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97F16E2C-8C4E-4036-B840-11F9C84A6922}" xr6:coauthVersionLast="47" xr6:coauthVersionMax="47" xr10:uidLastSave="{00000000-0000-0000-0000-000000000000}"/>
  <bookViews>
    <workbookView xWindow="2685" yWindow="390" windowWidth="28800" windowHeight="11385" xr2:uid="{0F283B87-9F8E-4153-90F4-FF6844F02BF3}"/>
  </bookViews>
  <sheets>
    <sheet name="Planilha1" sheetId="1" r:id="rId1"/>
  </sheets>
  <definedNames>
    <definedName name="_xlnm._FilterDatabase" localSheetId="0" hidden="1">Planilha1!$A$1:$DH$137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108" i="1" l="1"/>
  <c r="BA108" i="1"/>
  <c r="CW107" i="1"/>
  <c r="BA107" i="1"/>
  <c r="CW106" i="1"/>
  <c r="BA106" i="1"/>
  <c r="CW105" i="1"/>
  <c r="BA105" i="1"/>
  <c r="CW104" i="1"/>
  <c r="BA104" i="1"/>
  <c r="CW96" i="1"/>
  <c r="BA96" i="1"/>
  <c r="CW103" i="1"/>
  <c r="BA103" i="1"/>
  <c r="CW102" i="1"/>
  <c r="BA102" i="1"/>
  <c r="CW97" i="1"/>
  <c r="BA97" i="1"/>
  <c r="CW95" i="1"/>
  <c r="BA95" i="1"/>
  <c r="CW101" i="1"/>
  <c r="BA101" i="1"/>
  <c r="CW93" i="1"/>
  <c r="BA93" i="1"/>
  <c r="CW100" i="1"/>
  <c r="BA100" i="1"/>
  <c r="CW94" i="1"/>
  <c r="BA94" i="1"/>
  <c r="CW92" i="1"/>
  <c r="BA92" i="1"/>
  <c r="CW91" i="1"/>
  <c r="BA91" i="1"/>
  <c r="CW90" i="1"/>
  <c r="BA90" i="1"/>
  <c r="CW89" i="1"/>
  <c r="BA89" i="1"/>
  <c r="CW88" i="1"/>
  <c r="BA88" i="1"/>
  <c r="BA87" i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<sst xmlns="http://schemas.openxmlformats.org/spreadsheetml/2006/main" count="803" uniqueCount="505">
  <si>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</si>
  <si>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</si>
  <si>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</si>
  <si>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</si>
  <si>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</si>
  <si>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</si>
  <si>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</si>
  <si>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</si>
  <si>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</si>
  <si>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</si>
  <si>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</si>
  <si>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</si>
  <si>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</si>
  <si>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</si>
  <si>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</si>
  <si>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</si>
  <si>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</si>
  <si>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</si>
  <si>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</si>
  <si>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</si>
  <si>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</si>
  <si>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</si>
  <si>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</si>
  <si>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</si>
  <si>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</si>
  <si>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</si>
  <si>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</si>
  <si>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</si>
  <si>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</si>
  <si>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</si>
  <si>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</si>
  <si>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</si>
  <si>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</si>
  <si>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</si>
  <si>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</si>
  <si>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</si>
  <si>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</si>
  <si>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</si>
  <si>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</si>
  <si>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</si>
  <si>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</si>
  <si>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</si>
  <si>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</si>
  <si>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</si>
  <si>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</si>
  <si>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</si>
  <si>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</si>
  <si>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</si>
  <si>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</si>
  <si>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</si>
  <si>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</si>
  <si>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</si>
  <si>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</si>
  <si>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</si>
  <si>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</si>
  <si>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</si>
  <si>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</si>
  <si>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</si>
  <si>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</si>
  <si>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</si>
  <si>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</si>
  <si>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</si>
  <si>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</si>
  <si>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</si>
  <si>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</si>
  <si>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</si>
  <si>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</si>
  <si>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</si>
  <si>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</si>
  <si>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</si>
  <si>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</si>
  <si>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</si>
  <si>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</si>
  <si>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</si>
  <si>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</si>
  <si>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</si>
  <si>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</si>
  <si>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</si>
  <si>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</si>
  <si>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</si>
  <si>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</si>
  <si>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</si>
  <si>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</si>
  <si>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</si>
  <si>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</si>
  <si>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</si>
  <si>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</si>
  <si>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</si>
  <si>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</si>
  <si>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</si>
  <si>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</si>
  <si>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</si>
  <si>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</si>
  <si>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</si>
  <si>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</si>
  <si>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</si>
  <si>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</si>
  <si>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</si>
  <si>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</si>
  <si>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</si>
  <si>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</si>
  <si>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</si>
  <si>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</si>
  <si>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</si>
  <si>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</si>
  <si>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</si>
  <si>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</si>
  <si>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</si>
  <si>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</si>
  <si>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</si>
  <si>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</si>
  <si>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</si>
  <si>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</si>
  <si>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</si>
  <si>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</si>
  <si>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</si>
  <si>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</si>
  <si>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</si>
  <si>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</si>
  <si>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</si>
  <si>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</si>
  <si>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</si>
  <si>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</si>
  <si>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</si>
  <si>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</si>
  <si>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</si>
  <si>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</si>
  <si>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</si>
  <si>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</si>
  <si>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</si>
  <si>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</si>
  <si>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</si>
  <si>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</si>
  <si>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</si>
  <si>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</si>
  <si>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</si>
  <si>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</si>
  <si>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</si>
  <si>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</si>
  <si>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</si>
  <si>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</si>
  <si>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</si>
  <si>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</si>
  <si>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</si>
  <si>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</si>
  <si>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</si>
  <si>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</si>
  <si>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</si>
  <si>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</si>
  <si>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</si>
  <si>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</si>
  <si>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</si>
  <si>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</si>
  <si>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</si>
  <si>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</si>
  <si>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</si>
  <si>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</si>
  <si>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</si>
  <si>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</si>
  <si>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</si>
  <si>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</si>
  <si>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</si>
  <si>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</si>
  <si>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</si>
  <si>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</si>
  <si>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</si>
  <si>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</si>
  <si>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</si>
  <si>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</si>
  <si>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</si>
  <si>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</si>
  <si>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</si>
  <si>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</si>
  <si>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</si>
  <si>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</si>
  <si>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</si>
  <si>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</si>
  <si>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</si>
  <si>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</si>
  <si>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</si>
  <si>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</si>
  <si>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</si>
  <si>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</si>
  <si>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</si>
  <si>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</si>
  <si>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</si>
  <si>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</si>
  <si>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</si>
  <si>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</si>
  <si>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</si>
  <si>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</si>
  <si>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</si>
  <si>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</si>
  <si>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</si>
  <si>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</si>
  <si>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</si>
  <si>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</si>
  <si>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</si>
  <si>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</si>
  <si>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</si>
  <si>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</si>
  <si>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</si>
  <si>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</si>
  <si>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</si>
  <si>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</si>
  <si>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</si>
  <si>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</si>
  <si>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</si>
  <si>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</si>
  <si>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</si>
  <si>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</si>
  <si>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</si>
  <si>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</si>
  <si>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</si>
  <si>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</si>
  <si>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</si>
  <si>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</si>
  <si>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</si>
  <si>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</si>
  <si>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</si>
  <si>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</si>
  <si>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</si>
  <si>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</si>
  <si>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</si>
  <si>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</si>
  <si>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</si>
  <si>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</si>
  <si>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</si>
  <si>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</si>
  <si>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</si>
  <si>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</si>
  <si>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</si>
  <si>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</si>
  <si>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</si>
  <si>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</si>
  <si>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</si>
  <si>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</si>
  <si>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</si>
  <si>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</si>
  <si>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</si>
  <si>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</si>
  <si>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</si>
  <si>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</si>
  <si>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</si>
  <si>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</si>
  <si>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</si>
  <si>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</si>
  <si>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</si>
  <si>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</si>
  <si>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</si>
  <si>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</si>
  <si>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</si>
  <si>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</si>
  <si>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</si>
  <si>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</si>
  <si>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</si>
  <si>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</si>
  <si>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</si>
  <si>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</si>
  <si>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</si>
  <si>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</si>
  <si>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</si>
  <si>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</si>
  <si>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</si>
  <si>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</si>
  <si>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</si>
  <si>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</si>
  <si>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</si>
  <si>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</si>
  <si>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</si>
  <si>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</si>
  <si>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</si>
  <si>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</si>
  <si>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</si>
  <si>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</si>
  <si>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</si>
  <si>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</si>
  <si>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</si>
  <si>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</si>
  <si>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</si>
  <si>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</si>
  <si>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</si>
  <si>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</si>
  <si>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</si>
  <si>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</si>
  <si>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</si>
  <si>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</si>
  <si>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</si>
  <si>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</si>
  <si>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</si>
  <si>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</si>
  <si>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</si>
  <si>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</si>
  <si>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</si>
  <si>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</si>
  <si>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</si>
  <si>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</si>
  <si>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</si>
  <si>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</si>
  <si>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</si>
  <si>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</si>
  <si>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</si>
  <si>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</si>
  <si>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</si>
  <si>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</si>
  <si>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</si>
  <si>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</si>
  <si>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</si>
  <si>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</si>
  <si>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</si>
  <si>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</si>
  <si>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</si>
  <si>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</si>
  <si>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</si>
  <si>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</si>
  <si>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</si>
  <si>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</si>
  <si>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</si>
  <si>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</si>
  <si>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</si>
  <si>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</si>
  <si>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</si>
  <si>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</si>
  <si>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</si>
  <si>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</si>
  <si>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</si>
  <si>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</si>
  <si>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</si>
  <si>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</si>
  <si>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</si>
  <si>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</si>
  <si>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</si>
  <si>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</si>
  <si>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</si>
  <si>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</si>
  <si>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</si>
  <si>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</si>
  <si>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</si>
  <si>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</si>
  <si>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</si>
  <si>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</si>
  <si>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</si>
  <si>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</si>
  <si>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</si>
  <si>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</si>
  <si>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</si>
  <si>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</si>
  <si>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</si>
  <si>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</si>
  <si>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</si>
  <si>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</si>
  <si>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</si>
  <si>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</si>
  <si>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</si>
  <si>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</si>
  <si>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</si>
  <si>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</si>
  <si>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</si>
  <si>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</si>
  <si>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</si>
  <si>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</si>
  <si>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</si>
  <si>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</si>
  <si>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</si>
  <si>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</si>
  <si>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</si>
  <si>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</si>
  <si>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</si>
  <si>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</si>
  <si>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</si>
  <si>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</si>
  <si>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</si>
  <si>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</si>
  <si>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</si>
  <si>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</si>
  <si>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</si>
  <si>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</si>
  <si>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</si>
  <si>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</si>
  <si>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</si>
  <si>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</si>
  <si>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</si>
  <si>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</si>
  <si>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</si>
  <si>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</si>
  <si>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</si>
  <si>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</si>
  <si>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</si>
  <si>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</si>
  <si>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</si>
  <si>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</si>
  <si>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</si>
  <si>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</si>
  <si>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</si>
  <si>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</si>
  <si>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</si>
  <si>
    <t>ago/22_pr_pesq</t>
  </si>
  <si>
    <t xml:space="preserve">https://classic.exame.com/wp-content/uploads/2022/07/EXAME-IDEIA_ELEICOES-2022_21-DE-JULHO-editorial.pdf </t>
  </si>
  <si>
    <t>jul/22_idea</t>
  </si>
  <si>
    <t>jul/22_poderdata_2</t>
  </si>
  <si>
    <t>BR-07122/2022</t>
  </si>
  <si>
    <t>https://static.poder360.com.br/2022/07/PoderData-relatorio-Brasil-19jul22-1-1.pdf</t>
  </si>
  <si>
    <t>https://static.poder360.com.br/2020/04/Poderdata-61-2ago22.pdf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</si>
  <si>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</si>
  <si>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</si>
  <si>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BR-01167/2022</t>
  </si>
  <si>
    <t>BR-08398/2022</t>
  </si>
  <si>
    <t>BR-00603/2022</t>
  </si>
  <si>
    <t>BR‐03980/2022</t>
  </si>
  <si>
    <t>BR-08028/2022</t>
  </si>
  <si>
    <t>https://static.poder360.com.br/2022/08/pesquisabtg-8ago-2022.pdf</t>
  </si>
  <si>
    <t>ago/22_poderdata</t>
  </si>
  <si>
    <t>ago/22_fsb</t>
  </si>
  <si>
    <t>ago/22_quaest</t>
  </si>
  <si>
    <t>ago/22_fsb_2</t>
  </si>
  <si>
    <t>ago/22_ipec</t>
  </si>
  <si>
    <t>BR-02548/2022</t>
  </si>
  <si>
    <t>ago/22_poderdata_2</t>
  </si>
  <si>
    <t>https://static.poder360.com.br/2020/04/PoderData-relatorio-Brasil-16ago22.pdf</t>
  </si>
  <si>
    <t>ago/22_ipespe</t>
  </si>
  <si>
    <t>BR-04347/2022</t>
  </si>
  <si>
    <t>https://ipespe.org.br/wp-content/uploads/2022/08/PESQUISA-IPESPE-AVAL-PRESIDENCIAL-E-ELEIC%CC%A7A%CC%83O-2022-AGO.pdf</t>
  </si>
  <si>
    <t>ago/22_quaest_2</t>
  </si>
  <si>
    <t xml:space="preserve">https://media-blog.genialinvesti mentos.com.br/wp-content/uploads/2022/08/16180248/genial-nas-eleicoes_pesquisa-para-presidente-2022_resultado-agosto_20220817.pdf </t>
  </si>
  <si>
    <t>BR-00585/2022</t>
  </si>
  <si>
    <t>https://media-blog.genialinvestimentos.com.br/wp-content/uploads/2022/08/30201008/genial-nas-eleicoes_pesquisa-para-presidente-2022_resultado-agosto_20220830.pdf</t>
  </si>
  <si>
    <t>BR-03138/2022</t>
  </si>
  <si>
    <t>ago/22_pr_pesq_2</t>
  </si>
  <si>
    <t>BR-03492/2022</t>
  </si>
  <si>
    <t>ago/22_pr_pesq_3</t>
  </si>
  <si>
    <t>ago/22_idea</t>
  </si>
  <si>
    <t>BR-02405/2022</t>
  </si>
  <si>
    <t>https://classic.exame.com/wp-content/uploads/2022/08/EXAME-IDEIA_ELEICOES_25-DE-AGOSTO-editorial.pdf</t>
  </si>
  <si>
    <t>ago/22_ipec_2</t>
  </si>
  <si>
    <t>BR‐01979/2022</t>
  </si>
  <si>
    <t>https://www.ipec-inteligencia.com.br/Repository/Files/1090/Job_22_1426-2_Brasil_Relatorio_de_tabelas_Imprensa.pdf</t>
  </si>
  <si>
    <t>ago/22_fsb_3</t>
  </si>
  <si>
    <t>BR-00244/2022</t>
  </si>
  <si>
    <t>https://www.fsb.com.br/wp-content/uploads/2022/08/Pesquisa_BTG-FSB_Rodada10-22Ago2022.pdf</t>
  </si>
  <si>
    <t>ago/22_fsb_4</t>
  </si>
  <si>
    <t>BR-08934/2022</t>
  </si>
  <si>
    <t>https://www.fsb.com.br/wp-content/uploads/2022/08/PesquisaBTG-FSB-Rodada11-29Ago2022.pdf</t>
  </si>
  <si>
    <t>ago/22_mda</t>
  </si>
  <si>
    <t>BR 00950/2022</t>
  </si>
  <si>
    <t>ago/22_datafolha</t>
  </si>
  <si>
    <t>BR-09404/2022</t>
  </si>
  <si>
    <t>set/22_datafolha</t>
  </si>
  <si>
    <t>BR-00433/2022</t>
  </si>
  <si>
    <t>https://especiaisg1.globo/politica/eleicoes/2022/pesquisas-eleitorais/presidente/1-turno/Datafolha/</t>
  </si>
  <si>
    <t>pergunta se é bom ter militares no governo 48% dos evangélicos acha bom, católicos 33%.</t>
  </si>
  <si>
    <t>Questão ambiental</t>
  </si>
  <si>
    <t>ago/22_poderdata_3</t>
  </si>
  <si>
    <t>BR-06922/2022</t>
  </si>
  <si>
    <t>https://static.poder360.com.br/2020/04/poderdata-63-30ago22.pdf</t>
  </si>
  <si>
    <t xml:space="preserve">https://static.poder360.com.br/2022/09/BRASIL-Datafolha-BR-09404_2022-1.pdf </t>
  </si>
  <si>
    <t xml:space="preserve">https://www.paranapesquisas.com.br/wp-content/uploads/2022/08/Midia_BR_Ago22-1.pdf </t>
  </si>
  <si>
    <t xml:space="preserve">https://www.paranapesquisas.com.br/wp-content/uploads/2022/08/Midia-BR-Sem-Tarja.pdf </t>
  </si>
  <si>
    <t xml:space="preserve">https://www.cnt.org.br/pesquisas </t>
  </si>
  <si>
    <t>set/22_ipec</t>
  </si>
  <si>
    <t>BR-00922/2022</t>
  </si>
  <si>
    <t>G1 - Pesquisas eleitorais | Eleições (especiaisg1.globo)</t>
  </si>
  <si>
    <t>BR-01786/2022</t>
  </si>
  <si>
    <t>set/22_fsb</t>
  </si>
  <si>
    <t>https://www.fsb.com.br/wp-content/uploads/2022/09/PesquisaBTG-FSB_Rodada12_05Set2022.pdf</t>
  </si>
  <si>
    <t>https://media-blog.genialinvestimentos.com.br/wp-content/uploads/2022/09/14001621/genial-nas-eleicoes_pesquisa-para-presidente-2022_resultado-setembro-P02.pdf</t>
  </si>
  <si>
    <t>set/22_quaest</t>
  </si>
  <si>
    <t>BR-03420/2022</t>
  </si>
  <si>
    <t>set/22_quaest_2</t>
  </si>
  <si>
    <t>BR-00807/2022</t>
  </si>
  <si>
    <t>https://media-blog.genialinvestimentos.com.br/wp-content/uploads/2022/09/06164726/genial-nas-eleicoes_pesquisa-para-presidente-2022_resultado-setembro-P01.pdf</t>
  </si>
  <si>
    <t>BR-05388/2022</t>
  </si>
  <si>
    <t>https://www.paranapesquisas.com.br/wp-content/uploads/2022/09/Midia-BR-1.pdf</t>
  </si>
  <si>
    <t>set/22_pr_pesq</t>
  </si>
  <si>
    <t>BR-09446/2022</t>
  </si>
  <si>
    <t>set/22_pr_pesq_2</t>
  </si>
  <si>
    <t>https://www.ipec-inteligencia.com.br/Repository/Files/1117/Job_22_1426-4_Brasil_Relatorio_de_tabelas_Imprensa.pdf</t>
  </si>
  <si>
    <t>set/22_ipec_2</t>
  </si>
  <si>
    <t>BR‐01390/2022</t>
  </si>
  <si>
    <t>https://www.ipec-inteligencia.com.br/Repository/Files/1107/Job_22_1426-3_Brasil_Relatorio_de_tabelas_Imprensa.pdf</t>
  </si>
  <si>
    <t>BR-06321/2022</t>
  </si>
  <si>
    <t>set/22_fsb_2</t>
  </si>
  <si>
    <t>https://www.fsb.com.br/wp-content/uploads/2022/09/Pesquisa-BTG-FSB-Rodada_13.pdf</t>
  </si>
  <si>
    <t>https://www.paranapesquisas.com.br/wp-content/uploads/2022/09/Midia_BR.pdf</t>
  </si>
  <si>
    <t>BR-07422/2022</t>
  </si>
  <si>
    <t>set/22_datafolha_2</t>
  </si>
  <si>
    <t>set/22_datafolha_3</t>
  </si>
  <si>
    <t>BR-04099/2022</t>
  </si>
  <si>
    <t>set/22_poderdata</t>
  </si>
  <si>
    <t xml:space="preserve"> BR-03760/2022</t>
  </si>
  <si>
    <t>set/22_poderdata_2</t>
  </si>
  <si>
    <t>BR-02955/2022</t>
  </si>
  <si>
    <t>https://media-blog.genialinvestimentos.com.br/wp-content/uploads/2022/09/20205006/genial-nas-eleicoes_pesquisa-para-presidente-2022_resultado-setembro-P03.pdf</t>
  </si>
  <si>
    <t>BR-04459/2022</t>
  </si>
  <si>
    <t>set/22_ipec_3</t>
  </si>
  <si>
    <t>BR‐00073/2022</t>
  </si>
  <si>
    <t>https://www.ipec-inteligencia.com.br/Repository/Files/2125/Job_22_1426-5_Brasil_Relatorio_de_tabelas_Imprensa.pdf</t>
  </si>
  <si>
    <t>set/22_fsb_3</t>
  </si>
  <si>
    <t>BR-07560/2022</t>
  </si>
  <si>
    <t>https://www.fsb.com.br/wp-content/uploads/2022/09/PesquisaBTG-FSB-Rodada14-19Set2022.pdf</t>
  </si>
  <si>
    <t>set/22_datafolha_4</t>
  </si>
  <si>
    <t>BR-04180/2022</t>
  </si>
  <si>
    <t xml:space="preserve">https://static.poder360.com.br/2020/04/Poderdata-64-6set22.pdf </t>
  </si>
  <si>
    <t xml:space="preserve">https://static.poder360.com.br/2022/09/Poderdata-65-13set22.pdf </t>
  </si>
  <si>
    <t>set/22_quaest_3</t>
  </si>
  <si>
    <t xml:space="preserve">https://especiaisg1.globo/politica/eleicoes/2022/pesquisas-eleitorais/presidente/1-turno/Datafolha/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</si>
</sst>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84" Type="http://schemas.openxmlformats.org/officeDocument/2006/relationships/hyperlink" Target="https://www.paranapesquisas.com.br/wp-content/uploads/2022/08/Midia_BR_Ago22-1.pdf" TargetMode="External"/><Relationship Id="rId89" Type="http://schemas.openxmlformats.org/officeDocument/2006/relationships/hyperlink" Target="https://static.poder360.com.br/2020/04/Poderdata-64-6set22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74" Type="http://schemas.openxmlformats.org/officeDocument/2006/relationships/hyperlink" Target="https://www.futurainteligencia.com.br/blog/conteudo/" TargetMode="External"/><Relationship Id="rId79" Type="http://schemas.openxmlformats.org/officeDocument/2006/relationships/hyperlink" Target="https://www.ipec-inteligencia.com.br/Repository/Files/1070/Job_22_1426-1_Brasil_Relatorio_de_tabelas_Imprensa.pdf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90" Type="http://schemas.openxmlformats.org/officeDocument/2006/relationships/hyperlink" Target="https://static.poder360.com.br/2022/09/Poderdata-65-13set22.pdf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80" Type="http://schemas.openxmlformats.org/officeDocument/2006/relationships/hyperlink" Target="https://static.poder360.com.br/2020/04/Poderdata-61-2ago22.pdf" TargetMode="External"/><Relationship Id="rId85" Type="http://schemas.openxmlformats.org/officeDocument/2006/relationships/hyperlink" Target="https://www.paranapesquisas.com.br/wp-content/uploads/2022/08/Midia-BR-Sem-Tarja.pdf" TargetMode="External"/><Relationship Id="rId93" Type="http://schemas.openxmlformats.org/officeDocument/2006/relationships/hyperlink" Target="https://www.fsb.com.br/wp-content/uploads/2022/09/PesquisaBTG-FSB-Rodada14-19Set2022.pdf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83" Type="http://schemas.openxmlformats.org/officeDocument/2006/relationships/hyperlink" Target="https://static.poder360.com.br/2022/09/BRASIL-Datafolha-BR-09404_2022-1.pdf" TargetMode="External"/><Relationship Id="rId88" Type="http://schemas.openxmlformats.org/officeDocument/2006/relationships/hyperlink" Target="https://media-blog.genialinvestimentos.com.br/wp-content/uploads/2022/09/14001621/genial-nas-eleicoes_pesquisa-para-presidente-2022_resultado-setembro-P02.pdf" TargetMode="External"/><Relationship Id="rId91" Type="http://schemas.openxmlformats.org/officeDocument/2006/relationships/hyperlink" Target="https://media-blog.genialinvestimentos.com.br/wp-content/uploads/2022/09/20205006/genial-nas-eleicoes_pesquisa-para-presidente-2022_resultado-setembro-P03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78" Type="http://schemas.openxmlformats.org/officeDocument/2006/relationships/hyperlink" Target="https://static.poder360.com.br/2022/08/pesquisabtg-8ago-2022.pdf" TargetMode="External"/><Relationship Id="rId81" Type="http://schemas.openxmlformats.org/officeDocument/2006/relationships/hyperlink" Target="https://media.folha.uol.com.br/datafolha/2022/07/29/intencao-de-voto-presidente-jul-22.pdf" TargetMode="External"/><Relationship Id="rId86" Type="http://schemas.openxmlformats.org/officeDocument/2006/relationships/hyperlink" Target="https://www.cnt.org.br/pesquisas" TargetMode="External"/><Relationship Id="rId94" Type="http://schemas.openxmlformats.org/officeDocument/2006/relationships/hyperlink" Target="https://media-blog.genialinvestimentos.com.br/wp-content/uploads/2022/09/06164726/genial-nas-eleicoes_pesquisa-para-presidente-2022_resultado-setembro-P01.pdf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92" Type="http://schemas.openxmlformats.org/officeDocument/2006/relationships/hyperlink" Target="https://especiaisg1.globo/politica/eleicoes/2022/pesquisas-eleitorais/presidente/1-turno/Datafolha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66" Type="http://schemas.openxmlformats.org/officeDocument/2006/relationships/hyperlink" Target="https://static.poder360.com.br/2022/06/PoderData-relatorio-Brasil-24mai22.pdf" TargetMode="External"/><Relationship Id="rId87" Type="http://schemas.openxmlformats.org/officeDocument/2006/relationships/hyperlink" Target="https://especiaisg1.globo/politica/eleicoes/2022/pesquisas-eleitorais/presidente/1-turno/Ipec/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82" Type="http://schemas.openxmlformats.org/officeDocument/2006/relationships/hyperlink" Target="http://media.folha.uol.com.br/datafolha/2022/06/24/intencaoxe390nf8enow85ndvoo-junsrwv222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56" Type="http://schemas.openxmlformats.org/officeDocument/2006/relationships/hyperlink" Target="https://www.futurainteligencia.com.br/blog/conteudo/" TargetMode="External"/><Relationship Id="rId77" Type="http://schemas.openxmlformats.org/officeDocument/2006/relationships/hyperlink" Target="https://classic.exame.com/wp-content/uploads/2022/07/EXAME-IDEIA_ELEICOES-2022_21-DE-JULHO-editori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H150"/>
  <sheetViews>
    <sheetView tabSelected="1" topLeftCell="A116" workbookViewId="0">
      <selection activeCell="A130" sqref="A130:XFD130"/>
    </sheetView>
  </sheetViews>
  <sheetFormatPr defaultRowHeight="15" x14ac:dyDescent="0.25"/>
  <cols>
    <col min="1" max="1" width="16" style="7" customWidth="1"/>
    <col min="2" max="2" width="19.140625" style="7" customWidth="1"/>
    <col min="3" max="3" width="14.85546875" style="1" customWidth="1"/>
    <col min="4" max="4" width="11.5703125" style="1" customWidth="1"/>
    <col min="5" max="5" width="7.7109375" style="1" customWidth="1"/>
    <col min="6" max="6" width="14.28515625" style="11" customWidth="1"/>
    <col min="7" max="7" width="13.28515625" style="1" customWidth="1"/>
    <col min="8" max="9" width="9.140625" style="1"/>
    <col min="10" max="10" width="11.28515625" style="1" customWidth="1"/>
    <col min="11" max="11" width="10.85546875" style="1" customWidth="1"/>
    <col min="12" max="20" width="9.140625" style="1"/>
    <col min="21" max="21" width="11.42578125" style="1" customWidth="1"/>
    <col min="22" max="23" width="10.85546875" style="1" customWidth="1"/>
    <col min="24" max="24" width="15.28515625" style="1" customWidth="1"/>
    <col min="25" max="27" width="10.7109375" style="1" customWidth="1"/>
    <col min="28" max="28" width="15.42578125" style="1" customWidth="1"/>
    <col min="29" max="30" width="14.5703125" style="1" customWidth="1"/>
    <col min="31" max="31" width="15.7109375" style="1" customWidth="1"/>
    <col min="32" max="34" width="14.5703125" style="1" customWidth="1"/>
    <col min="35" max="35" width="10.85546875" style="1" customWidth="1"/>
    <col min="36" max="38" width="11" style="1" customWidth="1"/>
    <col min="39" max="41" width="9.140625" style="1"/>
    <col min="42" max="42" width="10.28515625" style="1" customWidth="1"/>
    <col min="43" max="50" width="9.140625" style="1"/>
    <col min="51" max="51" width="9.140625" style="1" customWidth="1"/>
    <col min="52" max="52" width="9.140625" style="1"/>
    <col min="53" max="53" width="11.140625" style="1" customWidth="1"/>
    <col min="54" max="77" width="9.140625" style="1"/>
    <col min="78" max="78" width="11.5703125" style="1" customWidth="1"/>
    <col min="79" max="80" width="11" style="1" customWidth="1"/>
    <col min="81" max="81" width="16.85546875" style="1" customWidth="1"/>
    <col min="82" max="84" width="11.7109375" style="1" customWidth="1"/>
    <col min="85" max="85" width="10.85546875" style="1" customWidth="1"/>
    <col min="86" max="86" width="10" style="1" customWidth="1"/>
    <col min="87" max="87" width="11.140625" style="1" customWidth="1"/>
    <col min="88" max="88" width="17.28515625" style="1" customWidth="1"/>
    <col min="89" max="89" width="12.28515625" style="1" customWidth="1"/>
    <col min="90" max="90" width="10.28515625" style="1" customWidth="1"/>
    <col min="91" max="91" width="11.28515625" style="1" customWidth="1"/>
    <col min="92" max="92" width="11.85546875" style="1" customWidth="1"/>
    <col min="93" max="93" width="12.28515625" style="1" customWidth="1"/>
    <col min="94" max="94" width="12.28515625" customWidth="1"/>
    <col min="95" max="95" width="12.5703125" customWidth="1"/>
    <col min="96" max="96" width="13.42578125" customWidth="1"/>
    <col min="97" max="97" width="13.5703125" customWidth="1"/>
    <col min="98" max="98" width="13.42578125" style="1" customWidth="1"/>
    <col min="99" max="99" width="12.28515625" style="11" customWidth="1"/>
    <col min="100" max="109" width="12.28515625" style="1" customWidth="1"/>
    <col min="110" max="110" width="14.5703125" style="1" customWidth="1"/>
    <col min="111" max="16384" width="9.140625" style="1"/>
  </cols>
  <sheetData>
    <row r="1" spans="1:112" s="8" customFormat="1" ht="45" x14ac:dyDescent="0.25">
      <c r="A1" s="12" t="s">
        <v>0</v>
      </c>
      <c r="B1" s="8" t="s">
        <v>309</v>
      </c>
      <c r="C1" s="8" t="s">
        <v>44</v>
      </c>
      <c r="D1" s="8" t="s">
        <v>1</v>
      </c>
      <c r="E1" s="8" t="s">
        <v>7</v>
      </c>
      <c r="F1" s="8" t="s">
        <v>90</v>
      </c>
      <c r="G1" s="8" t="s">
        <v>89</v>
      </c>
      <c r="H1" s="8" t="s">
        <v>92</v>
      </c>
      <c r="I1" s="8" t="s">
        <v>95</v>
      </c>
      <c r="J1" s="8" t="s">
        <v>263</v>
      </c>
      <c r="K1" s="8" t="s">
        <v>265</v>
      </c>
      <c r="L1" s="8" t="s">
        <v>266</v>
      </c>
      <c r="M1" s="13" t="s">
        <v>268</v>
      </c>
      <c r="N1" s="13" t="s">
        <v>269</v>
      </c>
      <c r="O1" s="14" t="s">
        <v>281</v>
      </c>
      <c r="P1" s="14" t="s">
        <v>270</v>
      </c>
      <c r="Q1" s="14" t="s">
        <v>271</v>
      </c>
      <c r="R1" s="13" t="s">
        <v>275</v>
      </c>
      <c r="S1" s="13" t="s">
        <v>267</v>
      </c>
      <c r="T1" s="13" t="s">
        <v>272</v>
      </c>
      <c r="U1" s="15" t="s">
        <v>120</v>
      </c>
      <c r="V1" s="15" t="s">
        <v>121</v>
      </c>
      <c r="W1" s="15" t="s">
        <v>134</v>
      </c>
      <c r="X1" s="15" t="s">
        <v>137</v>
      </c>
      <c r="Y1" s="15" t="s">
        <v>129</v>
      </c>
      <c r="Z1" s="15" t="s">
        <v>98</v>
      </c>
      <c r="AA1" s="15" t="s">
        <v>114</v>
      </c>
      <c r="AB1" s="15" t="s">
        <v>122</v>
      </c>
      <c r="AC1" s="15" t="s">
        <v>123</v>
      </c>
      <c r="AD1" s="15" t="s">
        <v>135</v>
      </c>
      <c r="AE1" s="15" t="s">
        <v>138</v>
      </c>
      <c r="AF1" s="15" t="s">
        <v>130</v>
      </c>
      <c r="AG1" s="15" t="s">
        <v>100</v>
      </c>
      <c r="AH1" s="15" t="s">
        <v>115</v>
      </c>
      <c r="AI1" s="15" t="s">
        <v>96</v>
      </c>
      <c r="AJ1" s="15" t="s">
        <v>97</v>
      </c>
      <c r="AK1" s="15" t="s">
        <v>136</v>
      </c>
      <c r="AL1" s="15" t="s">
        <v>139</v>
      </c>
      <c r="AM1" s="15" t="s">
        <v>131</v>
      </c>
      <c r="AN1" s="15" t="s">
        <v>99</v>
      </c>
      <c r="AO1" s="15" t="s">
        <v>116</v>
      </c>
      <c r="AP1" s="16" t="s">
        <v>213</v>
      </c>
      <c r="AQ1" s="16" t="s">
        <v>214</v>
      </c>
      <c r="AR1" s="16" t="s">
        <v>215</v>
      </c>
      <c r="AS1" s="16" t="s">
        <v>347</v>
      </c>
      <c r="AT1" s="17" t="s">
        <v>337</v>
      </c>
      <c r="AU1" s="17" t="s">
        <v>338</v>
      </c>
      <c r="AV1" s="17" t="s">
        <v>339</v>
      </c>
      <c r="AW1" s="17" t="s">
        <v>341</v>
      </c>
      <c r="AX1" s="17" t="s">
        <v>340</v>
      </c>
      <c r="AY1" s="18" t="s">
        <v>333</v>
      </c>
      <c r="AZ1" s="18" t="s">
        <v>334</v>
      </c>
      <c r="BA1" s="18" t="s">
        <v>350</v>
      </c>
      <c r="BB1" s="19" t="s">
        <v>226</v>
      </c>
      <c r="BC1" s="19" t="s">
        <v>227</v>
      </c>
      <c r="BD1" s="19" t="s">
        <v>228</v>
      </c>
      <c r="BE1" s="19" t="s">
        <v>229</v>
      </c>
      <c r="BF1" s="19" t="s">
        <v>230</v>
      </c>
      <c r="BG1" s="19" t="s">
        <v>231</v>
      </c>
      <c r="BH1" s="19" t="s">
        <v>232</v>
      </c>
      <c r="BI1" s="19" t="s">
        <v>233</v>
      </c>
      <c r="BJ1" s="19" t="s">
        <v>234</v>
      </c>
      <c r="BK1" s="19" t="s">
        <v>235</v>
      </c>
      <c r="BL1" s="19" t="s">
        <v>236</v>
      </c>
      <c r="BM1" s="19" t="s">
        <v>237</v>
      </c>
      <c r="BN1" s="19" t="s">
        <v>238</v>
      </c>
      <c r="BO1" s="19" t="s">
        <v>239</v>
      </c>
      <c r="BP1" s="19" t="s">
        <v>240</v>
      </c>
      <c r="BQ1" s="19" t="s">
        <v>241</v>
      </c>
      <c r="BR1" s="19" t="s">
        <v>242</v>
      </c>
      <c r="BS1" s="19" t="s">
        <v>243</v>
      </c>
      <c r="BT1" s="19" t="s">
        <v>244</v>
      </c>
      <c r="BU1" s="19" t="s">
        <v>245</v>
      </c>
      <c r="BV1" s="19" t="s">
        <v>246</v>
      </c>
      <c r="BW1" s="19" t="s">
        <v>247</v>
      </c>
      <c r="BX1" s="19" t="s">
        <v>248</v>
      </c>
      <c r="BY1" s="19" t="s">
        <v>249</v>
      </c>
      <c r="BZ1" s="20" t="s">
        <v>124</v>
      </c>
      <c r="CA1" s="20" t="s">
        <v>125</v>
      </c>
      <c r="CB1" s="20" t="s">
        <v>140</v>
      </c>
      <c r="CC1" s="20" t="s">
        <v>141</v>
      </c>
      <c r="CD1" s="20" t="s">
        <v>145</v>
      </c>
      <c r="CE1" s="20" t="s">
        <v>126</v>
      </c>
      <c r="CF1" s="20" t="s">
        <v>117</v>
      </c>
      <c r="CG1" s="20" t="s">
        <v>127</v>
      </c>
      <c r="CH1" s="20" t="s">
        <v>128</v>
      </c>
      <c r="CI1" s="20" t="s">
        <v>219</v>
      </c>
      <c r="CJ1" s="20" t="s">
        <v>142</v>
      </c>
      <c r="CK1" s="20" t="s">
        <v>146</v>
      </c>
      <c r="CL1" s="20" t="s">
        <v>220</v>
      </c>
      <c r="CM1" s="20" t="s">
        <v>118</v>
      </c>
      <c r="CN1" s="20" t="s">
        <v>216</v>
      </c>
      <c r="CO1" s="20" t="s">
        <v>217</v>
      </c>
      <c r="CP1" s="21" t="s">
        <v>342</v>
      </c>
      <c r="CQ1" s="21" t="s">
        <v>343</v>
      </c>
      <c r="CR1" s="21" t="s">
        <v>344</v>
      </c>
      <c r="CS1" s="21" t="s">
        <v>345</v>
      </c>
      <c r="CT1" s="21" t="s">
        <v>346</v>
      </c>
      <c r="CU1" s="22" t="s">
        <v>335</v>
      </c>
      <c r="CV1" s="22" t="s">
        <v>336</v>
      </c>
      <c r="CW1" s="22" t="s">
        <v>351</v>
      </c>
      <c r="CX1" s="23" t="s">
        <v>282</v>
      </c>
      <c r="CY1" s="23" t="s">
        <v>283</v>
      </c>
      <c r="CZ1" s="23" t="s">
        <v>287</v>
      </c>
      <c r="DA1" s="23" t="s">
        <v>327</v>
      </c>
      <c r="DB1" s="23" t="s">
        <v>328</v>
      </c>
      <c r="DC1" s="23" t="s">
        <v>284</v>
      </c>
      <c r="DD1" s="23" t="s">
        <v>285</v>
      </c>
      <c r="DE1" s="23" t="s">
        <v>286</v>
      </c>
      <c r="DF1" s="24" t="s">
        <v>41</v>
      </c>
      <c r="DG1" s="8" t="s">
        <v>277</v>
      </c>
      <c r="DH1" s="8" t="s">
        <v>292</v>
      </c>
    </row>
    <row r="2" spans="1:112" s="8" customFormat="1" x14ac:dyDescent="0.25">
      <c r="A2" s="12" t="s">
        <v>182</v>
      </c>
      <c r="B2" s="12" t="s">
        <v>332</v>
      </c>
      <c r="C2" s="25">
        <v>44247</v>
      </c>
      <c r="D2" s="10">
        <v>44228</v>
      </c>
      <c r="E2" s="8">
        <v>2021</v>
      </c>
      <c r="F2" s="8" t="s">
        <v>119</v>
      </c>
      <c r="G2" s="8">
        <v>2002</v>
      </c>
      <c r="H2" s="8">
        <v>2.2000000000000002</v>
      </c>
      <c r="I2" s="8">
        <v>95</v>
      </c>
      <c r="J2" s="8" t="s">
        <v>280</v>
      </c>
      <c r="K2" s="8">
        <v>137</v>
      </c>
      <c r="L2" s="8">
        <v>25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>
        <v>35.5</v>
      </c>
      <c r="DF2"/>
      <c r="DG2"/>
      <c r="DH2"/>
    </row>
    <row r="3" spans="1:112" ht="14.25" customHeight="1" x14ac:dyDescent="0.25">
      <c r="A3" s="7" t="s">
        <v>2</v>
      </c>
      <c r="B3" s="7" t="s">
        <v>8</v>
      </c>
      <c r="C3" s="3">
        <v>44250</v>
      </c>
      <c r="D3" s="10">
        <v>44228</v>
      </c>
      <c r="E3" s="1">
        <v>2021</v>
      </c>
      <c r="F3" s="1" t="s">
        <v>119</v>
      </c>
      <c r="G3" s="1">
        <v>2002</v>
      </c>
      <c r="H3" s="1">
        <v>2</v>
      </c>
      <c r="I3" s="1">
        <v>95</v>
      </c>
      <c r="J3" s="1" t="s">
        <v>280</v>
      </c>
      <c r="K3" s="1">
        <v>143</v>
      </c>
      <c r="L3" s="1">
        <v>27</v>
      </c>
      <c r="M3" s="1">
        <v>53</v>
      </c>
      <c r="N3" s="1">
        <v>28</v>
      </c>
      <c r="P3" s="1">
        <v>1.2</v>
      </c>
      <c r="R3" s="1">
        <v>19</v>
      </c>
      <c r="U3" s="1">
        <v>39</v>
      </c>
      <c r="V3" s="1">
        <v>27</v>
      </c>
      <c r="Z3" s="1">
        <v>31</v>
      </c>
      <c r="AB3" s="1">
        <v>22</v>
      </c>
      <c r="AC3" s="1">
        <v>39</v>
      </c>
      <c r="AG3" s="1">
        <v>15</v>
      </c>
      <c r="AI3" s="1">
        <v>9</v>
      </c>
      <c r="AJ3" s="1">
        <v>5</v>
      </c>
      <c r="AN3" s="1">
        <v>9</v>
      </c>
      <c r="AP3" s="1">
        <v>34</v>
      </c>
      <c r="AQ3" s="1">
        <v>25</v>
      </c>
      <c r="AR3" s="1">
        <v>8</v>
      </c>
      <c r="BB3" s="1">
        <v>42</v>
      </c>
      <c r="BC3" s="1">
        <v>51</v>
      </c>
      <c r="BG3" s="1">
        <v>42</v>
      </c>
      <c r="BI3" s="1">
        <v>60</v>
      </c>
      <c r="BJ3" s="1">
        <v>42</v>
      </c>
      <c r="BN3" s="1">
        <v>66</v>
      </c>
      <c r="BP3" s="1">
        <v>53</v>
      </c>
      <c r="BQ3" s="1">
        <v>58</v>
      </c>
      <c r="BU3" s="1">
        <v>45</v>
      </c>
      <c r="BW3" s="1">
        <v>44</v>
      </c>
      <c r="BX3" s="1">
        <v>56</v>
      </c>
      <c r="BY3" s="1">
        <v>53</v>
      </c>
      <c r="CP3" s="1"/>
      <c r="CQ3" s="1"/>
      <c r="CR3" s="1"/>
      <c r="CS3" s="1"/>
      <c r="CU3" s="1"/>
      <c r="DE3" s="1">
        <v>39</v>
      </c>
      <c r="DF3" s="26" t="s">
        <v>300</v>
      </c>
      <c r="DH3" s="7" t="s">
        <v>305</v>
      </c>
    </row>
    <row r="4" spans="1:112" x14ac:dyDescent="0.25">
      <c r="A4" s="7" t="s">
        <v>46</v>
      </c>
      <c r="B4" s="7" t="s">
        <v>45</v>
      </c>
      <c r="C4" s="3">
        <v>44272</v>
      </c>
      <c r="D4" s="10">
        <v>44256</v>
      </c>
      <c r="E4" s="1">
        <v>2021</v>
      </c>
      <c r="F4" s="1" t="s">
        <v>119</v>
      </c>
      <c r="G4" s="1">
        <v>3500</v>
      </c>
      <c r="H4" s="1">
        <v>1.8</v>
      </c>
      <c r="I4" s="1">
        <v>95</v>
      </c>
      <c r="J4" s="1" t="s">
        <v>264</v>
      </c>
      <c r="K4" s="1">
        <v>545</v>
      </c>
      <c r="L4" s="1">
        <v>27</v>
      </c>
      <c r="AP4" s="1">
        <v>34</v>
      </c>
      <c r="AQ4" s="1">
        <v>30</v>
      </c>
      <c r="AR4" s="1">
        <v>5</v>
      </c>
      <c r="AS4" s="1">
        <v>6</v>
      </c>
      <c r="AY4" s="1">
        <v>10</v>
      </c>
      <c r="AZ4" s="1">
        <v>3</v>
      </c>
      <c r="BA4" s="1">
        <f>AZ4+AY4</f>
        <v>13</v>
      </c>
      <c r="BW4" s="1">
        <v>40</v>
      </c>
      <c r="BX4" s="1">
        <v>53</v>
      </c>
      <c r="BY4" s="1">
        <v>56</v>
      </c>
      <c r="CN4" s="1">
        <v>41</v>
      </c>
      <c r="CO4" s="1">
        <v>36</v>
      </c>
      <c r="CU4" s="1">
        <v>18</v>
      </c>
      <c r="CV4" s="1">
        <v>5</v>
      </c>
      <c r="CW4" s="1">
        <v>23</v>
      </c>
      <c r="DE4" s="1">
        <v>52</v>
      </c>
      <c r="DF4" s="26" t="s">
        <v>167</v>
      </c>
    </row>
    <row r="5" spans="1:112" x14ac:dyDescent="0.25">
      <c r="A5" s="7" t="s">
        <v>46</v>
      </c>
      <c r="B5" s="7" t="s">
        <v>49</v>
      </c>
      <c r="C5" s="3">
        <v>44300</v>
      </c>
      <c r="D5" s="10">
        <v>44287</v>
      </c>
      <c r="E5" s="1">
        <v>2021</v>
      </c>
      <c r="F5" s="1" t="s">
        <v>119</v>
      </c>
      <c r="G5" s="1">
        <v>3500</v>
      </c>
      <c r="H5" s="1">
        <v>1.8</v>
      </c>
      <c r="I5" s="1">
        <v>95</v>
      </c>
      <c r="J5" s="1" t="s">
        <v>264</v>
      </c>
      <c r="K5" s="1">
        <v>512</v>
      </c>
      <c r="L5" s="1">
        <v>27</v>
      </c>
      <c r="AP5" s="1">
        <v>34</v>
      </c>
      <c r="AQ5" s="1">
        <v>31</v>
      </c>
      <c r="AR5" s="1">
        <v>6</v>
      </c>
      <c r="AS5" s="1">
        <v>3</v>
      </c>
      <c r="AY5" s="1">
        <v>7</v>
      </c>
      <c r="AZ5" s="1">
        <v>2</v>
      </c>
      <c r="BA5" s="1">
        <f t="shared" ref="BA5:BA68" si="0">AZ5+AY5</f>
        <v>9</v>
      </c>
      <c r="BW5" s="1">
        <v>41</v>
      </c>
      <c r="BX5" s="1">
        <v>50</v>
      </c>
      <c r="BY5" s="1">
        <v>57</v>
      </c>
      <c r="CN5" s="1">
        <v>52</v>
      </c>
      <c r="CO5" s="1">
        <v>34</v>
      </c>
      <c r="CU5" s="1">
        <v>13</v>
      </c>
      <c r="CV5" s="1">
        <v>1</v>
      </c>
      <c r="CW5" s="1">
        <v>14</v>
      </c>
      <c r="DE5" s="1">
        <v>55</v>
      </c>
      <c r="DF5" s="26" t="s">
        <v>330</v>
      </c>
    </row>
    <row r="6" spans="1:112" x14ac:dyDescent="0.25">
      <c r="A6" s="7" t="s">
        <v>40</v>
      </c>
      <c r="B6" s="7" t="s">
        <v>69</v>
      </c>
      <c r="C6" s="3">
        <v>44323</v>
      </c>
      <c r="D6" s="10">
        <v>44317</v>
      </c>
      <c r="E6" s="1">
        <v>2021</v>
      </c>
      <c r="F6" s="1" t="s">
        <v>119</v>
      </c>
      <c r="G6" s="1">
        <v>2010</v>
      </c>
      <c r="H6" s="1">
        <v>2</v>
      </c>
      <c r="I6" s="1">
        <v>95</v>
      </c>
      <c r="J6" s="1" t="s">
        <v>280</v>
      </c>
      <c r="K6" s="1">
        <v>198</v>
      </c>
      <c r="L6" s="1">
        <v>26</v>
      </c>
      <c r="U6" s="1">
        <v>31</v>
      </c>
      <c r="V6" s="1">
        <v>24</v>
      </c>
      <c r="Z6" s="1">
        <v>21.9</v>
      </c>
      <c r="AA6" s="1">
        <v>33</v>
      </c>
      <c r="AB6" s="1">
        <v>28</v>
      </c>
      <c r="AC6" s="1">
        <v>44.3</v>
      </c>
      <c r="AG6" s="1">
        <v>22</v>
      </c>
      <c r="AH6" s="1">
        <v>33</v>
      </c>
      <c r="AI6" s="1">
        <v>6.7</v>
      </c>
      <c r="AJ6" s="1">
        <v>3</v>
      </c>
      <c r="AN6" s="1">
        <v>11</v>
      </c>
      <c r="AO6" s="1">
        <v>9</v>
      </c>
      <c r="AP6" s="1">
        <v>29.3</v>
      </c>
      <c r="AQ6" s="1">
        <v>32.700000000000003</v>
      </c>
      <c r="AR6" s="1">
        <v>6.2</v>
      </c>
      <c r="AS6" s="1">
        <v>5.8</v>
      </c>
      <c r="AT6" s="1">
        <v>8</v>
      </c>
      <c r="AU6" s="1">
        <v>8.8000000000000007</v>
      </c>
      <c r="AW6" s="1">
        <v>17.2</v>
      </c>
      <c r="AX6" s="1">
        <v>7.8</v>
      </c>
      <c r="AY6" s="1">
        <v>8.8000000000000007</v>
      </c>
      <c r="AZ6" s="1">
        <v>3.8</v>
      </c>
      <c r="BA6" s="1">
        <f t="shared" si="0"/>
        <v>12.600000000000001</v>
      </c>
      <c r="BB6" s="1">
        <v>45.7</v>
      </c>
      <c r="BC6" s="1">
        <v>54</v>
      </c>
      <c r="BG6" s="1">
        <v>44.5</v>
      </c>
      <c r="BH6" s="1">
        <v>35.6</v>
      </c>
      <c r="BI6" s="1">
        <v>53.6</v>
      </c>
      <c r="BJ6" s="1">
        <v>34.299999999999997</v>
      </c>
      <c r="BN6" s="1">
        <v>64.8</v>
      </c>
      <c r="BO6" s="1">
        <v>45</v>
      </c>
      <c r="BP6" s="1">
        <v>47</v>
      </c>
      <c r="BQ6" s="1">
        <v>55</v>
      </c>
      <c r="BU6" s="1">
        <v>51.6</v>
      </c>
      <c r="BV6" s="1">
        <v>44.4</v>
      </c>
      <c r="BW6" s="1">
        <v>47</v>
      </c>
      <c r="BX6" s="1">
        <v>48</v>
      </c>
      <c r="BY6" s="1">
        <v>49.4</v>
      </c>
      <c r="BZ6" s="1">
        <v>43.4</v>
      </c>
      <c r="CA6" s="1">
        <v>31.3</v>
      </c>
      <c r="CE6" s="1">
        <v>42.2</v>
      </c>
      <c r="CF6" s="1">
        <v>42.2</v>
      </c>
      <c r="CG6" s="1">
        <v>37.799999999999997</v>
      </c>
      <c r="CH6" s="1">
        <v>54.5</v>
      </c>
      <c r="CL6" s="1">
        <v>41.7</v>
      </c>
      <c r="CM6" s="1">
        <v>32</v>
      </c>
      <c r="CN6" s="1">
        <v>42.5</v>
      </c>
      <c r="CO6" s="1">
        <v>39.799999999999997</v>
      </c>
      <c r="CP6" s="1">
        <v>14.4</v>
      </c>
      <c r="CQ6" s="1">
        <v>10.199999999999999</v>
      </c>
      <c r="CR6" s="1"/>
      <c r="CS6" s="1">
        <v>22.7</v>
      </c>
      <c r="CT6" s="1">
        <v>11.7</v>
      </c>
      <c r="CU6" s="1">
        <v>13.5</v>
      </c>
      <c r="CV6" s="1">
        <v>4.2</v>
      </c>
      <c r="CW6" s="1">
        <v>17.7</v>
      </c>
      <c r="DE6" s="1">
        <v>43</v>
      </c>
      <c r="DF6" s="26" t="s">
        <v>113</v>
      </c>
    </row>
    <row r="7" spans="1:112" x14ac:dyDescent="0.25">
      <c r="A7" s="7" t="s">
        <v>46</v>
      </c>
      <c r="B7" s="7" t="s">
        <v>48</v>
      </c>
      <c r="C7" s="3">
        <v>44328</v>
      </c>
      <c r="D7" s="10">
        <v>44317</v>
      </c>
      <c r="E7" s="1">
        <v>2021</v>
      </c>
      <c r="F7" s="1" t="s">
        <v>119</v>
      </c>
      <c r="G7" s="1">
        <v>2500</v>
      </c>
      <c r="H7" s="1">
        <v>2.2000000000000002</v>
      </c>
      <c r="I7" s="1">
        <v>95</v>
      </c>
      <c r="J7" s="1" t="s">
        <v>264</v>
      </c>
      <c r="K7" s="1">
        <v>489</v>
      </c>
      <c r="L7" s="1">
        <v>27</v>
      </c>
      <c r="AP7" s="1">
        <v>32</v>
      </c>
      <c r="AQ7" s="1">
        <v>32</v>
      </c>
      <c r="AR7" s="1">
        <v>6</v>
      </c>
      <c r="AS7" s="1">
        <v>4</v>
      </c>
      <c r="AY7" s="1">
        <v>8</v>
      </c>
      <c r="AZ7" s="1">
        <v>2</v>
      </c>
      <c r="BA7" s="1">
        <f t="shared" si="0"/>
        <v>10</v>
      </c>
      <c r="BW7" s="1">
        <v>50</v>
      </c>
      <c r="BX7" s="1">
        <v>49</v>
      </c>
      <c r="BY7" s="1">
        <v>58</v>
      </c>
      <c r="CN7" s="1">
        <v>50</v>
      </c>
      <c r="CO7" s="1">
        <v>35</v>
      </c>
      <c r="CU7" s="1">
        <v>13</v>
      </c>
      <c r="CV7" s="1">
        <v>2</v>
      </c>
      <c r="CW7" s="1">
        <v>15</v>
      </c>
      <c r="DE7" s="1">
        <v>51</v>
      </c>
      <c r="DF7" s="26" t="s">
        <v>166</v>
      </c>
    </row>
    <row r="8" spans="1:112" x14ac:dyDescent="0.25">
      <c r="A8" s="7" t="s">
        <v>3</v>
      </c>
      <c r="B8" s="7" t="s">
        <v>9</v>
      </c>
      <c r="C8" s="3">
        <v>44328</v>
      </c>
      <c r="D8" s="10">
        <v>44317</v>
      </c>
      <c r="E8" s="1">
        <v>2021</v>
      </c>
      <c r="F8" s="1" t="s">
        <v>119</v>
      </c>
      <c r="G8" s="1">
        <v>2071</v>
      </c>
      <c r="H8" s="1">
        <v>2</v>
      </c>
      <c r="I8" s="1">
        <v>95</v>
      </c>
      <c r="J8" s="1" t="s">
        <v>280</v>
      </c>
      <c r="K8" s="1">
        <v>146</v>
      </c>
      <c r="M8" s="1">
        <v>50</v>
      </c>
      <c r="N8" s="1">
        <v>26</v>
      </c>
      <c r="O8" s="1">
        <v>3</v>
      </c>
      <c r="P8" s="1">
        <v>1</v>
      </c>
      <c r="R8" s="1">
        <v>6</v>
      </c>
      <c r="S8" s="1">
        <v>11</v>
      </c>
      <c r="T8" s="1">
        <v>1</v>
      </c>
      <c r="U8" s="1">
        <v>46</v>
      </c>
      <c r="V8" s="1">
        <v>35</v>
      </c>
      <c r="W8" s="1">
        <v>32</v>
      </c>
      <c r="AB8" s="1">
        <v>19</v>
      </c>
      <c r="AC8" s="1">
        <v>34</v>
      </c>
      <c r="AD8" s="1">
        <v>14</v>
      </c>
      <c r="AI8" s="1">
        <v>6</v>
      </c>
      <c r="AJ8" s="1">
        <v>4</v>
      </c>
      <c r="AK8" s="1">
        <v>8</v>
      </c>
      <c r="AP8" s="1">
        <v>41</v>
      </c>
      <c r="AQ8" s="1">
        <v>23</v>
      </c>
      <c r="AR8" s="1">
        <v>6</v>
      </c>
      <c r="AS8" s="1">
        <v>7</v>
      </c>
      <c r="AY8" s="1">
        <v>9</v>
      </c>
      <c r="AZ8" s="1">
        <v>4</v>
      </c>
      <c r="BA8" s="1">
        <f t="shared" si="0"/>
        <v>13</v>
      </c>
      <c r="BB8" s="1">
        <v>31</v>
      </c>
      <c r="BC8" s="1">
        <v>42</v>
      </c>
      <c r="BD8" s="1">
        <v>50</v>
      </c>
      <c r="BI8" s="1">
        <v>56</v>
      </c>
      <c r="BJ8" s="1">
        <v>42</v>
      </c>
      <c r="BK8" s="1">
        <v>66</v>
      </c>
      <c r="BP8" s="1">
        <v>24</v>
      </c>
      <c r="BQ8" s="1">
        <v>27</v>
      </c>
      <c r="BR8" s="1">
        <v>27</v>
      </c>
      <c r="BW8" s="1">
        <v>36</v>
      </c>
      <c r="BX8" s="1">
        <v>54</v>
      </c>
      <c r="BY8" s="1">
        <v>24</v>
      </c>
      <c r="BZ8" s="1">
        <v>61</v>
      </c>
      <c r="CA8" s="1">
        <v>45</v>
      </c>
      <c r="CB8" s="1">
        <v>51</v>
      </c>
      <c r="CG8" s="1">
        <v>27</v>
      </c>
      <c r="CH8" s="1">
        <v>45</v>
      </c>
      <c r="CI8" s="1">
        <v>24</v>
      </c>
      <c r="CN8" s="1">
        <v>55</v>
      </c>
      <c r="CO8" s="1">
        <v>32</v>
      </c>
      <c r="CP8" s="1"/>
      <c r="CQ8" s="1"/>
      <c r="CR8" s="1"/>
      <c r="CS8" s="1"/>
      <c r="CU8" s="1">
        <v>11</v>
      </c>
      <c r="CV8" s="1">
        <v>2</v>
      </c>
      <c r="CW8" s="1">
        <v>13</v>
      </c>
      <c r="CX8" s="1">
        <v>54</v>
      </c>
      <c r="CY8" s="1">
        <v>20</v>
      </c>
      <c r="CZ8" s="1">
        <v>4</v>
      </c>
      <c r="DC8" s="1">
        <v>5</v>
      </c>
      <c r="DD8" s="1">
        <v>12</v>
      </c>
      <c r="DE8" s="1">
        <v>42</v>
      </c>
      <c r="DF8" s="27" t="s">
        <v>68</v>
      </c>
    </row>
    <row r="9" spans="1:112" x14ac:dyDescent="0.25">
      <c r="A9" s="7" t="s">
        <v>73</v>
      </c>
      <c r="B9" s="7" t="s">
        <v>74</v>
      </c>
      <c r="C9" s="3">
        <v>44332</v>
      </c>
      <c r="D9" s="10">
        <v>44317</v>
      </c>
      <c r="E9" s="1">
        <v>2021</v>
      </c>
      <c r="F9" s="1" t="s">
        <v>119</v>
      </c>
      <c r="G9" s="1">
        <v>2000</v>
      </c>
      <c r="H9" s="1">
        <v>2.2000000000000002</v>
      </c>
      <c r="I9" s="1">
        <v>95</v>
      </c>
      <c r="J9" s="1" t="s">
        <v>280</v>
      </c>
      <c r="K9" s="1">
        <v>119</v>
      </c>
      <c r="U9" s="1">
        <v>48</v>
      </c>
      <c r="V9" s="1">
        <v>34</v>
      </c>
      <c r="Z9" s="1">
        <v>44</v>
      </c>
      <c r="AA9" s="1">
        <v>43</v>
      </c>
      <c r="AB9" s="1">
        <v>20</v>
      </c>
      <c r="AC9" s="1">
        <v>36</v>
      </c>
      <c r="AG9" s="1">
        <v>16</v>
      </c>
      <c r="AH9" s="1">
        <v>19</v>
      </c>
      <c r="AI9" s="1">
        <v>6</v>
      </c>
      <c r="AJ9" s="1">
        <v>4</v>
      </c>
      <c r="AN9" s="1">
        <v>7</v>
      </c>
      <c r="AO9" s="1">
        <v>6</v>
      </c>
      <c r="AP9" s="1">
        <v>43</v>
      </c>
      <c r="AQ9" s="1">
        <v>24</v>
      </c>
      <c r="AR9" s="1">
        <v>5</v>
      </c>
      <c r="AT9" s="1">
        <v>8</v>
      </c>
      <c r="AU9" s="1">
        <v>8</v>
      </c>
      <c r="AW9" s="1">
        <v>14</v>
      </c>
      <c r="AX9" s="1">
        <v>12</v>
      </c>
      <c r="AY9" s="1">
        <v>9</v>
      </c>
      <c r="AZ9" s="1">
        <v>5</v>
      </c>
      <c r="BA9" s="1">
        <f t="shared" si="0"/>
        <v>14</v>
      </c>
      <c r="BW9" s="1">
        <v>39</v>
      </c>
      <c r="BX9" s="1">
        <v>64</v>
      </c>
      <c r="BY9" s="1">
        <v>49</v>
      </c>
      <c r="CN9" s="1">
        <v>55</v>
      </c>
      <c r="CO9" s="1">
        <v>28</v>
      </c>
      <c r="CP9" s="1"/>
      <c r="CQ9" s="1"/>
      <c r="CR9" s="1"/>
      <c r="CS9" s="1"/>
      <c r="CU9" s="1">
        <v>14</v>
      </c>
      <c r="CV9" s="1">
        <v>3</v>
      </c>
      <c r="CW9" s="1">
        <v>17</v>
      </c>
      <c r="DF9" s="26" t="s">
        <v>190</v>
      </c>
    </row>
    <row r="10" spans="1:112" x14ac:dyDescent="0.25">
      <c r="A10" s="7" t="s">
        <v>46</v>
      </c>
      <c r="B10" s="7" t="s">
        <v>47</v>
      </c>
      <c r="C10" s="3">
        <v>44356</v>
      </c>
      <c r="D10" s="10">
        <v>44348</v>
      </c>
      <c r="E10" s="1">
        <v>2021</v>
      </c>
      <c r="F10" s="1" t="s">
        <v>119</v>
      </c>
      <c r="G10" s="1">
        <v>2500</v>
      </c>
      <c r="H10" s="1">
        <v>2</v>
      </c>
      <c r="I10" s="1">
        <v>95</v>
      </c>
      <c r="J10" s="1" t="s">
        <v>264</v>
      </c>
      <c r="K10" s="1">
        <v>522</v>
      </c>
      <c r="L10" s="1">
        <v>27</v>
      </c>
      <c r="AP10" s="1">
        <v>31</v>
      </c>
      <c r="AQ10" s="1">
        <v>33</v>
      </c>
      <c r="AR10" s="1">
        <v>10</v>
      </c>
      <c r="AY10" s="1">
        <v>7</v>
      </c>
      <c r="AZ10" s="1">
        <v>5</v>
      </c>
      <c r="BA10" s="1">
        <f t="shared" si="0"/>
        <v>12</v>
      </c>
      <c r="BW10" s="1">
        <v>48</v>
      </c>
      <c r="BX10" s="1">
        <v>50</v>
      </c>
      <c r="BY10" s="1">
        <v>46</v>
      </c>
      <c r="CN10" s="1">
        <v>48</v>
      </c>
      <c r="CO10" s="1">
        <v>37</v>
      </c>
      <c r="CU10" s="1">
        <v>13</v>
      </c>
      <c r="CV10" s="1">
        <v>2</v>
      </c>
      <c r="CW10" s="1">
        <v>15</v>
      </c>
      <c r="DE10" s="1">
        <v>52</v>
      </c>
      <c r="DF10" s="26" t="s">
        <v>165</v>
      </c>
    </row>
    <row r="11" spans="1:112" x14ac:dyDescent="0.25">
      <c r="A11" s="7" t="s">
        <v>40</v>
      </c>
      <c r="B11" s="7" t="s">
        <v>11</v>
      </c>
      <c r="C11" s="3">
        <v>44363</v>
      </c>
      <c r="D11" s="10">
        <v>44348</v>
      </c>
      <c r="E11" s="1">
        <v>2021</v>
      </c>
      <c r="F11" s="1" t="s">
        <v>119</v>
      </c>
      <c r="G11" s="1">
        <v>2040</v>
      </c>
      <c r="H11" s="1">
        <v>2</v>
      </c>
      <c r="I11" s="1">
        <v>95</v>
      </c>
      <c r="J11" s="1" t="s">
        <v>280</v>
      </c>
      <c r="K11" s="1">
        <v>156</v>
      </c>
      <c r="L11" s="1">
        <v>26</v>
      </c>
      <c r="U11" s="1">
        <v>38</v>
      </c>
      <c r="V11" s="1">
        <v>26.4</v>
      </c>
      <c r="Z11" s="1">
        <v>8.9</v>
      </c>
      <c r="AB11" s="1">
        <v>31.8</v>
      </c>
      <c r="AC11" s="1">
        <v>49.2</v>
      </c>
      <c r="AG11" s="1">
        <v>29.4</v>
      </c>
      <c r="AI11" s="1">
        <v>6.8</v>
      </c>
      <c r="AJ11" s="1">
        <v>4.0999999999999996</v>
      </c>
      <c r="AN11" s="1">
        <v>8.9</v>
      </c>
      <c r="AP11" s="1">
        <v>36.9</v>
      </c>
      <c r="AQ11" s="1">
        <v>34.6</v>
      </c>
      <c r="AR11" s="1">
        <v>6.2</v>
      </c>
      <c r="AT11" s="1">
        <v>9</v>
      </c>
      <c r="AU11" s="1">
        <v>7.4</v>
      </c>
      <c r="AW11" s="1">
        <v>9.8000000000000007</v>
      </c>
      <c r="AY11" s="1">
        <v>8.6</v>
      </c>
      <c r="AZ11" s="1">
        <v>3.6</v>
      </c>
      <c r="BA11" s="1">
        <f t="shared" si="0"/>
        <v>12.2</v>
      </c>
      <c r="BB11" s="1">
        <v>43.3</v>
      </c>
      <c r="BC11" s="1">
        <v>59.8</v>
      </c>
      <c r="BG11" s="1">
        <v>44.7</v>
      </c>
      <c r="BI11" s="1">
        <v>55.2</v>
      </c>
      <c r="BJ11" s="1">
        <v>36.700000000000003</v>
      </c>
      <c r="BN11" s="1">
        <v>63.4</v>
      </c>
      <c r="BP11" s="1">
        <v>48.6</v>
      </c>
      <c r="BQ11" s="1">
        <v>54.7</v>
      </c>
      <c r="BU11" s="1">
        <v>51.9</v>
      </c>
      <c r="BW11" s="1">
        <v>49.7</v>
      </c>
      <c r="BX11" s="1">
        <v>50.4</v>
      </c>
      <c r="BY11" s="1">
        <v>50.9</v>
      </c>
      <c r="BZ11" s="1">
        <v>43.9</v>
      </c>
      <c r="CA11" s="1">
        <v>30.7</v>
      </c>
      <c r="CE11" s="1">
        <v>47.7</v>
      </c>
      <c r="CG11" s="1">
        <v>35</v>
      </c>
      <c r="CH11" s="1">
        <v>52.5</v>
      </c>
      <c r="CL11" s="1">
        <v>31.9</v>
      </c>
      <c r="CN11" s="1">
        <v>40.200000000000003</v>
      </c>
      <c r="CO11" s="1">
        <v>40</v>
      </c>
      <c r="CP11" s="1">
        <v>15.9</v>
      </c>
      <c r="CQ11" s="1">
        <v>13.4</v>
      </c>
      <c r="CR11" s="1"/>
      <c r="CS11" s="1">
        <v>17.899999999999999</v>
      </c>
      <c r="CU11" s="1">
        <v>15.3</v>
      </c>
      <c r="CV11" s="1">
        <v>4.4000000000000004</v>
      </c>
      <c r="CW11" s="1">
        <v>19.700000000000003</v>
      </c>
      <c r="DE11" s="1">
        <v>45.6</v>
      </c>
      <c r="DF11" s="26" t="s">
        <v>112</v>
      </c>
    </row>
    <row r="12" spans="1:112" x14ac:dyDescent="0.25">
      <c r="A12" s="7" t="s">
        <v>2</v>
      </c>
      <c r="B12" s="7" t="s">
        <v>10</v>
      </c>
      <c r="C12" s="3">
        <v>44368</v>
      </c>
      <c r="D12" s="10">
        <v>44348</v>
      </c>
      <c r="E12" s="1">
        <v>2021</v>
      </c>
      <c r="F12" s="1" t="s">
        <v>119</v>
      </c>
      <c r="G12" s="1">
        <v>2002</v>
      </c>
      <c r="H12" s="1">
        <v>2</v>
      </c>
      <c r="I12" s="1">
        <v>95</v>
      </c>
      <c r="J12" s="1" t="s">
        <v>280</v>
      </c>
      <c r="K12" s="1">
        <v>141</v>
      </c>
      <c r="M12" s="1">
        <v>52.3</v>
      </c>
      <c r="N12" s="1">
        <v>28</v>
      </c>
      <c r="O12" s="1">
        <v>1.7</v>
      </c>
      <c r="P12" s="1">
        <v>1.3</v>
      </c>
      <c r="Q12" s="1">
        <v>6.5</v>
      </c>
      <c r="R12" s="1">
        <v>20</v>
      </c>
      <c r="T12" s="1">
        <v>1.2</v>
      </c>
      <c r="U12" s="1">
        <v>52</v>
      </c>
      <c r="V12" s="1">
        <v>41</v>
      </c>
      <c r="Z12" s="1">
        <v>54</v>
      </c>
      <c r="AB12" s="1">
        <v>20</v>
      </c>
      <c r="AC12" s="1">
        <v>32</v>
      </c>
      <c r="AG12" s="1">
        <v>19</v>
      </c>
      <c r="AI12" s="1">
        <v>8</v>
      </c>
      <c r="AJ12" s="1">
        <v>7</v>
      </c>
      <c r="AN12" s="1">
        <v>8</v>
      </c>
      <c r="AP12" s="1">
        <v>49</v>
      </c>
      <c r="AQ12" s="1">
        <v>23</v>
      </c>
      <c r="AR12" s="1">
        <v>7</v>
      </c>
      <c r="AT12" s="1">
        <v>9</v>
      </c>
      <c r="AU12" s="1">
        <v>10</v>
      </c>
      <c r="AW12" s="1">
        <v>10</v>
      </c>
      <c r="AY12" s="1">
        <v>10</v>
      </c>
      <c r="AZ12" s="1">
        <v>3</v>
      </c>
      <c r="BA12" s="1">
        <f t="shared" si="0"/>
        <v>13</v>
      </c>
      <c r="BB12" s="1">
        <v>33</v>
      </c>
      <c r="BC12" s="1">
        <v>41</v>
      </c>
      <c r="BG12" s="1">
        <v>34</v>
      </c>
      <c r="BI12" s="1">
        <v>67</v>
      </c>
      <c r="BJ12" s="1">
        <v>51</v>
      </c>
      <c r="BN12" s="1">
        <v>68</v>
      </c>
      <c r="BP12" s="1">
        <v>48</v>
      </c>
      <c r="BQ12" s="1">
        <v>51</v>
      </c>
      <c r="BU12" s="1">
        <v>50</v>
      </c>
      <c r="BW12" s="1">
        <v>36</v>
      </c>
      <c r="BX12" s="1">
        <v>62</v>
      </c>
      <c r="BY12" s="1">
        <v>49</v>
      </c>
      <c r="CP12" s="1"/>
      <c r="CQ12" s="1"/>
      <c r="CR12" s="1"/>
      <c r="CS12" s="1"/>
      <c r="CU12" s="1"/>
      <c r="DE12" s="1">
        <v>49</v>
      </c>
      <c r="DF12" s="26" t="s">
        <v>301</v>
      </c>
      <c r="DH12" s="7" t="s">
        <v>306</v>
      </c>
    </row>
    <row r="13" spans="1:112" x14ac:dyDescent="0.25">
      <c r="A13" s="7" t="s">
        <v>182</v>
      </c>
      <c r="B13" s="7" t="s">
        <v>185</v>
      </c>
      <c r="C13" s="3">
        <v>44380</v>
      </c>
      <c r="D13" s="10">
        <v>44378</v>
      </c>
      <c r="E13" s="1">
        <v>2021</v>
      </c>
      <c r="F13" s="1" t="s">
        <v>119</v>
      </c>
      <c r="G13" s="1">
        <v>2002</v>
      </c>
      <c r="H13" s="1">
        <v>2.2000000000000002</v>
      </c>
      <c r="I13" s="1">
        <v>95</v>
      </c>
      <c r="J13" s="1" t="s">
        <v>280</v>
      </c>
      <c r="K13" s="1">
        <v>137</v>
      </c>
      <c r="L13" s="1">
        <v>25</v>
      </c>
      <c r="AP13" s="1">
        <v>41</v>
      </c>
      <c r="AQ13" s="1">
        <v>27</v>
      </c>
      <c r="AR13" s="1">
        <v>6</v>
      </c>
      <c r="AS13" s="1">
        <v>5.9</v>
      </c>
      <c r="AY13" s="1">
        <v>8.6</v>
      </c>
      <c r="AZ13" s="1">
        <v>7.8</v>
      </c>
      <c r="BA13" s="1">
        <f t="shared" si="0"/>
        <v>16.399999999999999</v>
      </c>
      <c r="BW13" s="1">
        <v>44.5</v>
      </c>
      <c r="BX13" s="1">
        <v>61.8</v>
      </c>
      <c r="BY13" s="1">
        <v>54.4</v>
      </c>
      <c r="CN13" s="1">
        <v>52.6</v>
      </c>
      <c r="CO13" s="1">
        <v>33.299999999999997</v>
      </c>
      <c r="CP13" s="1"/>
      <c r="CQ13" s="1"/>
      <c r="CR13" s="1"/>
      <c r="CS13" s="1"/>
      <c r="CU13" s="1">
        <v>11.5</v>
      </c>
      <c r="CV13" s="1">
        <v>2.6</v>
      </c>
      <c r="CW13" s="1">
        <v>14.1</v>
      </c>
      <c r="DE13" s="1">
        <v>48</v>
      </c>
      <c r="DF13" s="2" t="s">
        <v>186</v>
      </c>
    </row>
    <row r="14" spans="1:112" x14ac:dyDescent="0.25">
      <c r="A14" s="7" t="s">
        <v>4</v>
      </c>
      <c r="B14" s="7" t="s">
        <v>223</v>
      </c>
      <c r="C14" s="3">
        <v>44381</v>
      </c>
      <c r="D14" s="10">
        <v>44378</v>
      </c>
      <c r="E14" s="1">
        <v>2021</v>
      </c>
      <c r="F14" s="1" t="s">
        <v>119</v>
      </c>
      <c r="G14" s="1">
        <v>1500</v>
      </c>
      <c r="H14" s="1">
        <v>3</v>
      </c>
      <c r="I14" s="1">
        <v>95</v>
      </c>
      <c r="J14" s="1" t="s">
        <v>280</v>
      </c>
      <c r="K14" s="1">
        <v>95</v>
      </c>
      <c r="L14" s="1">
        <v>27</v>
      </c>
      <c r="M14" s="1">
        <v>52</v>
      </c>
      <c r="N14" s="1">
        <v>27</v>
      </c>
      <c r="R14" s="1">
        <v>14</v>
      </c>
      <c r="S14" s="1">
        <v>6</v>
      </c>
      <c r="T14" s="1">
        <v>1</v>
      </c>
      <c r="AP14" s="1">
        <v>43</v>
      </c>
      <c r="AQ14" s="1">
        <v>28</v>
      </c>
      <c r="AR14" s="1">
        <v>10</v>
      </c>
      <c r="AY14" s="1">
        <v>3</v>
      </c>
      <c r="AZ14" s="1">
        <v>8</v>
      </c>
      <c r="BA14" s="1">
        <f t="shared" si="0"/>
        <v>11</v>
      </c>
      <c r="BW14" s="1">
        <v>42</v>
      </c>
      <c r="BX14" s="1">
        <v>61</v>
      </c>
      <c r="BY14" s="1">
        <v>58</v>
      </c>
      <c r="CN14" s="1">
        <v>54</v>
      </c>
      <c r="CO14" s="1">
        <v>33</v>
      </c>
      <c r="CP14" s="1"/>
      <c r="CQ14" s="1"/>
      <c r="CR14" s="1"/>
      <c r="CS14" s="1"/>
      <c r="CU14" s="1">
        <v>11</v>
      </c>
      <c r="CV14" s="1">
        <v>2</v>
      </c>
      <c r="CW14" s="1">
        <v>13</v>
      </c>
      <c r="DF14" s="26" t="s">
        <v>349</v>
      </c>
    </row>
    <row r="15" spans="1:112" x14ac:dyDescent="0.25">
      <c r="A15" s="7" t="s">
        <v>46</v>
      </c>
      <c r="B15" s="7" t="s">
        <v>50</v>
      </c>
      <c r="C15" s="3">
        <v>44384</v>
      </c>
      <c r="D15" s="10">
        <v>44378</v>
      </c>
      <c r="E15" s="1">
        <v>2021</v>
      </c>
      <c r="F15" s="1" t="s">
        <v>119</v>
      </c>
      <c r="G15" s="1">
        <v>2500</v>
      </c>
      <c r="H15" s="1">
        <v>2</v>
      </c>
      <c r="I15" s="1">
        <v>95</v>
      </c>
      <c r="J15" s="1" t="s">
        <v>264</v>
      </c>
      <c r="K15" s="1">
        <v>421</v>
      </c>
      <c r="L15" s="1">
        <v>27</v>
      </c>
      <c r="AP15" s="1">
        <v>43</v>
      </c>
      <c r="AQ15" s="1">
        <v>29</v>
      </c>
      <c r="AR15" s="1">
        <v>10</v>
      </c>
      <c r="AY15" s="1">
        <v>9</v>
      </c>
      <c r="AZ15" s="1">
        <v>4</v>
      </c>
      <c r="BA15" s="1">
        <f t="shared" si="0"/>
        <v>13</v>
      </c>
      <c r="BW15" s="1">
        <v>36</v>
      </c>
      <c r="BX15" s="1">
        <v>56</v>
      </c>
      <c r="BY15" s="1">
        <v>52</v>
      </c>
      <c r="CN15" s="1">
        <v>55</v>
      </c>
      <c r="CO15" s="1">
        <v>32</v>
      </c>
      <c r="CU15" s="1">
        <v>12</v>
      </c>
      <c r="CV15" s="1">
        <v>1</v>
      </c>
      <c r="CW15" s="1">
        <v>13</v>
      </c>
      <c r="DE15" s="1">
        <v>55</v>
      </c>
      <c r="DF15" s="26" t="s">
        <v>348</v>
      </c>
    </row>
    <row r="16" spans="1:112" x14ac:dyDescent="0.25">
      <c r="A16" s="7" t="s">
        <v>40</v>
      </c>
      <c r="B16" s="7" t="s">
        <v>12</v>
      </c>
      <c r="C16" s="3">
        <v>44405</v>
      </c>
      <c r="D16" s="10">
        <v>44378</v>
      </c>
      <c r="E16" s="1">
        <v>2021</v>
      </c>
      <c r="F16" s="1" t="s">
        <v>119</v>
      </c>
      <c r="G16" s="1">
        <v>2010</v>
      </c>
      <c r="H16" s="1">
        <v>3.5</v>
      </c>
      <c r="I16" s="1">
        <v>95</v>
      </c>
      <c r="J16" s="1" t="s">
        <v>280</v>
      </c>
      <c r="K16" s="1">
        <v>155</v>
      </c>
      <c r="L16" s="1">
        <v>26</v>
      </c>
      <c r="U16" s="1">
        <v>37.6</v>
      </c>
      <c r="V16" s="1">
        <v>27</v>
      </c>
      <c r="Z16" s="1">
        <v>33.799999999999997</v>
      </c>
      <c r="AB16" s="1">
        <v>29</v>
      </c>
      <c r="AC16" s="1">
        <v>43.6</v>
      </c>
      <c r="AG16" s="1">
        <v>22.5</v>
      </c>
      <c r="AI16" s="1">
        <v>7.4</v>
      </c>
      <c r="AJ16" s="1">
        <v>5.6</v>
      </c>
      <c r="AN16" s="1">
        <v>8.1999999999999993</v>
      </c>
      <c r="AP16" s="1">
        <v>33.799999999999997</v>
      </c>
      <c r="AQ16" s="1">
        <v>32.799999999999997</v>
      </c>
      <c r="AR16" s="1">
        <v>7</v>
      </c>
      <c r="AT16" s="1">
        <v>8.9</v>
      </c>
      <c r="AU16" s="1">
        <v>8.6999999999999993</v>
      </c>
      <c r="AW16" s="1">
        <v>13.4</v>
      </c>
      <c r="AY16" s="1">
        <v>9.4</v>
      </c>
      <c r="AZ16" s="1">
        <v>3.3</v>
      </c>
      <c r="BA16" s="1">
        <f t="shared" si="0"/>
        <v>12.7</v>
      </c>
      <c r="BB16" s="1">
        <v>41.7</v>
      </c>
      <c r="BC16" s="1">
        <v>56.1</v>
      </c>
      <c r="BG16" s="1">
        <v>45.9</v>
      </c>
      <c r="BI16" s="1">
        <v>57.9</v>
      </c>
      <c r="BJ16" s="1">
        <v>40.700000000000003</v>
      </c>
      <c r="BN16" s="1">
        <v>64.5</v>
      </c>
      <c r="BP16" s="1">
        <v>42.7</v>
      </c>
      <c r="BQ16" s="1">
        <v>45.6</v>
      </c>
      <c r="BU16" s="1">
        <v>41.6</v>
      </c>
      <c r="BW16" s="1">
        <v>46.7</v>
      </c>
      <c r="BX16" s="1">
        <v>53.3</v>
      </c>
      <c r="BY16" s="1">
        <v>51.6</v>
      </c>
      <c r="BZ16" s="1">
        <v>48</v>
      </c>
      <c r="CA16" s="1">
        <v>34</v>
      </c>
      <c r="CE16" s="1">
        <v>43</v>
      </c>
      <c r="CG16" s="1">
        <v>34</v>
      </c>
      <c r="CH16" s="1">
        <v>50</v>
      </c>
      <c r="CL16" s="1">
        <v>27</v>
      </c>
      <c r="CN16" s="1">
        <v>43</v>
      </c>
      <c r="CO16" s="1">
        <v>38</v>
      </c>
      <c r="CP16" s="1">
        <v>14</v>
      </c>
      <c r="CQ16" s="1">
        <v>13.5</v>
      </c>
      <c r="CR16" s="1"/>
      <c r="CS16" s="1">
        <v>24.2</v>
      </c>
      <c r="CU16" s="1">
        <v>15</v>
      </c>
      <c r="CV16" s="1">
        <v>3.4</v>
      </c>
      <c r="CW16" s="1">
        <v>18.399999999999999</v>
      </c>
      <c r="DE16" s="1">
        <v>47.5</v>
      </c>
      <c r="DF16" s="26" t="s">
        <v>111</v>
      </c>
    </row>
    <row r="17" spans="1:112" x14ac:dyDescent="0.25">
      <c r="A17" s="7" t="s">
        <v>46</v>
      </c>
      <c r="B17" s="7" t="s">
        <v>51</v>
      </c>
      <c r="C17" s="3">
        <v>44412</v>
      </c>
      <c r="D17" s="10">
        <v>44409</v>
      </c>
      <c r="E17" s="1">
        <v>2021</v>
      </c>
      <c r="F17" s="1" t="s">
        <v>119</v>
      </c>
      <c r="G17" s="1">
        <v>2500</v>
      </c>
      <c r="H17" s="1">
        <v>2</v>
      </c>
      <c r="I17" s="1">
        <v>95</v>
      </c>
      <c r="J17" s="1" t="s">
        <v>264</v>
      </c>
      <c r="K17" s="1">
        <v>491</v>
      </c>
      <c r="L17" s="1">
        <v>27</v>
      </c>
      <c r="U17" s="1">
        <v>39</v>
      </c>
      <c r="V17" s="1">
        <v>26</v>
      </c>
      <c r="W17" s="1">
        <v>54</v>
      </c>
      <c r="X17" s="1">
        <v>78</v>
      </c>
      <c r="Y17" s="1">
        <v>38</v>
      </c>
      <c r="Z17" s="1">
        <v>34</v>
      </c>
      <c r="AA17" s="1">
        <v>41</v>
      </c>
      <c r="AB17" s="1">
        <v>21</v>
      </c>
      <c r="AC17" s="1">
        <v>45</v>
      </c>
      <c r="AD17" s="1">
        <v>24</v>
      </c>
      <c r="AE17" s="1">
        <v>3</v>
      </c>
      <c r="AF17" s="1">
        <v>20</v>
      </c>
      <c r="AG17" s="1">
        <v>31</v>
      </c>
      <c r="AH17" s="1">
        <v>8</v>
      </c>
      <c r="AI17" s="1">
        <v>8</v>
      </c>
      <c r="AJ17" s="1">
        <v>11</v>
      </c>
      <c r="AK17" s="1">
        <v>4</v>
      </c>
      <c r="AL17" s="1">
        <v>7</v>
      </c>
      <c r="AM17" s="1">
        <v>24</v>
      </c>
      <c r="AO17" s="1">
        <v>8</v>
      </c>
      <c r="AP17" s="1">
        <v>39</v>
      </c>
      <c r="AQ17" s="1">
        <v>25</v>
      </c>
      <c r="AR17" s="1">
        <v>8</v>
      </c>
      <c r="AT17" s="1">
        <v>5</v>
      </c>
      <c r="AU17" s="1">
        <v>5</v>
      </c>
      <c r="AV17" s="1">
        <v>7</v>
      </c>
      <c r="AW17" s="1">
        <v>11</v>
      </c>
      <c r="AX17" s="1">
        <v>7</v>
      </c>
      <c r="AY17" s="1">
        <v>6</v>
      </c>
      <c r="AZ17" s="1">
        <v>5</v>
      </c>
      <c r="BA17" s="1">
        <f t="shared" si="0"/>
        <v>11</v>
      </c>
      <c r="BB17" s="1">
        <v>29</v>
      </c>
      <c r="BC17" s="1">
        <v>51</v>
      </c>
      <c r="BD17" s="1">
        <v>25</v>
      </c>
      <c r="BE17" s="1">
        <v>13</v>
      </c>
      <c r="BF17" s="1">
        <v>32</v>
      </c>
      <c r="BG17" s="1">
        <v>40</v>
      </c>
      <c r="BH17" s="1">
        <v>34</v>
      </c>
      <c r="BI17" s="1">
        <v>62</v>
      </c>
      <c r="BJ17" s="1">
        <v>40</v>
      </c>
      <c r="BK17" s="1">
        <v>70</v>
      </c>
      <c r="BL17" s="1">
        <v>84</v>
      </c>
      <c r="BM17" s="1">
        <v>62</v>
      </c>
      <c r="BN17" s="1">
        <v>68</v>
      </c>
      <c r="BO17" s="1">
        <v>73</v>
      </c>
      <c r="BP17" s="1">
        <v>48</v>
      </c>
      <c r="BQ17" s="1">
        <v>60</v>
      </c>
      <c r="BR17" s="1">
        <v>44</v>
      </c>
      <c r="BS17" s="1">
        <v>16</v>
      </c>
      <c r="BT17" s="1">
        <v>43</v>
      </c>
      <c r="BU17" s="1">
        <v>18</v>
      </c>
      <c r="BV17" s="1">
        <v>38</v>
      </c>
      <c r="BW17" s="1">
        <v>34</v>
      </c>
      <c r="BX17" s="1">
        <v>61</v>
      </c>
      <c r="BY17" s="1">
        <v>51</v>
      </c>
      <c r="BZ17" s="1">
        <v>57</v>
      </c>
      <c r="CA17" s="1">
        <v>33</v>
      </c>
      <c r="CB17" s="1">
        <v>63</v>
      </c>
      <c r="CC17" s="1">
        <v>47</v>
      </c>
      <c r="CD17" s="1">
        <v>62</v>
      </c>
      <c r="CF17" s="1">
        <v>66</v>
      </c>
      <c r="CG17" s="1">
        <v>23</v>
      </c>
      <c r="CH17" s="1">
        <v>60</v>
      </c>
      <c r="CI17" s="1">
        <v>29</v>
      </c>
      <c r="CJ17" s="1">
        <v>3</v>
      </c>
      <c r="CK17" s="1">
        <v>22</v>
      </c>
      <c r="CM17" s="1">
        <v>22</v>
      </c>
      <c r="CN17" s="1">
        <v>52</v>
      </c>
      <c r="CO17" s="1">
        <v>32</v>
      </c>
      <c r="CP17" s="1">
        <v>15</v>
      </c>
      <c r="CQ17" s="1">
        <v>6</v>
      </c>
      <c r="CR17" s="1">
        <v>6</v>
      </c>
      <c r="CS17" s="1">
        <v>12</v>
      </c>
      <c r="CT17" s="1">
        <v>11</v>
      </c>
      <c r="CU17" s="1">
        <v>12</v>
      </c>
      <c r="CV17" s="1">
        <v>4</v>
      </c>
      <c r="CW17" s="1">
        <v>16</v>
      </c>
      <c r="CX17" s="1">
        <v>67</v>
      </c>
      <c r="CY17" s="1">
        <v>34</v>
      </c>
      <c r="CZ17" s="1">
        <v>68</v>
      </c>
      <c r="DA17" s="1">
        <v>47</v>
      </c>
      <c r="DB17" s="1">
        <v>52</v>
      </c>
      <c r="DC17" s="1">
        <v>42</v>
      </c>
      <c r="DD17" s="1">
        <v>60</v>
      </c>
      <c r="DE17" s="1">
        <v>55</v>
      </c>
      <c r="DF17" s="26" t="s">
        <v>164</v>
      </c>
    </row>
    <row r="18" spans="1:112" x14ac:dyDescent="0.25">
      <c r="A18" s="7" t="s">
        <v>195</v>
      </c>
      <c r="B18" s="7" t="s">
        <v>205</v>
      </c>
      <c r="C18" s="3">
        <v>44428</v>
      </c>
      <c r="D18" s="10">
        <v>44409</v>
      </c>
      <c r="E18" s="1">
        <v>2021</v>
      </c>
      <c r="F18" s="1" t="s">
        <v>119</v>
      </c>
      <c r="G18" s="1">
        <v>2000</v>
      </c>
      <c r="H18" s="1">
        <v>2.2000000000000002</v>
      </c>
      <c r="I18" s="1">
        <v>95</v>
      </c>
      <c r="J18" s="1" t="s">
        <v>264</v>
      </c>
      <c r="M18" s="1">
        <v>49.1</v>
      </c>
      <c r="N18" s="1">
        <v>25.4</v>
      </c>
      <c r="O18" s="1">
        <v>5.5</v>
      </c>
      <c r="R18" s="1">
        <v>5</v>
      </c>
      <c r="S18" s="1">
        <v>13.6</v>
      </c>
      <c r="T18" s="1">
        <v>1.5</v>
      </c>
      <c r="AP18" s="1">
        <v>32</v>
      </c>
      <c r="AQ18" s="1">
        <v>31</v>
      </c>
      <c r="AR18" s="1">
        <v>4</v>
      </c>
      <c r="AS18" s="1">
        <v>5</v>
      </c>
      <c r="AY18" s="1">
        <v>4.7</v>
      </c>
      <c r="AZ18" s="1">
        <v>5.0999999999999996</v>
      </c>
      <c r="BA18" s="1">
        <f t="shared" si="0"/>
        <v>9.8000000000000007</v>
      </c>
      <c r="BW18" s="1">
        <v>38.299999999999997</v>
      </c>
      <c r="BX18" s="1">
        <v>45.3</v>
      </c>
      <c r="BY18" s="1">
        <v>13</v>
      </c>
      <c r="CN18" s="1">
        <v>46.9</v>
      </c>
      <c r="CO18" s="1">
        <v>38.799999999999997</v>
      </c>
      <c r="CP18" s="1"/>
      <c r="CQ18" s="1"/>
      <c r="CR18" s="1"/>
      <c r="CS18" s="1"/>
      <c r="CU18" s="1">
        <v>13.5</v>
      </c>
      <c r="CV18" s="1">
        <v>1.5</v>
      </c>
      <c r="CW18" s="1">
        <v>15</v>
      </c>
      <c r="DF18" s="26" t="s">
        <v>209</v>
      </c>
    </row>
    <row r="19" spans="1:112" x14ac:dyDescent="0.25">
      <c r="A19" s="7" t="s">
        <v>4</v>
      </c>
      <c r="B19" s="7" t="s">
        <v>172</v>
      </c>
      <c r="C19" s="3">
        <v>44437</v>
      </c>
      <c r="D19" s="10">
        <v>44409</v>
      </c>
      <c r="E19" s="1">
        <v>2021</v>
      </c>
      <c r="F19" s="1" t="s">
        <v>119</v>
      </c>
      <c r="G19" s="1">
        <v>2000</v>
      </c>
      <c r="H19" s="1">
        <v>2</v>
      </c>
      <c r="I19" s="1">
        <v>95</v>
      </c>
      <c r="J19" s="1" t="s">
        <v>280</v>
      </c>
      <c r="K19" s="1">
        <v>124</v>
      </c>
      <c r="L19" s="1">
        <v>27</v>
      </c>
      <c r="M19" s="1">
        <v>51</v>
      </c>
      <c r="N19" s="1">
        <v>27</v>
      </c>
      <c r="R19" s="1">
        <v>15</v>
      </c>
      <c r="S19" s="1">
        <v>5</v>
      </c>
      <c r="T19" s="1">
        <v>2</v>
      </c>
      <c r="AP19" s="1">
        <v>46</v>
      </c>
      <c r="AQ19" s="1">
        <v>26</v>
      </c>
      <c r="AR19" s="1">
        <v>8</v>
      </c>
      <c r="AY19" s="1">
        <v>7</v>
      </c>
      <c r="AZ19" s="1">
        <v>5</v>
      </c>
      <c r="BA19" s="1">
        <f t="shared" si="0"/>
        <v>12</v>
      </c>
      <c r="BW19" s="1">
        <v>40</v>
      </c>
      <c r="BX19" s="1">
        <v>62</v>
      </c>
      <c r="BY19" s="1">
        <v>53</v>
      </c>
      <c r="CN19" s="1">
        <v>55</v>
      </c>
      <c r="CO19" s="1">
        <v>30</v>
      </c>
      <c r="CP19" s="1"/>
      <c r="CQ19" s="1"/>
      <c r="CR19" s="1"/>
      <c r="CS19" s="1"/>
      <c r="CU19" s="1">
        <v>11</v>
      </c>
      <c r="CV19" s="1">
        <v>2</v>
      </c>
      <c r="CW19" s="1">
        <v>13</v>
      </c>
      <c r="DF19" s="26" t="s">
        <v>180</v>
      </c>
    </row>
    <row r="20" spans="1:112" x14ac:dyDescent="0.25">
      <c r="A20" s="7" t="s">
        <v>46</v>
      </c>
      <c r="B20" s="7" t="s">
        <v>53</v>
      </c>
      <c r="C20" s="3">
        <v>44440</v>
      </c>
      <c r="D20" s="10">
        <v>44440</v>
      </c>
      <c r="E20" s="1">
        <v>2021</v>
      </c>
      <c r="F20" s="1" t="s">
        <v>119</v>
      </c>
      <c r="G20" s="1">
        <v>2500</v>
      </c>
      <c r="H20" s="1">
        <v>2</v>
      </c>
      <c r="I20" s="1">
        <v>95</v>
      </c>
      <c r="J20" s="1" t="s">
        <v>264</v>
      </c>
      <c r="K20" s="1">
        <v>472</v>
      </c>
      <c r="L20" s="1">
        <v>27</v>
      </c>
      <c r="AP20" s="1">
        <v>37</v>
      </c>
      <c r="AQ20" s="1">
        <v>28</v>
      </c>
      <c r="AR20" s="1">
        <v>8</v>
      </c>
      <c r="AY20" s="1">
        <v>8</v>
      </c>
      <c r="AZ20" s="1">
        <v>3</v>
      </c>
      <c r="BA20" s="1">
        <f t="shared" si="0"/>
        <v>11</v>
      </c>
      <c r="BW20" s="1">
        <v>39</v>
      </c>
      <c r="BX20" s="1">
        <v>60</v>
      </c>
      <c r="BY20" s="1">
        <v>43</v>
      </c>
      <c r="CN20" s="1">
        <v>55</v>
      </c>
      <c r="CO20" s="1">
        <v>30</v>
      </c>
      <c r="CU20" s="1">
        <v>10</v>
      </c>
      <c r="CV20" s="1">
        <v>5</v>
      </c>
      <c r="CW20" s="1">
        <v>15</v>
      </c>
      <c r="DE20" s="1">
        <v>55</v>
      </c>
      <c r="DF20" s="26" t="s">
        <v>163</v>
      </c>
    </row>
    <row r="21" spans="1:112" x14ac:dyDescent="0.25">
      <c r="A21" s="7" t="s">
        <v>3</v>
      </c>
      <c r="B21" s="7" t="s">
        <v>14</v>
      </c>
      <c r="C21" s="3">
        <v>44454</v>
      </c>
      <c r="D21" s="10">
        <v>44440</v>
      </c>
      <c r="E21" s="1">
        <v>2021</v>
      </c>
      <c r="F21" s="1" t="s">
        <v>119</v>
      </c>
      <c r="G21" s="1">
        <v>3667</v>
      </c>
      <c r="H21" s="1">
        <v>2</v>
      </c>
      <c r="I21" s="1">
        <v>95</v>
      </c>
      <c r="J21" s="1" t="s">
        <v>280</v>
      </c>
      <c r="K21" s="1">
        <v>190</v>
      </c>
      <c r="M21" s="1">
        <v>52</v>
      </c>
      <c r="N21" s="1">
        <v>26</v>
      </c>
      <c r="O21" s="1">
        <v>3</v>
      </c>
      <c r="P21" s="1">
        <v>1</v>
      </c>
      <c r="R21" s="1">
        <v>2</v>
      </c>
      <c r="S21" s="1">
        <v>11</v>
      </c>
      <c r="U21" s="1">
        <v>50</v>
      </c>
      <c r="V21" s="1">
        <v>34</v>
      </c>
      <c r="W21" s="1">
        <v>44</v>
      </c>
      <c r="AB21" s="1">
        <v>22</v>
      </c>
      <c r="AC21" s="1">
        <v>38</v>
      </c>
      <c r="AD21" s="1">
        <v>15</v>
      </c>
      <c r="AI21" s="1">
        <v>9</v>
      </c>
      <c r="AJ21" s="1">
        <v>7</v>
      </c>
      <c r="AK21" s="1">
        <v>19</v>
      </c>
      <c r="AP21" s="1">
        <v>44</v>
      </c>
      <c r="AQ21" s="1">
        <v>26</v>
      </c>
      <c r="AR21" s="1">
        <v>9</v>
      </c>
      <c r="AY21" s="1">
        <v>11</v>
      </c>
      <c r="AZ21" s="1">
        <v>2</v>
      </c>
      <c r="BA21" s="1">
        <f t="shared" si="0"/>
        <v>13</v>
      </c>
      <c r="BB21" s="1">
        <v>33</v>
      </c>
      <c r="BC21" s="1">
        <v>47</v>
      </c>
      <c r="BD21" s="1">
        <v>37</v>
      </c>
      <c r="BI21" s="1">
        <v>64</v>
      </c>
      <c r="BJ21" s="1">
        <v>44</v>
      </c>
      <c r="BK21" s="1">
        <v>73</v>
      </c>
      <c r="BP21" s="1">
        <v>28</v>
      </c>
      <c r="BQ21" s="1">
        <v>34</v>
      </c>
      <c r="BR21" s="1">
        <v>31</v>
      </c>
      <c r="BW21" s="1">
        <v>38</v>
      </c>
      <c r="BX21" s="1">
        <v>59</v>
      </c>
      <c r="BY21" s="1">
        <v>30</v>
      </c>
      <c r="BZ21" s="1">
        <v>61</v>
      </c>
      <c r="CA21" s="1">
        <v>44</v>
      </c>
      <c r="CB21" s="1">
        <v>65</v>
      </c>
      <c r="CG21" s="1">
        <v>27</v>
      </c>
      <c r="CH21" s="1">
        <v>43</v>
      </c>
      <c r="CI21" s="1">
        <v>19</v>
      </c>
      <c r="CN21" s="1">
        <v>56</v>
      </c>
      <c r="CO21" s="1">
        <v>31</v>
      </c>
      <c r="CP21" s="1">
        <v>12</v>
      </c>
      <c r="CQ21" s="1">
        <v>12</v>
      </c>
      <c r="CR21" s="1">
        <v>19</v>
      </c>
      <c r="CS21" s="1"/>
      <c r="CU21" s="1">
        <v>13</v>
      </c>
      <c r="CV21" s="1">
        <v>1</v>
      </c>
      <c r="CW21" s="1">
        <v>14</v>
      </c>
      <c r="DF21" s="6" t="s">
        <v>43</v>
      </c>
    </row>
    <row r="22" spans="1:112" x14ac:dyDescent="0.25">
      <c r="A22" s="7" t="s">
        <v>2</v>
      </c>
      <c r="B22" s="7" t="s">
        <v>13</v>
      </c>
      <c r="C22" s="3">
        <v>44459</v>
      </c>
      <c r="D22" s="10">
        <v>44440</v>
      </c>
      <c r="E22" s="1">
        <v>2021</v>
      </c>
      <c r="F22" s="1" t="s">
        <v>119</v>
      </c>
      <c r="G22" s="1">
        <v>2002</v>
      </c>
      <c r="H22" s="1">
        <v>2</v>
      </c>
      <c r="I22" s="1">
        <v>95</v>
      </c>
      <c r="J22" s="1" t="s">
        <v>280</v>
      </c>
      <c r="K22" s="1">
        <v>141</v>
      </c>
      <c r="M22" s="1">
        <v>52</v>
      </c>
      <c r="N22" s="1">
        <v>29</v>
      </c>
      <c r="O22" s="1">
        <v>1.6</v>
      </c>
      <c r="P22" s="1">
        <v>1.2</v>
      </c>
      <c r="Q22" s="1">
        <v>6.5</v>
      </c>
      <c r="R22" s="1">
        <v>20</v>
      </c>
      <c r="T22" s="1">
        <v>1.4</v>
      </c>
      <c r="U22" s="1">
        <v>51</v>
      </c>
      <c r="V22" s="1">
        <v>38</v>
      </c>
      <c r="Z22" s="1">
        <v>42</v>
      </c>
      <c r="AB22" s="1">
        <v>21</v>
      </c>
      <c r="AC22" s="1">
        <v>29</v>
      </c>
      <c r="AG22" s="1">
        <v>16</v>
      </c>
      <c r="AI22" s="1">
        <v>5</v>
      </c>
      <c r="AJ22" s="1">
        <v>5</v>
      </c>
      <c r="AN22" s="1">
        <v>10</v>
      </c>
      <c r="AP22" s="1">
        <v>45</v>
      </c>
      <c r="AQ22" s="1">
        <v>22</v>
      </c>
      <c r="AR22" s="1">
        <v>6</v>
      </c>
      <c r="AS22" s="1">
        <v>6</v>
      </c>
      <c r="AT22" s="1">
        <v>7</v>
      </c>
      <c r="AU22" s="1">
        <v>10</v>
      </c>
      <c r="AW22" s="1">
        <v>12</v>
      </c>
      <c r="AY22" s="1">
        <v>9</v>
      </c>
      <c r="AZ22" s="1">
        <v>5</v>
      </c>
      <c r="BA22" s="1">
        <f t="shared" si="0"/>
        <v>14</v>
      </c>
      <c r="CP22" s="1"/>
      <c r="CQ22" s="1"/>
      <c r="CR22" s="1"/>
      <c r="CS22" s="1"/>
      <c r="CU22" s="1"/>
      <c r="CX22" s="1">
        <v>57</v>
      </c>
      <c r="CY22" s="1">
        <v>44</v>
      </c>
      <c r="DC22" s="1">
        <v>60</v>
      </c>
      <c r="DE22" s="1">
        <v>53</v>
      </c>
      <c r="DF22" s="26" t="s">
        <v>302</v>
      </c>
      <c r="DH22" s="7" t="s">
        <v>307</v>
      </c>
    </row>
    <row r="23" spans="1:112" x14ac:dyDescent="0.25">
      <c r="A23" s="7" t="s">
        <v>46</v>
      </c>
      <c r="B23" s="7" t="s">
        <v>55</v>
      </c>
      <c r="C23" s="3">
        <v>44468</v>
      </c>
      <c r="D23" s="10">
        <v>44440</v>
      </c>
      <c r="E23" s="1">
        <v>2021</v>
      </c>
      <c r="F23" s="1" t="s">
        <v>119</v>
      </c>
      <c r="G23" s="1">
        <v>2500</v>
      </c>
      <c r="H23" s="1">
        <v>2</v>
      </c>
      <c r="I23" s="1">
        <v>95</v>
      </c>
      <c r="J23" s="1" t="s">
        <v>264</v>
      </c>
      <c r="K23" s="1">
        <v>451</v>
      </c>
      <c r="L23" s="1">
        <v>27</v>
      </c>
      <c r="AP23" s="1">
        <v>40</v>
      </c>
      <c r="AQ23" s="1">
        <v>30</v>
      </c>
      <c r="AR23" s="1">
        <v>5</v>
      </c>
      <c r="AY23" s="1">
        <v>9</v>
      </c>
      <c r="AZ23" s="1">
        <v>2</v>
      </c>
      <c r="BA23" s="1">
        <f t="shared" si="0"/>
        <v>11</v>
      </c>
      <c r="BW23" s="1">
        <v>38</v>
      </c>
      <c r="BX23" s="1">
        <v>56</v>
      </c>
      <c r="BY23" s="1">
        <v>50</v>
      </c>
      <c r="CN23" s="1">
        <v>56</v>
      </c>
      <c r="CO23" s="1">
        <v>33</v>
      </c>
      <c r="CU23" s="1">
        <v>10</v>
      </c>
      <c r="CV23" s="1">
        <v>1</v>
      </c>
      <c r="CW23" s="1">
        <v>11</v>
      </c>
      <c r="DE23" s="1">
        <v>58</v>
      </c>
      <c r="DF23" s="26" t="s">
        <v>54</v>
      </c>
    </row>
    <row r="24" spans="1:112" x14ac:dyDescent="0.25">
      <c r="A24" s="7" t="s">
        <v>4</v>
      </c>
      <c r="B24" s="7" t="s">
        <v>81</v>
      </c>
      <c r="C24" s="3">
        <v>44472</v>
      </c>
      <c r="D24" s="10">
        <v>44470</v>
      </c>
      <c r="E24" s="1">
        <v>2021</v>
      </c>
      <c r="F24" s="1" t="s">
        <v>119</v>
      </c>
      <c r="G24" s="1">
        <v>2048</v>
      </c>
      <c r="H24" s="1">
        <v>2.2000000000000002</v>
      </c>
      <c r="I24" s="1">
        <v>95</v>
      </c>
      <c r="J24" s="1" t="s">
        <v>280</v>
      </c>
      <c r="K24" s="1">
        <v>123</v>
      </c>
      <c r="L24" s="1">
        <v>27</v>
      </c>
      <c r="M24" s="1">
        <v>52</v>
      </c>
      <c r="N24" s="1">
        <v>27</v>
      </c>
      <c r="R24" s="1">
        <v>15</v>
      </c>
      <c r="S24" s="1">
        <v>5</v>
      </c>
      <c r="T24" s="1">
        <v>2</v>
      </c>
      <c r="AP24" s="1">
        <v>44</v>
      </c>
      <c r="AQ24" s="1">
        <v>24</v>
      </c>
      <c r="AR24" s="1">
        <v>9</v>
      </c>
      <c r="AY24" s="1">
        <v>9</v>
      </c>
      <c r="AZ24" s="1">
        <v>3</v>
      </c>
      <c r="BA24" s="1">
        <f t="shared" si="0"/>
        <v>12</v>
      </c>
      <c r="BW24" s="1">
        <v>43</v>
      </c>
      <c r="BX24" s="1">
        <v>65</v>
      </c>
      <c r="BY24" s="1">
        <v>56</v>
      </c>
      <c r="CN24" s="1">
        <v>53</v>
      </c>
      <c r="CO24" s="1">
        <v>29</v>
      </c>
      <c r="CP24" s="1"/>
      <c r="CQ24" s="1"/>
      <c r="CR24" s="1"/>
      <c r="CS24" s="1"/>
      <c r="CU24" s="1">
        <v>15</v>
      </c>
      <c r="CV24" s="1">
        <v>3</v>
      </c>
      <c r="CW24" s="1">
        <v>18</v>
      </c>
      <c r="DF24" s="26" t="s">
        <v>179</v>
      </c>
    </row>
    <row r="25" spans="1:112" x14ac:dyDescent="0.25">
      <c r="A25" s="7" t="s">
        <v>195</v>
      </c>
      <c r="B25" s="7" t="s">
        <v>210</v>
      </c>
      <c r="C25" s="3">
        <v>44491</v>
      </c>
      <c r="D25" s="10">
        <v>44470</v>
      </c>
      <c r="E25" s="1">
        <v>2021</v>
      </c>
      <c r="F25" s="1" t="s">
        <v>119</v>
      </c>
      <c r="G25" s="1">
        <v>2000</v>
      </c>
      <c r="H25" s="1">
        <v>2.2000000000000002</v>
      </c>
      <c r="I25" s="1">
        <v>95</v>
      </c>
      <c r="J25" s="1" t="s">
        <v>264</v>
      </c>
      <c r="M25" s="1">
        <v>52.5</v>
      </c>
      <c r="N25" s="1">
        <v>26.1</v>
      </c>
      <c r="O25" s="1">
        <v>3.6</v>
      </c>
      <c r="R25" s="1">
        <v>4.3</v>
      </c>
      <c r="S25" s="1">
        <v>12.9</v>
      </c>
      <c r="T25" s="1">
        <v>0.7</v>
      </c>
      <c r="AP25" s="1">
        <v>34.700000000000003</v>
      </c>
      <c r="AQ25" s="1">
        <v>32.1</v>
      </c>
      <c r="AR25" s="1">
        <v>9.6999999999999993</v>
      </c>
      <c r="AS25" s="1">
        <v>12.1</v>
      </c>
      <c r="AY25" s="1">
        <v>4.9000000000000004</v>
      </c>
      <c r="AZ25" s="1">
        <v>23.1</v>
      </c>
      <c r="BA25" s="1">
        <f t="shared" si="0"/>
        <v>28</v>
      </c>
      <c r="BW25" s="1">
        <v>39.799999999999997</v>
      </c>
      <c r="BX25" s="1">
        <v>49.3</v>
      </c>
      <c r="BY25" s="1">
        <v>16.600000000000001</v>
      </c>
      <c r="CN25" s="1">
        <v>49</v>
      </c>
      <c r="CO25" s="1">
        <v>37</v>
      </c>
      <c r="CP25" s="1"/>
      <c r="CQ25" s="1"/>
      <c r="CR25" s="1"/>
      <c r="CS25" s="1"/>
      <c r="CU25" s="1">
        <v>12.4</v>
      </c>
      <c r="CV25" s="1">
        <v>1.1000000000000001</v>
      </c>
      <c r="CW25" s="1">
        <v>13.5</v>
      </c>
      <c r="DF25" s="26" t="s">
        <v>299</v>
      </c>
    </row>
    <row r="26" spans="1:112" x14ac:dyDescent="0.25">
      <c r="A26" s="7" t="s">
        <v>46</v>
      </c>
      <c r="B26" s="7" t="s">
        <v>56</v>
      </c>
      <c r="C26" s="3">
        <v>44496</v>
      </c>
      <c r="D26" s="10">
        <v>44470</v>
      </c>
      <c r="E26" s="1">
        <v>2021</v>
      </c>
      <c r="F26" s="1" t="s">
        <v>119</v>
      </c>
      <c r="G26" s="1">
        <v>2500</v>
      </c>
      <c r="H26" s="1">
        <v>2</v>
      </c>
      <c r="I26" s="1">
        <v>95</v>
      </c>
      <c r="J26" s="1" t="s">
        <v>264</v>
      </c>
      <c r="K26" s="1">
        <v>420</v>
      </c>
      <c r="L26" s="1">
        <v>27</v>
      </c>
      <c r="AP26" s="1">
        <v>35</v>
      </c>
      <c r="AQ26" s="1">
        <v>28</v>
      </c>
      <c r="AR26" s="1">
        <v>5</v>
      </c>
      <c r="AS26" s="1">
        <v>8</v>
      </c>
      <c r="AY26" s="1">
        <v>7</v>
      </c>
      <c r="AZ26" s="1">
        <v>2</v>
      </c>
      <c r="BA26" s="1">
        <f t="shared" si="0"/>
        <v>9</v>
      </c>
      <c r="BW26" s="1">
        <v>40</v>
      </c>
      <c r="BX26" s="1">
        <v>59</v>
      </c>
      <c r="BY26" s="1">
        <v>56</v>
      </c>
      <c r="CN26" s="1">
        <v>52</v>
      </c>
      <c r="CO26" s="1">
        <v>37</v>
      </c>
      <c r="CU26" s="1">
        <v>10</v>
      </c>
      <c r="CV26" s="1">
        <v>1</v>
      </c>
      <c r="CW26" s="1">
        <v>11</v>
      </c>
      <c r="DE26" s="1">
        <v>56</v>
      </c>
      <c r="DF26" s="26" t="s">
        <v>162</v>
      </c>
    </row>
    <row r="27" spans="1:112" x14ac:dyDescent="0.25">
      <c r="A27" s="7" t="s">
        <v>73</v>
      </c>
      <c r="B27" s="7" t="s">
        <v>211</v>
      </c>
      <c r="C27" s="3">
        <v>44504</v>
      </c>
      <c r="D27" s="10">
        <v>44501</v>
      </c>
      <c r="E27" s="1">
        <v>2021</v>
      </c>
      <c r="F27" s="1" t="s">
        <v>119</v>
      </c>
      <c r="G27" s="1">
        <v>2000</v>
      </c>
      <c r="H27" s="1">
        <v>2.2000000000000002</v>
      </c>
      <c r="I27" s="1">
        <v>95</v>
      </c>
      <c r="J27" s="1" t="s">
        <v>280</v>
      </c>
      <c r="K27" s="1">
        <v>119</v>
      </c>
      <c r="U27" s="1">
        <v>50</v>
      </c>
      <c r="V27" s="1">
        <v>34</v>
      </c>
      <c r="Z27" s="1">
        <v>45</v>
      </c>
      <c r="AA27" s="1">
        <v>42</v>
      </c>
      <c r="AB27" s="1">
        <v>19</v>
      </c>
      <c r="AC27" s="1">
        <v>31</v>
      </c>
      <c r="AG27" s="1">
        <v>17</v>
      </c>
      <c r="AH27" s="1">
        <v>16</v>
      </c>
      <c r="AI27" s="1">
        <v>4</v>
      </c>
      <c r="AJ27" s="1">
        <v>3</v>
      </c>
      <c r="AN27" s="1">
        <v>8</v>
      </c>
      <c r="AO27" s="1">
        <v>5</v>
      </c>
      <c r="AP27" s="1">
        <v>44</v>
      </c>
      <c r="AQ27" s="1">
        <v>21</v>
      </c>
      <c r="AR27" s="1">
        <v>4</v>
      </c>
      <c r="AS27" s="1">
        <v>3</v>
      </c>
      <c r="AT27" s="1">
        <v>8</v>
      </c>
      <c r="AU27" s="1">
        <v>11</v>
      </c>
      <c r="AW27" s="1">
        <v>8</v>
      </c>
      <c r="AX27" s="1">
        <v>13</v>
      </c>
      <c r="AY27" s="1">
        <v>10</v>
      </c>
      <c r="AZ27" s="1">
        <v>12</v>
      </c>
      <c r="BA27" s="1">
        <f t="shared" si="0"/>
        <v>22</v>
      </c>
      <c r="BW27" s="1">
        <v>33</v>
      </c>
      <c r="BX27" s="1">
        <v>60</v>
      </c>
      <c r="BY27" s="1">
        <v>45</v>
      </c>
      <c r="CN27" s="1">
        <v>52</v>
      </c>
      <c r="CO27" s="1">
        <v>24</v>
      </c>
      <c r="CP27" s="1"/>
      <c r="CQ27" s="1"/>
      <c r="CR27" s="1"/>
      <c r="CS27" s="1"/>
      <c r="CU27" s="1">
        <v>14</v>
      </c>
      <c r="CV27" s="1">
        <v>10</v>
      </c>
      <c r="CW27" s="1">
        <v>24</v>
      </c>
      <c r="DF27" s="26" t="s">
        <v>222</v>
      </c>
    </row>
    <row r="28" spans="1:112" x14ac:dyDescent="0.25">
      <c r="A28" s="7" t="s">
        <v>4</v>
      </c>
      <c r="B28" s="7" t="s">
        <v>15</v>
      </c>
      <c r="C28" s="3">
        <v>44506</v>
      </c>
      <c r="D28" s="10">
        <v>44501</v>
      </c>
      <c r="E28" s="1">
        <v>2021</v>
      </c>
      <c r="F28" s="1" t="s">
        <v>119</v>
      </c>
      <c r="G28" s="1">
        <v>2063</v>
      </c>
      <c r="H28" s="1">
        <v>2.2000000000000002</v>
      </c>
      <c r="I28" s="1">
        <v>95</v>
      </c>
      <c r="J28" s="1" t="s">
        <v>280</v>
      </c>
      <c r="K28" s="1">
        <v>123</v>
      </c>
      <c r="M28" s="1">
        <v>53</v>
      </c>
      <c r="N28" s="1">
        <v>26</v>
      </c>
      <c r="R28" s="1">
        <v>16</v>
      </c>
      <c r="S28" s="1">
        <v>3</v>
      </c>
      <c r="T28" s="1">
        <v>2</v>
      </c>
      <c r="U28" s="1">
        <v>50</v>
      </c>
      <c r="V28" s="1">
        <v>39</v>
      </c>
      <c r="AB28" s="1">
        <v>19</v>
      </c>
      <c r="AC28" s="1">
        <v>30</v>
      </c>
      <c r="AP28" s="1">
        <v>48</v>
      </c>
      <c r="AQ28" s="1">
        <v>21</v>
      </c>
      <c r="AR28" s="1">
        <v>6</v>
      </c>
      <c r="AS28" s="1">
        <v>8</v>
      </c>
      <c r="AY28" s="1">
        <v>10</v>
      </c>
      <c r="AZ28" s="1">
        <v>4</v>
      </c>
      <c r="BA28" s="1">
        <f t="shared" si="0"/>
        <v>14</v>
      </c>
      <c r="BW28" s="1">
        <v>39</v>
      </c>
      <c r="BX28" s="1">
        <v>67</v>
      </c>
      <c r="BY28" s="1">
        <v>53</v>
      </c>
      <c r="CN28" s="1">
        <v>57</v>
      </c>
      <c r="CO28" s="1">
        <v>27</v>
      </c>
      <c r="CP28" s="1"/>
      <c r="CQ28" s="1"/>
      <c r="CR28" s="1"/>
      <c r="CS28" s="1"/>
      <c r="CU28" s="1">
        <v>13</v>
      </c>
      <c r="CV28" s="1">
        <v>2</v>
      </c>
      <c r="CW28" s="1">
        <v>15</v>
      </c>
      <c r="DF28" s="26" t="s">
        <v>178</v>
      </c>
    </row>
    <row r="29" spans="1:112" x14ac:dyDescent="0.25">
      <c r="A29" s="7" t="s">
        <v>195</v>
      </c>
      <c r="B29" s="7" t="s">
        <v>204</v>
      </c>
      <c r="C29" s="3">
        <v>44520</v>
      </c>
      <c r="D29" s="10">
        <v>44501</v>
      </c>
      <c r="E29" s="1">
        <v>2021</v>
      </c>
      <c r="F29" s="1" t="s">
        <v>119</v>
      </c>
      <c r="G29" s="1">
        <v>2000</v>
      </c>
      <c r="H29" s="1">
        <v>2.2000000000000002</v>
      </c>
      <c r="I29" s="1">
        <v>95</v>
      </c>
      <c r="J29" s="1" t="s">
        <v>264</v>
      </c>
      <c r="M29" s="1">
        <v>53.2</v>
      </c>
      <c r="N29" s="1">
        <v>22.9</v>
      </c>
      <c r="O29" s="1">
        <v>5</v>
      </c>
      <c r="R29" s="1">
        <v>5.5</v>
      </c>
      <c r="S29" s="1">
        <v>12.7</v>
      </c>
      <c r="T29" s="1">
        <v>0.9</v>
      </c>
      <c r="AP29" s="1">
        <v>38.6</v>
      </c>
      <c r="AQ29" s="1">
        <v>32.4</v>
      </c>
      <c r="AR29" s="1">
        <v>6.2</v>
      </c>
      <c r="AS29" s="1">
        <v>11.9</v>
      </c>
      <c r="AY29" s="1">
        <v>3.6</v>
      </c>
      <c r="AZ29" s="1">
        <v>4</v>
      </c>
      <c r="BA29" s="1">
        <f t="shared" si="0"/>
        <v>7.6</v>
      </c>
      <c r="BW29" s="1">
        <v>39.9</v>
      </c>
      <c r="BX29" s="1">
        <v>47.4</v>
      </c>
      <c r="BY29" s="1">
        <v>17.100000000000001</v>
      </c>
      <c r="CN29" s="1">
        <v>51</v>
      </c>
      <c r="CO29" s="1">
        <v>38</v>
      </c>
      <c r="CP29" s="1"/>
      <c r="CQ29" s="1"/>
      <c r="CR29" s="1"/>
      <c r="CS29" s="1"/>
      <c r="CU29" s="1">
        <v>9.9</v>
      </c>
      <c r="CV29" s="1">
        <v>2</v>
      </c>
      <c r="CW29" s="1">
        <v>11.9</v>
      </c>
      <c r="DF29" s="26" t="s">
        <v>298</v>
      </c>
    </row>
    <row r="30" spans="1:112" x14ac:dyDescent="0.25">
      <c r="A30" s="7" t="s">
        <v>46</v>
      </c>
      <c r="B30" s="7" t="s">
        <v>57</v>
      </c>
      <c r="C30" s="3">
        <v>44524</v>
      </c>
      <c r="D30" s="10">
        <v>44501</v>
      </c>
      <c r="E30" s="1">
        <v>2021</v>
      </c>
      <c r="F30" s="1" t="s">
        <v>119</v>
      </c>
      <c r="G30" s="1">
        <v>2500</v>
      </c>
      <c r="H30" s="1">
        <v>2</v>
      </c>
      <c r="I30" s="1">
        <v>95</v>
      </c>
      <c r="J30" s="1" t="s">
        <v>264</v>
      </c>
      <c r="K30" s="1">
        <v>459</v>
      </c>
      <c r="L30" s="1">
        <v>27</v>
      </c>
      <c r="AP30" s="1">
        <v>34</v>
      </c>
      <c r="AQ30" s="1">
        <v>29</v>
      </c>
      <c r="AR30" s="1">
        <v>7</v>
      </c>
      <c r="AS30" s="1">
        <v>8</v>
      </c>
      <c r="AY30" s="1">
        <v>6</v>
      </c>
      <c r="AZ30" s="1">
        <v>3</v>
      </c>
      <c r="BA30" s="1">
        <f t="shared" si="0"/>
        <v>9</v>
      </c>
      <c r="BW30" s="1">
        <v>42</v>
      </c>
      <c r="BX30" s="1">
        <v>57</v>
      </c>
      <c r="BY30" s="1">
        <v>57</v>
      </c>
      <c r="CN30" s="1">
        <v>54</v>
      </c>
      <c r="CO30" s="1">
        <v>31</v>
      </c>
      <c r="CU30" s="1">
        <v>14</v>
      </c>
      <c r="CV30" s="1">
        <v>1</v>
      </c>
      <c r="CW30" s="1">
        <v>15</v>
      </c>
      <c r="DE30" s="1">
        <v>57</v>
      </c>
      <c r="DF30" s="26" t="s">
        <v>161</v>
      </c>
    </row>
    <row r="31" spans="1:112" x14ac:dyDescent="0.25">
      <c r="A31" s="7" t="s">
        <v>4</v>
      </c>
      <c r="B31" s="7" t="s">
        <v>17</v>
      </c>
      <c r="C31" s="3">
        <v>44535</v>
      </c>
      <c r="D31" s="10">
        <v>44531</v>
      </c>
      <c r="E31" s="1">
        <v>2021</v>
      </c>
      <c r="F31" s="1" t="s">
        <v>119</v>
      </c>
      <c r="G31" s="1">
        <v>2037</v>
      </c>
      <c r="H31" s="1">
        <v>2.2000000000000002</v>
      </c>
      <c r="I31" s="1">
        <v>95</v>
      </c>
      <c r="J31" s="1" t="s">
        <v>280</v>
      </c>
      <c r="K31" s="1">
        <v>120</v>
      </c>
      <c r="M31" s="1">
        <v>51</v>
      </c>
      <c r="N31" s="1">
        <v>28</v>
      </c>
      <c r="R31" s="1">
        <v>15</v>
      </c>
      <c r="S31" s="1">
        <v>5</v>
      </c>
      <c r="T31" s="1">
        <v>2</v>
      </c>
      <c r="U31" s="1">
        <v>51</v>
      </c>
      <c r="V31" s="1">
        <v>37</v>
      </c>
      <c r="AB31" s="1">
        <v>17</v>
      </c>
      <c r="AC31" s="1">
        <v>38</v>
      </c>
      <c r="AP31" s="1">
        <v>47</v>
      </c>
      <c r="AQ31" s="1">
        <v>24</v>
      </c>
      <c r="AR31" s="1">
        <v>7</v>
      </c>
      <c r="AS31" s="1">
        <v>11</v>
      </c>
      <c r="AY31" s="1">
        <v>7</v>
      </c>
      <c r="AZ31" s="1">
        <v>4</v>
      </c>
      <c r="BA31" s="1">
        <f t="shared" si="0"/>
        <v>11</v>
      </c>
      <c r="BW31" s="1">
        <v>43</v>
      </c>
      <c r="BX31" s="1">
        <v>64</v>
      </c>
      <c r="BY31" s="1">
        <v>55</v>
      </c>
      <c r="CN31" s="1">
        <v>55</v>
      </c>
      <c r="CO31" s="1">
        <v>31</v>
      </c>
      <c r="CP31" s="1"/>
      <c r="CQ31" s="1"/>
      <c r="CR31" s="1"/>
      <c r="CS31" s="1"/>
      <c r="CU31" s="1">
        <v>11</v>
      </c>
      <c r="CV31" s="1">
        <v>3</v>
      </c>
      <c r="CW31" s="1">
        <v>14</v>
      </c>
      <c r="DF31" s="26" t="s">
        <v>80</v>
      </c>
    </row>
    <row r="32" spans="1:112" x14ac:dyDescent="0.25">
      <c r="A32" s="7" t="s">
        <v>182</v>
      </c>
      <c r="B32" s="7" t="s">
        <v>184</v>
      </c>
      <c r="C32" s="3">
        <v>44541</v>
      </c>
      <c r="D32" s="10">
        <v>44531</v>
      </c>
      <c r="E32" s="1">
        <v>2021</v>
      </c>
      <c r="F32" s="1" t="s">
        <v>119</v>
      </c>
      <c r="G32" s="1">
        <v>2002</v>
      </c>
      <c r="H32" s="1">
        <v>2.2000000000000002</v>
      </c>
      <c r="I32" s="1">
        <v>95</v>
      </c>
      <c r="J32" s="1" t="s">
        <v>280</v>
      </c>
      <c r="K32" s="1">
        <v>137</v>
      </c>
      <c r="L32" s="1">
        <v>25</v>
      </c>
      <c r="AP32" s="1">
        <v>43</v>
      </c>
      <c r="AQ32" s="1">
        <v>26</v>
      </c>
      <c r="AR32" s="1">
        <v>5</v>
      </c>
      <c r="AS32" s="1">
        <v>8.9</v>
      </c>
      <c r="AY32" s="1">
        <v>7.6</v>
      </c>
      <c r="AZ32" s="1">
        <v>7.7</v>
      </c>
      <c r="BA32" s="1">
        <f t="shared" si="0"/>
        <v>15.3</v>
      </c>
      <c r="BW32" s="1">
        <v>40.5</v>
      </c>
      <c r="BX32" s="1">
        <v>59.2</v>
      </c>
      <c r="BY32" s="1">
        <v>51.4</v>
      </c>
      <c r="CN32" s="1">
        <v>52.7</v>
      </c>
      <c r="CO32" s="1">
        <v>31.4</v>
      </c>
      <c r="CP32" s="1"/>
      <c r="CQ32" s="1"/>
      <c r="CR32" s="1"/>
      <c r="CS32" s="1"/>
      <c r="CU32" s="1">
        <v>11.4</v>
      </c>
      <c r="CV32" s="1">
        <v>4.5</v>
      </c>
      <c r="CW32" s="1">
        <v>15.9</v>
      </c>
      <c r="DE32" s="1">
        <v>48</v>
      </c>
      <c r="DF32" s="2" t="s">
        <v>186</v>
      </c>
    </row>
    <row r="33" spans="1:112" x14ac:dyDescent="0.25">
      <c r="A33" s="7" t="s">
        <v>2</v>
      </c>
      <c r="B33" s="7" t="s">
        <v>16</v>
      </c>
      <c r="C33" s="3">
        <v>44542</v>
      </c>
      <c r="D33" s="10">
        <v>44531</v>
      </c>
      <c r="E33" s="1">
        <v>2021</v>
      </c>
      <c r="F33" s="1" t="s">
        <v>119</v>
      </c>
      <c r="G33" s="1">
        <v>2002</v>
      </c>
      <c r="H33" s="1">
        <v>2</v>
      </c>
      <c r="I33" s="1">
        <v>95</v>
      </c>
      <c r="J33" s="1" t="s">
        <v>280</v>
      </c>
      <c r="K33" s="1">
        <v>144</v>
      </c>
      <c r="M33" s="1">
        <v>54</v>
      </c>
      <c r="N33" s="1">
        <v>26</v>
      </c>
      <c r="R33" s="1">
        <v>20</v>
      </c>
      <c r="U33" s="1">
        <v>54</v>
      </c>
      <c r="V33" s="1">
        <v>34</v>
      </c>
      <c r="Z33" s="1">
        <v>51</v>
      </c>
      <c r="AB33" s="1">
        <v>16</v>
      </c>
      <c r="AC33" s="1">
        <v>33</v>
      </c>
      <c r="AG33" s="1">
        <v>16</v>
      </c>
      <c r="AI33" s="1">
        <v>5</v>
      </c>
      <c r="AJ33" s="1">
        <v>4</v>
      </c>
      <c r="AN33" s="1">
        <v>6</v>
      </c>
      <c r="AP33" s="1">
        <v>48</v>
      </c>
      <c r="AQ33" s="1">
        <v>21</v>
      </c>
      <c r="AR33" s="1">
        <v>5</v>
      </c>
      <c r="AS33" s="1">
        <v>2</v>
      </c>
      <c r="AT33" s="1">
        <v>12</v>
      </c>
      <c r="AU33" s="1">
        <v>13</v>
      </c>
      <c r="AW33" s="1">
        <v>14</v>
      </c>
      <c r="AY33" s="1">
        <v>9</v>
      </c>
      <c r="AZ33" s="1">
        <v>5</v>
      </c>
      <c r="BA33" s="1">
        <f t="shared" si="0"/>
        <v>14</v>
      </c>
      <c r="BB33" s="1">
        <v>22</v>
      </c>
      <c r="BC33" s="1">
        <v>42</v>
      </c>
      <c r="BG33" s="1">
        <v>26</v>
      </c>
      <c r="BI33" s="1">
        <v>59</v>
      </c>
      <c r="BJ33" s="1">
        <v>39</v>
      </c>
      <c r="BN33" s="1">
        <v>63</v>
      </c>
      <c r="BP33" s="1">
        <v>16</v>
      </c>
      <c r="BQ33" s="1">
        <v>16</v>
      </c>
      <c r="BU33" s="1">
        <v>13</v>
      </c>
      <c r="BW33" s="1">
        <v>28</v>
      </c>
      <c r="BX33" s="1">
        <v>55</v>
      </c>
      <c r="BY33" s="1">
        <v>15</v>
      </c>
      <c r="CP33" s="1"/>
      <c r="CQ33" s="1"/>
      <c r="CR33" s="1"/>
      <c r="CS33" s="1"/>
      <c r="CU33" s="1"/>
      <c r="CX33" s="1">
        <v>58</v>
      </c>
      <c r="CY33" s="1">
        <v>40</v>
      </c>
      <c r="DC33" s="1">
        <v>64</v>
      </c>
      <c r="DE33" s="1">
        <v>51</v>
      </c>
      <c r="DF33" s="26" t="s">
        <v>168</v>
      </c>
      <c r="DH33" s="7" t="s">
        <v>308</v>
      </c>
    </row>
    <row r="34" spans="1:112" x14ac:dyDescent="0.25">
      <c r="A34" s="7" t="s">
        <v>195</v>
      </c>
      <c r="B34" s="7" t="s">
        <v>203</v>
      </c>
      <c r="C34" s="3">
        <v>44543</v>
      </c>
      <c r="D34" s="10">
        <v>44531</v>
      </c>
      <c r="E34" s="1">
        <v>2021</v>
      </c>
      <c r="F34" s="1" t="s">
        <v>119</v>
      </c>
      <c r="G34" s="1">
        <v>2000</v>
      </c>
      <c r="H34" s="1">
        <v>2.2000000000000002</v>
      </c>
      <c r="I34" s="1">
        <v>95</v>
      </c>
      <c r="J34" s="1" t="s">
        <v>264</v>
      </c>
      <c r="M34" s="1">
        <v>51.7</v>
      </c>
      <c r="N34" s="1">
        <v>25.4</v>
      </c>
      <c r="O34" s="1">
        <v>4.5999999999999996</v>
      </c>
      <c r="R34" s="1">
        <v>3.9</v>
      </c>
      <c r="S34" s="1">
        <v>13.8</v>
      </c>
      <c r="T34" s="1">
        <v>0.7</v>
      </c>
      <c r="AP34" s="1">
        <v>38</v>
      </c>
      <c r="AQ34" s="1">
        <v>30</v>
      </c>
      <c r="AR34" s="1">
        <v>6</v>
      </c>
      <c r="AS34" s="1">
        <v>9.8000000000000007</v>
      </c>
      <c r="AY34" s="1">
        <v>3.7</v>
      </c>
      <c r="AZ34" s="1">
        <v>4.8</v>
      </c>
      <c r="BA34" s="1">
        <f t="shared" si="0"/>
        <v>8.5</v>
      </c>
      <c r="BW34" s="1">
        <v>37.200000000000003</v>
      </c>
      <c r="BX34" s="1">
        <v>49.5</v>
      </c>
      <c r="BY34" s="1">
        <v>17.899999999999999</v>
      </c>
      <c r="CN34" s="1">
        <v>51</v>
      </c>
      <c r="CO34" s="1">
        <v>37</v>
      </c>
      <c r="CP34" s="1"/>
      <c r="CQ34" s="1"/>
      <c r="CR34" s="1"/>
      <c r="CS34" s="1"/>
      <c r="CU34" s="1">
        <v>10.3</v>
      </c>
      <c r="CV34" s="1">
        <v>1.9</v>
      </c>
      <c r="CW34" s="1">
        <v>12.200000000000001</v>
      </c>
      <c r="DF34" s="26" t="s">
        <v>297</v>
      </c>
    </row>
    <row r="35" spans="1:112" x14ac:dyDescent="0.25">
      <c r="A35" s="7" t="s">
        <v>46</v>
      </c>
      <c r="B35" s="7" t="s">
        <v>58</v>
      </c>
      <c r="C35" s="3">
        <v>44551</v>
      </c>
      <c r="D35" s="10">
        <v>44531</v>
      </c>
      <c r="E35" s="1">
        <v>2021</v>
      </c>
      <c r="F35" s="1" t="s">
        <v>119</v>
      </c>
      <c r="G35" s="1">
        <v>3000</v>
      </c>
      <c r="H35" s="1">
        <v>2</v>
      </c>
      <c r="I35" s="1">
        <v>95</v>
      </c>
      <c r="J35" s="1" t="s">
        <v>264</v>
      </c>
      <c r="K35" s="1">
        <v>494</v>
      </c>
      <c r="L35" s="1">
        <v>27</v>
      </c>
      <c r="M35" s="1">
        <v>40</v>
      </c>
      <c r="N35" s="1">
        <v>32</v>
      </c>
      <c r="O35" s="1">
        <v>6</v>
      </c>
      <c r="P35" s="1">
        <v>3</v>
      </c>
      <c r="Q35" s="1">
        <v>1</v>
      </c>
      <c r="S35" s="1">
        <v>14</v>
      </c>
      <c r="T35" s="1">
        <v>3</v>
      </c>
      <c r="U35" s="1">
        <v>46</v>
      </c>
      <c r="V35" s="1">
        <v>26</v>
      </c>
      <c r="W35" s="1">
        <v>52</v>
      </c>
      <c r="X35" s="1">
        <v>86</v>
      </c>
      <c r="Y35" s="1">
        <v>69</v>
      </c>
      <c r="AA35" s="1">
        <v>39</v>
      </c>
      <c r="AB35" s="1">
        <v>29</v>
      </c>
      <c r="AC35" s="1">
        <v>43</v>
      </c>
      <c r="AD35" s="1">
        <v>19</v>
      </c>
      <c r="AE35" s="1">
        <v>14</v>
      </c>
      <c r="AF35" s="1">
        <v>6</v>
      </c>
      <c r="AH35" s="1">
        <v>19</v>
      </c>
      <c r="AI35" s="1">
        <v>4</v>
      </c>
      <c r="AJ35" s="1">
        <v>3</v>
      </c>
      <c r="AK35" s="1">
        <v>4</v>
      </c>
      <c r="AL35" s="1">
        <v>0</v>
      </c>
      <c r="AM35" s="1">
        <v>0</v>
      </c>
      <c r="AO35" s="1">
        <v>7</v>
      </c>
      <c r="AP35" s="1">
        <v>40</v>
      </c>
      <c r="AQ35" s="1">
        <v>30</v>
      </c>
      <c r="AR35" s="1">
        <v>4</v>
      </c>
      <c r="AS35" s="1">
        <v>7</v>
      </c>
      <c r="AT35" s="1">
        <v>1</v>
      </c>
      <c r="AU35" s="1">
        <v>5</v>
      </c>
      <c r="AV35" s="1">
        <v>7</v>
      </c>
      <c r="AX35" s="1">
        <v>9</v>
      </c>
      <c r="AY35" s="1">
        <v>5</v>
      </c>
      <c r="AZ35" s="1">
        <v>6</v>
      </c>
      <c r="BA35" s="1">
        <f t="shared" si="0"/>
        <v>11</v>
      </c>
      <c r="BB35" s="1">
        <v>33</v>
      </c>
      <c r="BC35" s="1">
        <v>59</v>
      </c>
      <c r="BD35" s="1">
        <v>31</v>
      </c>
      <c r="BE35" s="1">
        <v>19</v>
      </c>
      <c r="BF35" s="1">
        <v>21</v>
      </c>
      <c r="BH35" s="1">
        <v>28</v>
      </c>
      <c r="BI35" s="1">
        <v>62</v>
      </c>
      <c r="BJ35" s="1">
        <v>45</v>
      </c>
      <c r="BK35" s="1">
        <v>64</v>
      </c>
      <c r="BL35" s="1">
        <v>90</v>
      </c>
      <c r="BM35" s="1">
        <v>85</v>
      </c>
      <c r="BO35" s="1">
        <v>69</v>
      </c>
      <c r="BP35" s="1">
        <v>50</v>
      </c>
      <c r="BQ35" s="1">
        <v>61</v>
      </c>
      <c r="BR35" s="1">
        <v>44</v>
      </c>
      <c r="BS35" s="1">
        <v>60</v>
      </c>
      <c r="BT35" s="1">
        <v>80</v>
      </c>
      <c r="BV35" s="1">
        <v>45</v>
      </c>
      <c r="BW35" s="1">
        <v>39</v>
      </c>
      <c r="BX35" s="1">
        <v>60</v>
      </c>
      <c r="BY35" s="1">
        <v>53</v>
      </c>
      <c r="BZ35" s="1">
        <v>59</v>
      </c>
      <c r="CA35" s="1">
        <v>37</v>
      </c>
      <c r="CB35" s="1">
        <v>62</v>
      </c>
      <c r="CC35" s="1">
        <v>87</v>
      </c>
      <c r="CD35" s="1">
        <v>72</v>
      </c>
      <c r="CF35" s="1">
        <v>65</v>
      </c>
      <c r="CG35" s="1">
        <v>32</v>
      </c>
      <c r="CH35" s="1">
        <v>47</v>
      </c>
      <c r="CI35" s="1">
        <v>23</v>
      </c>
      <c r="CJ35" s="1">
        <v>13</v>
      </c>
      <c r="CK35" s="1">
        <v>3</v>
      </c>
      <c r="CM35" s="1">
        <v>30</v>
      </c>
      <c r="CN35" s="1">
        <v>54</v>
      </c>
      <c r="CO35" s="1">
        <v>34</v>
      </c>
      <c r="CP35" s="1">
        <v>7</v>
      </c>
      <c r="CQ35" s="1">
        <v>13</v>
      </c>
      <c r="CR35" s="1">
        <v>15</v>
      </c>
      <c r="CT35" s="1">
        <v>1</v>
      </c>
      <c r="CU35" s="1">
        <v>8</v>
      </c>
      <c r="CV35" s="1">
        <v>3</v>
      </c>
      <c r="CW35" s="1">
        <v>11</v>
      </c>
      <c r="CX35" s="1">
        <v>59</v>
      </c>
      <c r="CY35" s="1">
        <v>42</v>
      </c>
      <c r="CZ35" s="1">
        <v>74</v>
      </c>
      <c r="DA35" s="1">
        <v>87</v>
      </c>
      <c r="DB35" s="1">
        <v>90</v>
      </c>
      <c r="DD35" s="1">
        <v>64</v>
      </c>
      <c r="DE35" s="1">
        <v>57</v>
      </c>
      <c r="DF35" s="26" t="s">
        <v>160</v>
      </c>
    </row>
    <row r="36" spans="1:112" x14ac:dyDescent="0.25">
      <c r="A36" s="7" t="s">
        <v>4</v>
      </c>
      <c r="B36" s="7" t="s">
        <v>20</v>
      </c>
      <c r="C36" s="3">
        <v>44570</v>
      </c>
      <c r="D36" s="10">
        <v>44562</v>
      </c>
      <c r="E36" s="1">
        <v>2022</v>
      </c>
      <c r="F36" s="1" t="s">
        <v>171</v>
      </c>
      <c r="G36" s="1">
        <v>2000</v>
      </c>
      <c r="H36" s="1">
        <v>2</v>
      </c>
      <c r="I36" s="1">
        <v>95</v>
      </c>
      <c r="J36" s="1" t="s">
        <v>280</v>
      </c>
      <c r="K36" s="1">
        <v>120</v>
      </c>
      <c r="M36" s="1">
        <v>56</v>
      </c>
      <c r="N36" s="1">
        <v>26</v>
      </c>
      <c r="R36" s="1">
        <v>15</v>
      </c>
      <c r="S36" s="1">
        <v>4</v>
      </c>
      <c r="T36" s="1">
        <v>1</v>
      </c>
      <c r="U36" s="1">
        <v>51</v>
      </c>
      <c r="V36" s="1">
        <v>37</v>
      </c>
      <c r="AB36" s="1">
        <v>21</v>
      </c>
      <c r="AC36" s="1">
        <v>35</v>
      </c>
      <c r="AP36" s="1">
        <v>45</v>
      </c>
      <c r="AQ36" s="1">
        <v>23</v>
      </c>
      <c r="AR36" s="1">
        <v>7</v>
      </c>
      <c r="AS36" s="1">
        <v>9</v>
      </c>
      <c r="AY36" s="1">
        <v>8</v>
      </c>
      <c r="AZ36" s="1">
        <v>4</v>
      </c>
      <c r="BA36" s="1">
        <f t="shared" si="0"/>
        <v>12</v>
      </c>
      <c r="BW36" s="1">
        <v>43</v>
      </c>
      <c r="BX36" s="1">
        <v>66</v>
      </c>
      <c r="BY36" s="1">
        <v>58</v>
      </c>
      <c r="CN36" s="1">
        <v>54</v>
      </c>
      <c r="CO36" s="1">
        <v>30</v>
      </c>
      <c r="CP36" s="1"/>
      <c r="CQ36" s="1"/>
      <c r="CR36" s="1"/>
      <c r="CS36" s="1"/>
      <c r="CU36" s="1">
        <v>13</v>
      </c>
      <c r="CV36" s="1">
        <v>3</v>
      </c>
      <c r="CW36" s="1">
        <v>16</v>
      </c>
      <c r="DF36" s="26" t="s">
        <v>177</v>
      </c>
    </row>
    <row r="37" spans="1:112" x14ac:dyDescent="0.25">
      <c r="A37" s="7" t="s">
        <v>5</v>
      </c>
      <c r="B37" s="7" t="s">
        <v>18</v>
      </c>
      <c r="C37" s="3">
        <v>44573</v>
      </c>
      <c r="D37" s="10">
        <v>44562</v>
      </c>
      <c r="E37" s="1">
        <v>2022</v>
      </c>
      <c r="F37" s="1" t="s">
        <v>323</v>
      </c>
      <c r="G37" s="1">
        <v>1000</v>
      </c>
      <c r="H37" s="1">
        <v>3.2</v>
      </c>
      <c r="I37" s="1">
        <v>95.5</v>
      </c>
      <c r="J37" s="1" t="s">
        <v>264</v>
      </c>
      <c r="M37" s="1">
        <v>53</v>
      </c>
      <c r="N37" s="1">
        <v>22</v>
      </c>
      <c r="R37" s="1">
        <v>25</v>
      </c>
      <c r="U37" s="1">
        <v>46</v>
      </c>
      <c r="V37" s="1">
        <v>27</v>
      </c>
      <c r="Z37" s="1">
        <v>55</v>
      </c>
      <c r="AB37" s="1">
        <v>22</v>
      </c>
      <c r="AC37" s="1">
        <v>43</v>
      </c>
      <c r="AG37" s="1">
        <v>12</v>
      </c>
      <c r="AI37" s="1">
        <v>7</v>
      </c>
      <c r="AJ37" s="1">
        <v>4</v>
      </c>
      <c r="AN37" s="1">
        <v>11</v>
      </c>
      <c r="AP37" s="1">
        <v>44</v>
      </c>
      <c r="AQ37" s="1">
        <v>24</v>
      </c>
      <c r="AR37" s="1">
        <v>7</v>
      </c>
      <c r="AS37" s="1">
        <v>9</v>
      </c>
      <c r="AT37" s="1">
        <v>6</v>
      </c>
      <c r="AU37" s="1">
        <v>9</v>
      </c>
      <c r="AW37" s="1">
        <v>5</v>
      </c>
      <c r="AY37" s="1">
        <v>6</v>
      </c>
      <c r="AZ37" s="1">
        <v>7</v>
      </c>
      <c r="BA37" s="1">
        <v>12</v>
      </c>
      <c r="BW37" s="1">
        <v>44</v>
      </c>
      <c r="BX37" s="1">
        <v>64</v>
      </c>
      <c r="BY37" s="1">
        <v>43</v>
      </c>
      <c r="CN37" s="1">
        <v>56</v>
      </c>
      <c r="CO37" s="1">
        <v>31</v>
      </c>
      <c r="CP37" s="1"/>
      <c r="CQ37" s="1"/>
      <c r="CR37" s="1"/>
      <c r="CS37" s="1"/>
      <c r="CU37" s="1"/>
      <c r="CW37" s="1">
        <v>13</v>
      </c>
      <c r="DE37" s="1">
        <v>54</v>
      </c>
      <c r="DF37" s="9" t="s">
        <v>87</v>
      </c>
    </row>
    <row r="38" spans="1:112" x14ac:dyDescent="0.25">
      <c r="A38" s="7" t="s">
        <v>46</v>
      </c>
      <c r="B38" s="7" t="s">
        <v>59</v>
      </c>
      <c r="C38" s="3">
        <v>44579</v>
      </c>
      <c r="D38" s="10">
        <v>44562</v>
      </c>
      <c r="E38" s="1">
        <v>2022</v>
      </c>
      <c r="F38" s="1" t="s">
        <v>159</v>
      </c>
      <c r="G38" s="1">
        <v>3000</v>
      </c>
      <c r="H38" s="1">
        <v>2</v>
      </c>
      <c r="I38" s="1">
        <v>95</v>
      </c>
      <c r="J38" s="1" t="s">
        <v>264</v>
      </c>
      <c r="K38" s="1">
        <v>511</v>
      </c>
      <c r="L38" s="1">
        <v>27</v>
      </c>
      <c r="M38" s="1">
        <v>42</v>
      </c>
      <c r="N38" s="1">
        <v>29</v>
      </c>
      <c r="O38" s="1">
        <v>6</v>
      </c>
      <c r="P38" s="1">
        <v>3</v>
      </c>
      <c r="Q38" s="1">
        <v>1</v>
      </c>
      <c r="S38" s="1">
        <v>15</v>
      </c>
      <c r="T38" s="1">
        <v>3</v>
      </c>
      <c r="U38" s="1">
        <v>46</v>
      </c>
      <c r="V38" s="1">
        <v>36</v>
      </c>
      <c r="W38" s="1">
        <v>37</v>
      </c>
      <c r="X38" s="1">
        <v>45</v>
      </c>
      <c r="Y38" s="1">
        <v>16</v>
      </c>
      <c r="AA38" s="1">
        <v>45</v>
      </c>
      <c r="AB38" s="1">
        <v>21</v>
      </c>
      <c r="AC38" s="1">
        <v>40</v>
      </c>
      <c r="AD38" s="1">
        <v>32</v>
      </c>
      <c r="AE38" s="1">
        <v>11</v>
      </c>
      <c r="AF38" s="1">
        <v>42</v>
      </c>
      <c r="AH38" s="1">
        <v>27</v>
      </c>
      <c r="AI38" s="1">
        <v>4</v>
      </c>
      <c r="AJ38" s="1">
        <v>1</v>
      </c>
      <c r="AK38" s="1">
        <v>3</v>
      </c>
      <c r="AL38" s="1">
        <v>12</v>
      </c>
      <c r="AM38" s="1">
        <v>0</v>
      </c>
      <c r="AO38" s="1">
        <v>3</v>
      </c>
      <c r="AP38" s="1">
        <v>42</v>
      </c>
      <c r="AQ38" s="1">
        <v>28</v>
      </c>
      <c r="AR38" s="1">
        <v>3</v>
      </c>
      <c r="AS38" s="1">
        <v>8</v>
      </c>
      <c r="AT38" s="1">
        <v>6</v>
      </c>
      <c r="AU38" s="1">
        <v>8</v>
      </c>
      <c r="AV38" s="1">
        <v>9</v>
      </c>
      <c r="AX38" s="1">
        <v>0</v>
      </c>
      <c r="AY38" s="1">
        <v>6</v>
      </c>
      <c r="AZ38" s="1">
        <v>6</v>
      </c>
      <c r="BA38" s="1">
        <f t="shared" si="0"/>
        <v>12</v>
      </c>
      <c r="BB38" s="1">
        <v>36</v>
      </c>
      <c r="BC38" s="1">
        <v>42</v>
      </c>
      <c r="BD38" s="1">
        <v>39</v>
      </c>
      <c r="BE38" s="1">
        <v>43</v>
      </c>
      <c r="BF38" s="1">
        <v>50</v>
      </c>
      <c r="BH38" s="1">
        <v>33</v>
      </c>
      <c r="BI38" s="1">
        <v>64</v>
      </c>
      <c r="BJ38" s="1">
        <v>42</v>
      </c>
      <c r="BK38" s="1">
        <v>57</v>
      </c>
      <c r="BL38" s="1">
        <v>87</v>
      </c>
      <c r="BM38" s="1">
        <v>39</v>
      </c>
      <c r="BO38" s="1">
        <v>59</v>
      </c>
      <c r="BP38" s="1">
        <v>50</v>
      </c>
      <c r="BQ38" s="1">
        <v>71</v>
      </c>
      <c r="BR38" s="1">
        <v>52</v>
      </c>
      <c r="BS38" s="1">
        <v>50</v>
      </c>
      <c r="BT38" s="1">
        <v>59</v>
      </c>
      <c r="BV38" s="1">
        <v>66</v>
      </c>
      <c r="BW38" s="1">
        <v>38</v>
      </c>
      <c r="BX38" s="1">
        <v>56</v>
      </c>
      <c r="BY38" s="1">
        <v>59</v>
      </c>
      <c r="BZ38" s="1">
        <v>56</v>
      </c>
      <c r="CA38" s="1">
        <v>47</v>
      </c>
      <c r="CB38" s="1">
        <v>50</v>
      </c>
      <c r="CC38" s="1">
        <v>58</v>
      </c>
      <c r="CD38" s="1">
        <v>37</v>
      </c>
      <c r="CF38" s="1">
        <v>57</v>
      </c>
      <c r="CG38" s="1">
        <v>25</v>
      </c>
      <c r="CH38" s="1">
        <v>47</v>
      </c>
      <c r="CI38" s="1">
        <v>32</v>
      </c>
      <c r="CJ38" s="1">
        <v>17</v>
      </c>
      <c r="CK38" s="1">
        <v>63</v>
      </c>
      <c r="CM38" s="1">
        <v>30</v>
      </c>
      <c r="CN38" s="1">
        <v>54</v>
      </c>
      <c r="CO38" s="1">
        <v>32</v>
      </c>
      <c r="CP38" s="1">
        <v>15</v>
      </c>
      <c r="CQ38" s="1">
        <v>6</v>
      </c>
      <c r="CR38" s="1">
        <v>17</v>
      </c>
      <c r="CT38" s="1">
        <v>8</v>
      </c>
      <c r="CU38" s="1">
        <v>11</v>
      </c>
      <c r="CV38" s="1">
        <v>3</v>
      </c>
      <c r="CW38" s="1">
        <v>14</v>
      </c>
      <c r="CX38" s="1">
        <v>60</v>
      </c>
      <c r="CY38" s="1">
        <v>39</v>
      </c>
      <c r="CZ38" s="1">
        <v>62</v>
      </c>
      <c r="DA38" s="1">
        <v>66</v>
      </c>
      <c r="DB38" s="1">
        <v>39</v>
      </c>
      <c r="DD38" s="1">
        <v>60</v>
      </c>
      <c r="DE38" s="1">
        <v>53</v>
      </c>
      <c r="DF38" s="26" t="s">
        <v>158</v>
      </c>
    </row>
    <row r="39" spans="1:112" x14ac:dyDescent="0.25">
      <c r="A39" s="7" t="s">
        <v>195</v>
      </c>
      <c r="B39" s="7" t="s">
        <v>202</v>
      </c>
      <c r="C39" s="3">
        <v>44582</v>
      </c>
      <c r="D39" s="10">
        <v>44562</v>
      </c>
      <c r="E39" s="1">
        <v>2022</v>
      </c>
      <c r="F39" s="1" t="s">
        <v>208</v>
      </c>
      <c r="G39" s="1">
        <v>2000</v>
      </c>
      <c r="H39" s="1">
        <v>2.2000000000000002</v>
      </c>
      <c r="I39" s="1">
        <v>95</v>
      </c>
      <c r="J39" s="1" t="s">
        <v>264</v>
      </c>
      <c r="K39" s="1">
        <v>865</v>
      </c>
      <c r="M39" s="1">
        <v>52.8</v>
      </c>
      <c r="N39" s="1">
        <v>24</v>
      </c>
      <c r="O39" s="1">
        <v>4.3</v>
      </c>
      <c r="R39" s="1">
        <v>4.7</v>
      </c>
      <c r="S39" s="1">
        <v>13</v>
      </c>
      <c r="T39" s="1">
        <v>0.9</v>
      </c>
      <c r="U39" s="1">
        <v>41</v>
      </c>
      <c r="V39" s="1">
        <v>27</v>
      </c>
      <c r="W39" s="1">
        <v>30</v>
      </c>
      <c r="Z39" s="1">
        <v>20</v>
      </c>
      <c r="AA39" s="1">
        <v>47</v>
      </c>
      <c r="AB39" s="1">
        <v>28</v>
      </c>
      <c r="AC39" s="1">
        <v>41</v>
      </c>
      <c r="AD39" s="1">
        <v>31</v>
      </c>
      <c r="AG39" s="1">
        <v>35</v>
      </c>
      <c r="AH39" s="1">
        <v>20</v>
      </c>
      <c r="AI39" s="1">
        <v>5</v>
      </c>
      <c r="AJ39" s="1">
        <v>6</v>
      </c>
      <c r="AK39" s="1">
        <v>7</v>
      </c>
      <c r="AN39" s="1">
        <v>8</v>
      </c>
      <c r="AO39" s="1">
        <v>5</v>
      </c>
      <c r="AP39" s="1">
        <v>37</v>
      </c>
      <c r="AQ39" s="1">
        <v>31</v>
      </c>
      <c r="AR39" s="1">
        <v>6</v>
      </c>
      <c r="AS39" s="1">
        <v>8.5</v>
      </c>
      <c r="AT39" s="1">
        <v>5.2</v>
      </c>
      <c r="AU39" s="1">
        <v>5.6</v>
      </c>
      <c r="AW39" s="1">
        <v>3.1</v>
      </c>
      <c r="AX39" s="1">
        <v>5.4</v>
      </c>
      <c r="AY39" s="1">
        <v>5.6</v>
      </c>
      <c r="AZ39" s="1">
        <v>5.0999999999999996</v>
      </c>
      <c r="BA39" s="1">
        <f t="shared" si="0"/>
        <v>10.7</v>
      </c>
      <c r="BB39" s="1">
        <v>33.700000000000003</v>
      </c>
      <c r="BC39" s="1">
        <v>47.3</v>
      </c>
      <c r="BD39" s="1">
        <v>33.5</v>
      </c>
      <c r="BG39" s="1">
        <v>44.4</v>
      </c>
      <c r="BH39" s="1">
        <v>58.1</v>
      </c>
      <c r="BI39" s="1">
        <v>51.1</v>
      </c>
      <c r="BJ39" s="1">
        <v>34</v>
      </c>
      <c r="BK39" s="1">
        <v>47.2</v>
      </c>
      <c r="BN39" s="1">
        <v>51.3</v>
      </c>
      <c r="BO39" s="1">
        <v>58.1</v>
      </c>
      <c r="BP39" s="1">
        <v>16.2</v>
      </c>
      <c r="BQ39" s="1">
        <v>18.3</v>
      </c>
      <c r="BR39" s="1">
        <v>12.5</v>
      </c>
      <c r="BU39" s="1">
        <v>22.8</v>
      </c>
      <c r="BV39" s="1">
        <v>12.6</v>
      </c>
      <c r="BW39" s="1">
        <v>37.1</v>
      </c>
      <c r="BX39" s="1">
        <v>47.3</v>
      </c>
      <c r="BY39" s="1">
        <v>16.5</v>
      </c>
      <c r="BZ39" s="1">
        <v>54</v>
      </c>
      <c r="CA39" s="1">
        <v>38</v>
      </c>
      <c r="CB39" s="1">
        <v>46</v>
      </c>
      <c r="CE39" s="1">
        <v>40</v>
      </c>
      <c r="CF39" s="1">
        <v>63</v>
      </c>
      <c r="CG39" s="1">
        <v>33</v>
      </c>
      <c r="CH39" s="1">
        <v>52</v>
      </c>
      <c r="CI39" s="1">
        <v>31</v>
      </c>
      <c r="CL39" s="1">
        <v>39</v>
      </c>
      <c r="CM39" s="1">
        <v>27</v>
      </c>
      <c r="CN39" s="1">
        <v>50</v>
      </c>
      <c r="CO39" s="1">
        <v>38</v>
      </c>
      <c r="CP39" s="1">
        <v>10.4</v>
      </c>
      <c r="CQ39" s="1">
        <v>8.1</v>
      </c>
      <c r="CR39" s="1"/>
      <c r="CS39" s="1">
        <v>15.8</v>
      </c>
      <c r="CT39" s="1">
        <v>7.4</v>
      </c>
      <c r="CU39" s="1">
        <v>9.9</v>
      </c>
      <c r="CV39" s="1">
        <v>1.9</v>
      </c>
      <c r="CW39" s="1">
        <v>11.8</v>
      </c>
      <c r="DF39" s="26" t="s">
        <v>293</v>
      </c>
      <c r="DG39" s="7"/>
      <c r="DH39" s="6" t="s">
        <v>294</v>
      </c>
    </row>
    <row r="40" spans="1:112" x14ac:dyDescent="0.25">
      <c r="A40" s="7" t="s">
        <v>5</v>
      </c>
      <c r="B40" s="7" t="s">
        <v>19</v>
      </c>
      <c r="C40" s="3">
        <v>44586</v>
      </c>
      <c r="D40" s="10">
        <v>44562</v>
      </c>
      <c r="E40" s="1">
        <v>2022</v>
      </c>
      <c r="F40" s="11" t="s">
        <v>322</v>
      </c>
      <c r="G40" s="1">
        <v>1000</v>
      </c>
      <c r="H40" s="1">
        <v>3.2</v>
      </c>
      <c r="I40" s="1">
        <v>95.5</v>
      </c>
      <c r="J40" s="1" t="s">
        <v>264</v>
      </c>
      <c r="M40" s="1">
        <v>49</v>
      </c>
      <c r="N40" s="1">
        <v>25</v>
      </c>
      <c r="R40" s="1">
        <v>26</v>
      </c>
      <c r="U40" s="1">
        <v>44</v>
      </c>
      <c r="V40" s="1">
        <v>37</v>
      </c>
      <c r="Z40" s="1">
        <v>49</v>
      </c>
      <c r="AB40" s="1">
        <v>21</v>
      </c>
      <c r="AC40" s="1">
        <v>33</v>
      </c>
      <c r="AG40" s="1">
        <v>19</v>
      </c>
      <c r="AI40" s="1">
        <v>9</v>
      </c>
      <c r="AJ40" s="1">
        <v>6</v>
      </c>
      <c r="AN40" s="1">
        <v>9</v>
      </c>
      <c r="AP40" s="1">
        <v>44</v>
      </c>
      <c r="AQ40" s="1">
        <v>24</v>
      </c>
      <c r="AR40" s="1">
        <v>8</v>
      </c>
      <c r="AS40" s="1">
        <v>8</v>
      </c>
      <c r="AT40" s="1">
        <v>8</v>
      </c>
      <c r="AU40" s="1">
        <v>7</v>
      </c>
      <c r="AW40" s="1">
        <v>9</v>
      </c>
      <c r="AY40" s="1">
        <v>8</v>
      </c>
      <c r="AZ40" s="1">
        <v>4</v>
      </c>
      <c r="BA40" s="1">
        <v>12</v>
      </c>
      <c r="BW40" s="1">
        <v>43</v>
      </c>
      <c r="BX40" s="1">
        <v>64</v>
      </c>
      <c r="BY40" s="1">
        <v>42</v>
      </c>
      <c r="CN40" s="1">
        <v>54</v>
      </c>
      <c r="CO40" s="1">
        <v>30</v>
      </c>
      <c r="CP40" s="1"/>
      <c r="CQ40" s="1"/>
      <c r="CR40" s="1"/>
      <c r="CS40" s="1"/>
      <c r="CU40" s="1"/>
      <c r="CW40" s="1">
        <v>16</v>
      </c>
      <c r="DE40" s="1">
        <v>55</v>
      </c>
      <c r="DF40" s="26" t="s">
        <v>88</v>
      </c>
    </row>
    <row r="41" spans="1:112" x14ac:dyDescent="0.25">
      <c r="A41" s="7" t="s">
        <v>46</v>
      </c>
      <c r="B41" s="7" t="s">
        <v>60</v>
      </c>
      <c r="C41" s="3">
        <v>44593</v>
      </c>
      <c r="D41" s="10">
        <v>44593</v>
      </c>
      <c r="E41" s="1">
        <v>2022</v>
      </c>
      <c r="F41" s="1" t="s">
        <v>157</v>
      </c>
      <c r="G41" s="1">
        <v>3000</v>
      </c>
      <c r="H41" s="1">
        <v>2</v>
      </c>
      <c r="I41" s="1">
        <v>95</v>
      </c>
      <c r="J41" s="1" t="s">
        <v>264</v>
      </c>
      <c r="K41" s="1">
        <v>245</v>
      </c>
      <c r="L41" s="1">
        <v>27</v>
      </c>
      <c r="M41" s="1">
        <v>46</v>
      </c>
      <c r="N41" s="1">
        <v>32</v>
      </c>
      <c r="O41" s="1">
        <v>3</v>
      </c>
      <c r="P41" s="1">
        <v>1</v>
      </c>
      <c r="Q41" s="1">
        <v>1</v>
      </c>
      <c r="S41" s="1">
        <v>13</v>
      </c>
      <c r="T41" s="1">
        <v>2</v>
      </c>
      <c r="U41" s="1">
        <v>42</v>
      </c>
      <c r="V41" s="1">
        <v>35</v>
      </c>
      <c r="W41" s="1">
        <v>46</v>
      </c>
      <c r="X41" s="1">
        <v>51</v>
      </c>
      <c r="Y41" s="1">
        <v>19</v>
      </c>
      <c r="AA41" s="1">
        <v>53</v>
      </c>
      <c r="AB41" s="1">
        <v>24</v>
      </c>
      <c r="AC41" s="1">
        <v>42</v>
      </c>
      <c r="AD41" s="1">
        <v>34</v>
      </c>
      <c r="AE41" s="1">
        <v>20</v>
      </c>
      <c r="AF41" s="1">
        <v>41</v>
      </c>
      <c r="AH41" s="1">
        <v>19</v>
      </c>
      <c r="AI41" s="1">
        <v>7</v>
      </c>
      <c r="AJ41" s="1">
        <v>6</v>
      </c>
      <c r="AK41" s="1">
        <v>7</v>
      </c>
      <c r="AL41" s="1">
        <v>4</v>
      </c>
      <c r="AM41" s="1">
        <v>0</v>
      </c>
      <c r="AO41" s="1">
        <v>8</v>
      </c>
      <c r="AP41" s="1">
        <v>41</v>
      </c>
      <c r="AQ41" s="1">
        <v>30</v>
      </c>
      <c r="AR41" s="1">
        <v>7</v>
      </c>
      <c r="AS41" s="1">
        <v>7</v>
      </c>
      <c r="AT41" s="1">
        <v>8</v>
      </c>
      <c r="AU41" s="1">
        <v>2</v>
      </c>
      <c r="AV41" s="1">
        <v>0</v>
      </c>
      <c r="AX41" s="1">
        <v>2</v>
      </c>
      <c r="AY41" s="1">
        <v>5</v>
      </c>
      <c r="AZ41" s="1">
        <v>3</v>
      </c>
      <c r="BA41" s="1">
        <f t="shared" si="0"/>
        <v>8</v>
      </c>
      <c r="BZ41" s="1">
        <v>59</v>
      </c>
      <c r="CA41" s="1">
        <v>42</v>
      </c>
      <c r="CB41" s="1">
        <v>57</v>
      </c>
      <c r="CC41" s="1">
        <v>62</v>
      </c>
      <c r="CD41" s="1">
        <v>45</v>
      </c>
      <c r="CF41" s="1">
        <v>61</v>
      </c>
      <c r="CG41" s="1">
        <v>31</v>
      </c>
      <c r="CH41" s="1">
        <v>51</v>
      </c>
      <c r="CI41" s="1">
        <v>34</v>
      </c>
      <c r="CJ41" s="1">
        <v>2</v>
      </c>
      <c r="CK41" s="1">
        <v>45</v>
      </c>
      <c r="CM41" s="1">
        <v>29</v>
      </c>
      <c r="CN41" s="1">
        <v>54</v>
      </c>
      <c r="CO41" s="1">
        <v>37</v>
      </c>
      <c r="CP41" s="1">
        <v>9</v>
      </c>
      <c r="CQ41" s="1">
        <v>6</v>
      </c>
      <c r="CR41" s="1">
        <v>7</v>
      </c>
      <c r="CT41" s="1">
        <v>8</v>
      </c>
      <c r="CU41" s="1">
        <v>8</v>
      </c>
      <c r="CV41" s="1">
        <v>1</v>
      </c>
      <c r="CW41" s="1">
        <v>9</v>
      </c>
      <c r="CX41" s="1">
        <v>58</v>
      </c>
      <c r="CY41" s="1">
        <v>41</v>
      </c>
      <c r="CZ41" s="1">
        <v>54</v>
      </c>
      <c r="DA41" s="1">
        <v>70</v>
      </c>
      <c r="DB41" s="1">
        <v>54</v>
      </c>
      <c r="DD41" s="1">
        <v>62</v>
      </c>
      <c r="DE41" s="1">
        <v>53</v>
      </c>
      <c r="DF41" s="26" t="s">
        <v>156</v>
      </c>
    </row>
    <row r="42" spans="1:112" x14ac:dyDescent="0.25">
      <c r="A42" s="7" t="s">
        <v>40</v>
      </c>
      <c r="B42" s="7" t="s">
        <v>21</v>
      </c>
      <c r="C42" s="3">
        <v>44594</v>
      </c>
      <c r="D42" s="10">
        <v>44593</v>
      </c>
      <c r="E42" s="1">
        <v>2022</v>
      </c>
      <c r="F42" s="1" t="s">
        <v>110</v>
      </c>
      <c r="G42" s="1">
        <v>2020</v>
      </c>
      <c r="H42" s="1">
        <v>2.2000000000000002</v>
      </c>
      <c r="I42" s="1">
        <v>95</v>
      </c>
      <c r="J42" s="1" t="s">
        <v>280</v>
      </c>
      <c r="K42" s="1">
        <v>162</v>
      </c>
      <c r="L42" s="1">
        <v>26</v>
      </c>
      <c r="U42" s="1">
        <v>44.4</v>
      </c>
      <c r="V42" s="1">
        <v>31.6</v>
      </c>
      <c r="Z42" s="1">
        <v>41</v>
      </c>
      <c r="AB42" s="1">
        <v>24.5</v>
      </c>
      <c r="AC42" s="1">
        <v>41</v>
      </c>
      <c r="AG42" s="1">
        <v>21.5</v>
      </c>
      <c r="AI42" s="1">
        <v>5.7</v>
      </c>
      <c r="AJ42" s="1">
        <v>4.7</v>
      </c>
      <c r="AN42" s="1">
        <v>7</v>
      </c>
      <c r="AP42" s="1">
        <v>40</v>
      </c>
      <c r="AQ42" s="1">
        <v>29</v>
      </c>
      <c r="AR42" s="1">
        <v>5</v>
      </c>
      <c r="AS42" s="1">
        <v>10.1</v>
      </c>
      <c r="AT42" s="1">
        <v>7.7</v>
      </c>
      <c r="AU42" s="1">
        <v>5.2</v>
      </c>
      <c r="AW42" s="1">
        <v>10.4</v>
      </c>
      <c r="AY42" s="1">
        <v>7.3</v>
      </c>
      <c r="AZ42" s="1">
        <v>3</v>
      </c>
      <c r="BA42" s="1">
        <f t="shared" si="0"/>
        <v>10.3</v>
      </c>
      <c r="BW42" s="1">
        <v>45.8</v>
      </c>
      <c r="BX42" s="1">
        <v>56.3</v>
      </c>
      <c r="BY42" s="1">
        <v>54.3</v>
      </c>
      <c r="CN42" s="1">
        <v>48.8</v>
      </c>
      <c r="CO42" s="1">
        <v>34.4</v>
      </c>
      <c r="CP42" s="1"/>
      <c r="CQ42" s="1"/>
      <c r="CR42" s="1"/>
      <c r="CS42" s="1"/>
      <c r="CU42" s="11">
        <v>13.5</v>
      </c>
      <c r="CV42" s="1">
        <v>3.4</v>
      </c>
      <c r="CW42" s="1">
        <v>16.899999999999999</v>
      </c>
      <c r="DE42" s="1">
        <v>50.2</v>
      </c>
      <c r="DF42" s="26" t="s">
        <v>109</v>
      </c>
    </row>
    <row r="43" spans="1:112" x14ac:dyDescent="0.25">
      <c r="A43" s="7" t="s">
        <v>4</v>
      </c>
      <c r="B43" s="7" t="s">
        <v>24</v>
      </c>
      <c r="C43" s="3">
        <v>44598</v>
      </c>
      <c r="D43" s="10">
        <v>44593</v>
      </c>
      <c r="E43" s="1">
        <v>2022</v>
      </c>
      <c r="F43" s="1" t="s">
        <v>170</v>
      </c>
      <c r="G43" s="1">
        <v>2000</v>
      </c>
      <c r="H43" s="1">
        <v>2</v>
      </c>
      <c r="I43" s="1">
        <v>95</v>
      </c>
      <c r="J43" s="1" t="s">
        <v>280</v>
      </c>
      <c r="K43" s="1">
        <v>120</v>
      </c>
      <c r="M43" s="1">
        <v>55</v>
      </c>
      <c r="N43" s="1">
        <v>24</v>
      </c>
      <c r="R43" s="1">
        <v>15</v>
      </c>
      <c r="S43" s="1">
        <v>5</v>
      </c>
      <c r="T43" s="1">
        <v>1</v>
      </c>
      <c r="U43" s="1">
        <v>51</v>
      </c>
      <c r="V43" s="1">
        <v>35</v>
      </c>
      <c r="AB43" s="1">
        <v>20</v>
      </c>
      <c r="AC43" s="1">
        <v>34</v>
      </c>
      <c r="AP43" s="1">
        <v>45</v>
      </c>
      <c r="AQ43" s="1">
        <v>24</v>
      </c>
      <c r="AR43" s="1">
        <v>5</v>
      </c>
      <c r="AS43" s="1">
        <v>7</v>
      </c>
      <c r="AY43" s="1">
        <v>8</v>
      </c>
      <c r="AZ43" s="1">
        <v>5</v>
      </c>
      <c r="BA43" s="1">
        <f t="shared" si="0"/>
        <v>13</v>
      </c>
      <c r="BW43" s="1">
        <v>43</v>
      </c>
      <c r="BX43" s="1">
        <v>66</v>
      </c>
      <c r="BY43" s="1">
        <v>54</v>
      </c>
      <c r="CN43" s="1">
        <v>54</v>
      </c>
      <c r="CO43" s="1">
        <v>30</v>
      </c>
      <c r="CP43" s="1"/>
      <c r="CQ43" s="1"/>
      <c r="CR43" s="1"/>
      <c r="CS43" s="1"/>
      <c r="CU43" s="1">
        <v>13</v>
      </c>
      <c r="CV43" s="1">
        <v>3</v>
      </c>
      <c r="CW43" s="1">
        <v>16</v>
      </c>
      <c r="DF43" s="26" t="s">
        <v>79</v>
      </c>
    </row>
    <row r="44" spans="1:112" x14ac:dyDescent="0.25">
      <c r="A44" s="7" t="s">
        <v>5</v>
      </c>
      <c r="B44" s="7" t="s">
        <v>22</v>
      </c>
      <c r="C44" s="3">
        <v>44601</v>
      </c>
      <c r="D44" s="10">
        <v>44593</v>
      </c>
      <c r="E44" s="1">
        <v>2022</v>
      </c>
      <c r="F44" s="11" t="s">
        <v>321</v>
      </c>
      <c r="G44" s="1">
        <v>1000</v>
      </c>
      <c r="H44" s="1">
        <v>3.2</v>
      </c>
      <c r="I44" s="1">
        <v>95.5</v>
      </c>
      <c r="J44" s="1" t="s">
        <v>264</v>
      </c>
      <c r="M44" s="1">
        <v>53</v>
      </c>
      <c r="N44" s="1">
        <v>24</v>
      </c>
      <c r="R44" s="1">
        <v>24</v>
      </c>
      <c r="U44" s="1">
        <v>45</v>
      </c>
      <c r="V44" s="1">
        <v>33</v>
      </c>
      <c r="Z44" s="1">
        <v>47</v>
      </c>
      <c r="AB44" s="1">
        <v>23</v>
      </c>
      <c r="AC44" s="1">
        <v>39</v>
      </c>
      <c r="AG44" s="1">
        <v>16</v>
      </c>
      <c r="AI44" s="1">
        <v>7</v>
      </c>
      <c r="AJ44" s="1">
        <v>5</v>
      </c>
      <c r="AN44" s="1">
        <v>11</v>
      </c>
      <c r="AP44" s="1">
        <v>43</v>
      </c>
      <c r="AQ44" s="1">
        <v>25</v>
      </c>
      <c r="AR44" s="1">
        <v>8</v>
      </c>
      <c r="AS44" s="1">
        <v>8</v>
      </c>
      <c r="AT44" s="1">
        <v>2</v>
      </c>
      <c r="AU44" s="1">
        <v>3</v>
      </c>
      <c r="AW44" s="1">
        <v>3</v>
      </c>
      <c r="AY44" s="1">
        <v>3</v>
      </c>
      <c r="AZ44" s="1">
        <v>9</v>
      </c>
      <c r="BA44" s="1">
        <v>12</v>
      </c>
      <c r="BW44" s="1">
        <v>43</v>
      </c>
      <c r="BX44" s="1">
        <v>62</v>
      </c>
      <c r="BY44" s="1">
        <v>45</v>
      </c>
      <c r="CN44" s="1">
        <v>54</v>
      </c>
      <c r="CO44" s="1">
        <v>31</v>
      </c>
      <c r="CP44" s="1"/>
      <c r="CQ44" s="1"/>
      <c r="CR44" s="1"/>
      <c r="CS44" s="1"/>
      <c r="CU44"/>
      <c r="CW44" s="1">
        <v>15</v>
      </c>
      <c r="DE44" s="1">
        <v>54</v>
      </c>
      <c r="DF44" s="26" t="s">
        <v>86</v>
      </c>
    </row>
    <row r="45" spans="1:112" x14ac:dyDescent="0.25">
      <c r="A45" s="7" t="s">
        <v>46</v>
      </c>
      <c r="B45" s="7" t="s">
        <v>62</v>
      </c>
      <c r="C45" s="3">
        <v>44607</v>
      </c>
      <c r="D45" s="10">
        <v>44593</v>
      </c>
      <c r="E45" s="1">
        <v>2022</v>
      </c>
      <c r="F45" s="1" t="s">
        <v>155</v>
      </c>
      <c r="G45" s="1">
        <v>3000</v>
      </c>
      <c r="H45" s="1">
        <v>2</v>
      </c>
      <c r="I45" s="1">
        <v>95</v>
      </c>
      <c r="J45" s="1" t="s">
        <v>264</v>
      </c>
      <c r="K45" s="1">
        <v>243</v>
      </c>
      <c r="L45" s="1">
        <v>27</v>
      </c>
      <c r="M45" s="1">
        <v>48</v>
      </c>
      <c r="N45" s="1">
        <v>31</v>
      </c>
      <c r="O45" s="1">
        <v>6</v>
      </c>
      <c r="P45" s="1">
        <v>2</v>
      </c>
      <c r="Q45" s="1">
        <v>1</v>
      </c>
      <c r="S45" s="1">
        <v>11</v>
      </c>
      <c r="T45" s="1">
        <v>1</v>
      </c>
      <c r="U45" s="1">
        <v>44</v>
      </c>
      <c r="V45" s="1">
        <v>32</v>
      </c>
      <c r="W45" s="1">
        <v>32</v>
      </c>
      <c r="X45" s="1">
        <v>69</v>
      </c>
      <c r="Y45" s="1">
        <v>7</v>
      </c>
      <c r="AA45" s="1">
        <v>51</v>
      </c>
      <c r="AB45" s="1">
        <v>26</v>
      </c>
      <c r="AC45" s="1">
        <v>44</v>
      </c>
      <c r="AD45" s="1">
        <v>33</v>
      </c>
      <c r="AE45" s="1">
        <v>2</v>
      </c>
      <c r="AF45" s="1">
        <v>10</v>
      </c>
      <c r="AH45" s="1">
        <v>20</v>
      </c>
      <c r="AI45" s="1">
        <v>3</v>
      </c>
      <c r="AJ45" s="1">
        <v>4</v>
      </c>
      <c r="AK45" s="1">
        <v>3</v>
      </c>
      <c r="AL45" s="1">
        <v>5</v>
      </c>
      <c r="AM45" s="1">
        <v>0</v>
      </c>
      <c r="AO45" s="1">
        <v>9</v>
      </c>
      <c r="AP45" s="1">
        <v>40</v>
      </c>
      <c r="AQ45" s="1">
        <v>31</v>
      </c>
      <c r="AR45" s="1">
        <v>9</v>
      </c>
      <c r="AS45" s="1">
        <v>9</v>
      </c>
      <c r="AT45" s="1">
        <v>5</v>
      </c>
      <c r="AU45" s="1">
        <v>5</v>
      </c>
      <c r="AV45" s="1">
        <v>2</v>
      </c>
      <c r="AX45" s="1">
        <v>3</v>
      </c>
      <c r="AY45" s="1">
        <v>5</v>
      </c>
      <c r="AZ45" s="1">
        <v>3</v>
      </c>
      <c r="BA45" s="1">
        <f t="shared" si="0"/>
        <v>8</v>
      </c>
      <c r="BB45" s="1">
        <v>40</v>
      </c>
      <c r="BC45" s="1">
        <v>47</v>
      </c>
      <c r="BD45" s="1">
        <v>57</v>
      </c>
      <c r="BF45" s="1">
        <v>33</v>
      </c>
      <c r="BH45" s="1">
        <v>37</v>
      </c>
      <c r="BI45" s="1">
        <v>58</v>
      </c>
      <c r="BJ45" s="1">
        <v>41</v>
      </c>
      <c r="BK45" s="1">
        <v>63</v>
      </c>
      <c r="BL45" s="1">
        <v>90</v>
      </c>
      <c r="BM45" s="1">
        <v>33</v>
      </c>
      <c r="BO45" s="1">
        <v>65</v>
      </c>
      <c r="BP45" s="1">
        <v>55</v>
      </c>
      <c r="BQ45" s="1">
        <v>58</v>
      </c>
      <c r="BR45" s="1">
        <v>44</v>
      </c>
      <c r="BS45" s="1">
        <v>69</v>
      </c>
      <c r="BT45" s="1">
        <v>33</v>
      </c>
      <c r="BV45" s="1">
        <v>53</v>
      </c>
      <c r="BW45" s="1">
        <v>43</v>
      </c>
      <c r="BX45" s="1">
        <v>54</v>
      </c>
      <c r="BY45" s="1">
        <v>56</v>
      </c>
      <c r="BZ45" s="1">
        <v>56</v>
      </c>
      <c r="CA45" s="1">
        <v>40</v>
      </c>
      <c r="CB45" s="1">
        <v>36</v>
      </c>
      <c r="CC45" s="1">
        <v>98</v>
      </c>
      <c r="CD45" s="1">
        <v>60</v>
      </c>
      <c r="CF45" s="1">
        <v>57</v>
      </c>
      <c r="CG45" s="1">
        <v>29</v>
      </c>
      <c r="CH45" s="1">
        <v>48</v>
      </c>
      <c r="CI45" s="1">
        <v>35</v>
      </c>
      <c r="CJ45" s="1">
        <v>2</v>
      </c>
      <c r="CK45" s="1">
        <v>10</v>
      </c>
      <c r="CM45" s="1">
        <v>27</v>
      </c>
      <c r="CN45" s="1">
        <v>50</v>
      </c>
      <c r="CO45" s="1">
        <v>35</v>
      </c>
      <c r="CP45" s="1">
        <v>13</v>
      </c>
      <c r="CQ45" s="1">
        <v>7</v>
      </c>
      <c r="CR45" s="1">
        <v>30</v>
      </c>
      <c r="CT45" s="1">
        <v>15</v>
      </c>
      <c r="CU45"/>
      <c r="CX45" s="1">
        <v>61</v>
      </c>
      <c r="CY45" s="1">
        <v>39</v>
      </c>
      <c r="CZ45" s="1">
        <v>66</v>
      </c>
      <c r="DA45" s="1">
        <v>90</v>
      </c>
      <c r="DB45" s="1">
        <v>90</v>
      </c>
      <c r="DD45" s="1">
        <v>71</v>
      </c>
      <c r="DE45" s="1">
        <v>56</v>
      </c>
      <c r="DF45" s="26" t="s">
        <v>154</v>
      </c>
    </row>
    <row r="46" spans="1:112" x14ac:dyDescent="0.25">
      <c r="A46" s="7" t="s">
        <v>195</v>
      </c>
      <c r="B46" s="7" t="s">
        <v>201</v>
      </c>
      <c r="C46" s="3">
        <v>44609</v>
      </c>
      <c r="D46" s="10">
        <v>44593</v>
      </c>
      <c r="E46" s="1">
        <v>2022</v>
      </c>
      <c r="F46" s="1" t="s">
        <v>207</v>
      </c>
      <c r="G46" s="1">
        <v>2000</v>
      </c>
      <c r="H46" s="1">
        <v>2.2000000000000002</v>
      </c>
      <c r="I46" s="1">
        <v>95</v>
      </c>
      <c r="J46" s="1" t="s">
        <v>264</v>
      </c>
      <c r="K46" s="1">
        <v>862</v>
      </c>
      <c r="M46" s="1">
        <v>51.1</v>
      </c>
      <c r="N46" s="1">
        <v>24.5</v>
      </c>
      <c r="O46" s="1">
        <v>3.8</v>
      </c>
      <c r="R46" s="1">
        <v>3.7</v>
      </c>
      <c r="S46" s="1">
        <v>16.2</v>
      </c>
      <c r="T46" s="1">
        <v>0.8</v>
      </c>
      <c r="U46" s="1">
        <v>39</v>
      </c>
      <c r="V46" s="1">
        <v>24</v>
      </c>
      <c r="Z46" s="1">
        <v>37</v>
      </c>
      <c r="AA46" s="1">
        <v>41</v>
      </c>
      <c r="AB46" s="1">
        <v>31</v>
      </c>
      <c r="AC46" s="1">
        <v>47</v>
      </c>
      <c r="AG46" s="1">
        <v>34</v>
      </c>
      <c r="AH46" s="1">
        <v>26</v>
      </c>
      <c r="AI46" s="1">
        <v>6</v>
      </c>
      <c r="AJ46" s="1">
        <v>4</v>
      </c>
      <c r="AN46" s="1">
        <v>5</v>
      </c>
      <c r="AO46" s="1">
        <v>8</v>
      </c>
      <c r="AP46" s="1">
        <v>35</v>
      </c>
      <c r="AQ46" s="1">
        <v>34.700000000000003</v>
      </c>
      <c r="AR46" s="1">
        <v>6</v>
      </c>
      <c r="AS46" s="1">
        <v>7.5</v>
      </c>
      <c r="AT46" s="1">
        <v>5.7</v>
      </c>
      <c r="AU46" s="1">
        <v>6.5</v>
      </c>
      <c r="AW46" s="1">
        <v>3.9</v>
      </c>
      <c r="AX46" s="1">
        <v>7.1</v>
      </c>
      <c r="AY46" s="1">
        <v>4.4000000000000004</v>
      </c>
      <c r="AZ46" s="1">
        <v>6.1</v>
      </c>
      <c r="BA46" s="1">
        <f t="shared" si="0"/>
        <v>10.5</v>
      </c>
      <c r="BW46" s="1">
        <v>41.3</v>
      </c>
      <c r="BX46" s="1">
        <v>46.6</v>
      </c>
      <c r="BY46" s="1">
        <v>20.399999999999999</v>
      </c>
      <c r="BZ46" s="1">
        <v>53</v>
      </c>
      <c r="CA46" s="1">
        <v>33</v>
      </c>
      <c r="CE46" s="1">
        <v>50</v>
      </c>
      <c r="CF46" s="1">
        <v>57</v>
      </c>
      <c r="CG46" s="1">
        <v>35</v>
      </c>
      <c r="CH46" s="1">
        <v>56</v>
      </c>
      <c r="CL46" s="1">
        <v>36</v>
      </c>
      <c r="CM46" s="1">
        <v>29</v>
      </c>
      <c r="CN46" s="1">
        <v>48</v>
      </c>
      <c r="CO46" s="1">
        <v>40</v>
      </c>
      <c r="CP46" s="1">
        <v>10.1</v>
      </c>
      <c r="CQ46" s="1">
        <v>9.3000000000000007</v>
      </c>
      <c r="CR46" s="1"/>
      <c r="CS46" s="1">
        <v>12</v>
      </c>
      <c r="CT46" s="1">
        <v>11.7</v>
      </c>
      <c r="CU46" s="11">
        <v>10.3</v>
      </c>
      <c r="CV46" s="1">
        <v>1.6</v>
      </c>
      <c r="CW46" s="1">
        <v>11.9</v>
      </c>
      <c r="DE46" s="1">
        <v>38</v>
      </c>
      <c r="DF46" s="6" t="s">
        <v>296</v>
      </c>
      <c r="DG46" s="7" t="s">
        <v>293</v>
      </c>
    </row>
    <row r="47" spans="1:112" x14ac:dyDescent="0.25">
      <c r="A47" s="7" t="s">
        <v>182</v>
      </c>
      <c r="B47" s="7" t="s">
        <v>183</v>
      </c>
      <c r="C47" s="3">
        <v>44611</v>
      </c>
      <c r="D47" s="10">
        <v>44593</v>
      </c>
      <c r="E47" s="1">
        <v>2022</v>
      </c>
      <c r="F47" s="1" t="s">
        <v>119</v>
      </c>
      <c r="G47" s="1">
        <v>2002</v>
      </c>
      <c r="H47" s="1">
        <v>2.2000000000000002</v>
      </c>
      <c r="I47" s="1">
        <v>95</v>
      </c>
      <c r="J47" s="1" t="s">
        <v>280</v>
      </c>
      <c r="M47" s="1">
        <v>55</v>
      </c>
      <c r="N47" s="1">
        <v>25.4</v>
      </c>
      <c r="O47" s="1">
        <v>3.2</v>
      </c>
      <c r="P47" s="1">
        <v>1.6</v>
      </c>
      <c r="R47" s="1">
        <v>2.5</v>
      </c>
      <c r="S47" s="1">
        <v>11.8</v>
      </c>
      <c r="T47" s="1">
        <v>0.4</v>
      </c>
      <c r="AP47" s="1">
        <v>42</v>
      </c>
      <c r="AQ47" s="1">
        <v>28</v>
      </c>
      <c r="AR47" s="1">
        <v>7</v>
      </c>
      <c r="AS47" s="1">
        <v>6.4</v>
      </c>
      <c r="AY47" s="1">
        <v>6.2</v>
      </c>
      <c r="AZ47" s="1">
        <v>6</v>
      </c>
      <c r="BA47" s="1">
        <f t="shared" si="0"/>
        <v>12.2</v>
      </c>
      <c r="BW47" s="1">
        <v>40.5</v>
      </c>
      <c r="BX47" s="1">
        <v>55.4</v>
      </c>
      <c r="BY47" s="1">
        <v>48.4</v>
      </c>
      <c r="CN47" s="1">
        <v>53.2</v>
      </c>
      <c r="CO47" s="1">
        <v>35.299999999999997</v>
      </c>
      <c r="CP47" s="1"/>
      <c r="CQ47" s="1"/>
      <c r="CR47" s="1"/>
      <c r="CS47" s="1"/>
      <c r="CU47" s="1">
        <v>9.4</v>
      </c>
      <c r="CV47" s="1">
        <v>2.1</v>
      </c>
      <c r="CW47" s="1">
        <v>11.5</v>
      </c>
      <c r="DE47" s="1">
        <v>43</v>
      </c>
      <c r="DF47" s="2" t="s">
        <v>186</v>
      </c>
    </row>
    <row r="48" spans="1:112" x14ac:dyDescent="0.25">
      <c r="A48" s="7" t="s">
        <v>252</v>
      </c>
      <c r="B48" s="7" t="s">
        <v>260</v>
      </c>
      <c r="C48" s="3">
        <v>44614</v>
      </c>
      <c r="D48" s="10">
        <v>44593</v>
      </c>
      <c r="E48" s="1">
        <v>2022</v>
      </c>
      <c r="F48" s="1" t="s">
        <v>261</v>
      </c>
      <c r="G48" s="1">
        <v>1500</v>
      </c>
      <c r="H48" s="1">
        <v>3</v>
      </c>
      <c r="I48" s="1">
        <v>95</v>
      </c>
      <c r="J48" s="1" t="s">
        <v>264</v>
      </c>
      <c r="AP48" s="1">
        <v>42</v>
      </c>
      <c r="AQ48" s="1">
        <v>27</v>
      </c>
      <c r="AR48" s="1">
        <v>8</v>
      </c>
      <c r="AS48" s="1">
        <v>10</v>
      </c>
      <c r="AY48" s="1">
        <v>4</v>
      </c>
      <c r="AZ48" s="1">
        <v>3</v>
      </c>
      <c r="BA48" s="1">
        <f t="shared" si="0"/>
        <v>7</v>
      </c>
      <c r="BW48" s="1">
        <v>37</v>
      </c>
      <c r="BX48" s="1">
        <v>47</v>
      </c>
      <c r="BY48" s="1">
        <v>20</v>
      </c>
      <c r="CN48" s="1">
        <v>49</v>
      </c>
      <c r="CO48" s="1">
        <v>35</v>
      </c>
      <c r="CP48" s="1"/>
      <c r="CQ48" s="1"/>
      <c r="CR48" s="1"/>
      <c r="CS48" s="1"/>
      <c r="CU48"/>
      <c r="DE48" s="1">
        <v>50</v>
      </c>
      <c r="DF48" s="26" t="s">
        <v>289</v>
      </c>
    </row>
    <row r="49" spans="1:111" x14ac:dyDescent="0.25">
      <c r="A49" s="7" t="s">
        <v>5</v>
      </c>
      <c r="B49" s="7" t="s">
        <v>23</v>
      </c>
      <c r="C49" s="3">
        <v>44615</v>
      </c>
      <c r="D49" s="10">
        <v>44593</v>
      </c>
      <c r="E49" s="1">
        <v>2022</v>
      </c>
      <c r="F49" s="11" t="s">
        <v>320</v>
      </c>
      <c r="G49" s="1">
        <v>1000</v>
      </c>
      <c r="H49" s="1">
        <v>3.2</v>
      </c>
      <c r="I49" s="1">
        <v>95.5</v>
      </c>
      <c r="J49" s="1" t="s">
        <v>264</v>
      </c>
      <c r="M49" s="1">
        <v>51</v>
      </c>
      <c r="N49" s="1">
        <v>23</v>
      </c>
      <c r="R49" s="1">
        <v>26</v>
      </c>
      <c r="U49" s="1">
        <v>45</v>
      </c>
      <c r="V49" s="1">
        <v>29</v>
      </c>
      <c r="Z49" s="1">
        <v>53</v>
      </c>
      <c r="AB49" s="1">
        <v>22</v>
      </c>
      <c r="AC49" s="1">
        <v>40</v>
      </c>
      <c r="AG49" s="1">
        <v>20</v>
      </c>
      <c r="AI49" s="1">
        <v>8</v>
      </c>
      <c r="AJ49" s="1">
        <v>7</v>
      </c>
      <c r="AN49" s="1">
        <v>7</v>
      </c>
      <c r="AP49" s="1">
        <v>43</v>
      </c>
      <c r="AQ49" s="1">
        <v>26</v>
      </c>
      <c r="AR49" s="1">
        <v>7</v>
      </c>
      <c r="AS49" s="1">
        <v>8</v>
      </c>
      <c r="AT49" s="1">
        <v>6</v>
      </c>
      <c r="AU49" s="1">
        <v>8</v>
      </c>
      <c r="AW49" s="1">
        <v>10</v>
      </c>
      <c r="AY49" s="1">
        <v>7</v>
      </c>
      <c r="AZ49" s="1">
        <v>2</v>
      </c>
      <c r="BA49" s="1">
        <v>9</v>
      </c>
      <c r="BW49" s="1">
        <v>43</v>
      </c>
      <c r="BX49" s="1">
        <v>61</v>
      </c>
      <c r="BY49" s="1">
        <v>44</v>
      </c>
      <c r="CN49" s="1">
        <v>54</v>
      </c>
      <c r="CO49" s="1">
        <v>32</v>
      </c>
      <c r="CP49" s="1"/>
      <c r="CQ49" s="1"/>
      <c r="CR49" s="1"/>
      <c r="CS49" s="1"/>
      <c r="CU49"/>
      <c r="CW49" s="1">
        <v>14</v>
      </c>
      <c r="DE49" s="1">
        <v>53</v>
      </c>
      <c r="DF49" s="26" t="s">
        <v>319</v>
      </c>
    </row>
    <row r="50" spans="1:111" x14ac:dyDescent="0.25">
      <c r="A50" s="7" t="s">
        <v>46</v>
      </c>
      <c r="B50" s="7" t="s">
        <v>61</v>
      </c>
      <c r="C50" s="3">
        <v>44621</v>
      </c>
      <c r="D50" s="10">
        <v>44621</v>
      </c>
      <c r="E50" s="1">
        <v>2022</v>
      </c>
      <c r="F50" s="1" t="s">
        <v>153</v>
      </c>
      <c r="G50" s="1">
        <v>3000</v>
      </c>
      <c r="H50" s="1">
        <v>2</v>
      </c>
      <c r="I50" s="1">
        <v>95</v>
      </c>
      <c r="J50" s="1" t="s">
        <v>264</v>
      </c>
      <c r="K50" s="1">
        <v>226</v>
      </c>
      <c r="L50" s="1">
        <v>27</v>
      </c>
      <c r="M50" s="1">
        <v>50</v>
      </c>
      <c r="N50" s="1">
        <v>25</v>
      </c>
      <c r="O50" s="1">
        <v>5</v>
      </c>
      <c r="P50" s="1">
        <v>2</v>
      </c>
      <c r="Q50" s="1">
        <v>1</v>
      </c>
      <c r="S50" s="1">
        <v>15</v>
      </c>
      <c r="T50" s="1">
        <v>2</v>
      </c>
      <c r="U50" s="1">
        <v>44</v>
      </c>
      <c r="V50" s="1">
        <v>27</v>
      </c>
      <c r="W50" s="1">
        <v>26</v>
      </c>
      <c r="X50" s="1">
        <v>36</v>
      </c>
      <c r="Y50" s="1">
        <v>30</v>
      </c>
      <c r="AA50" s="1">
        <v>54</v>
      </c>
      <c r="AB50" s="1">
        <v>26</v>
      </c>
      <c r="AC50" s="1">
        <v>48</v>
      </c>
      <c r="AD50" s="1">
        <v>30</v>
      </c>
      <c r="AE50" s="1">
        <v>48</v>
      </c>
      <c r="AF50" s="1">
        <v>59</v>
      </c>
      <c r="AH50" s="1">
        <v>19</v>
      </c>
      <c r="AI50" s="1">
        <v>7</v>
      </c>
      <c r="AJ50" s="1">
        <v>2</v>
      </c>
      <c r="AK50" s="1">
        <v>26</v>
      </c>
      <c r="AL50" s="1">
        <v>0</v>
      </c>
      <c r="AM50" s="1">
        <v>0</v>
      </c>
      <c r="AO50" s="1">
        <v>12</v>
      </c>
      <c r="AP50" s="1">
        <v>40</v>
      </c>
      <c r="AQ50" s="1">
        <v>32</v>
      </c>
      <c r="AR50" s="1">
        <v>7</v>
      </c>
      <c r="AS50" s="1">
        <v>6</v>
      </c>
      <c r="AT50" s="1">
        <v>3</v>
      </c>
      <c r="AU50" s="1">
        <v>10</v>
      </c>
      <c r="AV50" s="1">
        <v>1</v>
      </c>
      <c r="AX50" s="1">
        <v>5</v>
      </c>
      <c r="AY50" s="1">
        <v>5</v>
      </c>
      <c r="AZ50" s="1">
        <v>3</v>
      </c>
      <c r="BA50" s="1">
        <f t="shared" si="0"/>
        <v>8</v>
      </c>
      <c r="BZ50" s="1">
        <v>57</v>
      </c>
      <c r="CA50" s="1">
        <v>30</v>
      </c>
      <c r="CB50" s="1">
        <v>53</v>
      </c>
      <c r="CC50" s="1">
        <v>36</v>
      </c>
      <c r="CD50" s="1">
        <v>30</v>
      </c>
      <c r="CF50" s="1">
        <v>69</v>
      </c>
      <c r="CG50" s="1">
        <v>31</v>
      </c>
      <c r="CH50" s="1">
        <v>53</v>
      </c>
      <c r="CI50" s="1">
        <v>37</v>
      </c>
      <c r="CJ50" s="1">
        <v>57</v>
      </c>
      <c r="CK50" s="1">
        <v>63</v>
      </c>
      <c r="CM50" s="1">
        <v>24</v>
      </c>
      <c r="CN50" s="1">
        <v>51</v>
      </c>
      <c r="CO50" s="1">
        <v>37</v>
      </c>
      <c r="CP50" s="1">
        <v>11</v>
      </c>
      <c r="CQ50" s="1">
        <v>14</v>
      </c>
      <c r="CR50" s="1">
        <v>10</v>
      </c>
      <c r="CT50" s="1">
        <v>3</v>
      </c>
      <c r="CU50"/>
      <c r="CX50" s="1">
        <v>56</v>
      </c>
      <c r="CY50" s="1">
        <v>37</v>
      </c>
      <c r="CZ50" s="1">
        <v>63</v>
      </c>
      <c r="DA50" s="1">
        <v>43</v>
      </c>
      <c r="DB50" s="1">
        <v>25</v>
      </c>
      <c r="DD50" s="1">
        <v>68</v>
      </c>
      <c r="DE50" s="1">
        <v>52</v>
      </c>
      <c r="DF50" s="26" t="s">
        <v>152</v>
      </c>
    </row>
    <row r="51" spans="1:111" x14ac:dyDescent="0.25">
      <c r="A51" s="7" t="s">
        <v>40</v>
      </c>
      <c r="B51" s="7" t="s">
        <v>25</v>
      </c>
      <c r="C51" s="3">
        <v>44629</v>
      </c>
      <c r="D51" s="10">
        <v>44621</v>
      </c>
      <c r="E51" s="1">
        <v>2022</v>
      </c>
      <c r="F51" s="1" t="s">
        <v>108</v>
      </c>
      <c r="G51" s="1">
        <v>2020</v>
      </c>
      <c r="H51" s="1">
        <v>2.2000000000000002</v>
      </c>
      <c r="I51" s="1">
        <v>95</v>
      </c>
      <c r="J51" s="1" t="s">
        <v>280</v>
      </c>
      <c r="K51" s="1">
        <v>164</v>
      </c>
      <c r="L51" s="1">
        <v>26</v>
      </c>
      <c r="U51" s="1">
        <v>43</v>
      </c>
      <c r="V51" s="1">
        <v>29</v>
      </c>
      <c r="Z51" s="1">
        <v>41</v>
      </c>
      <c r="AB51" s="1">
        <v>26</v>
      </c>
      <c r="AC51" s="1">
        <v>44</v>
      </c>
      <c r="AG51" s="1">
        <v>23</v>
      </c>
      <c r="AI51" s="1">
        <v>7</v>
      </c>
      <c r="AJ51" s="1">
        <v>6</v>
      </c>
      <c r="AN51" s="1">
        <v>7.3</v>
      </c>
      <c r="AP51" s="1">
        <v>39</v>
      </c>
      <c r="AQ51" s="1">
        <v>31</v>
      </c>
      <c r="AR51" s="1">
        <v>7</v>
      </c>
      <c r="AS51" s="1">
        <v>7.4</v>
      </c>
      <c r="AT51" s="1">
        <v>7.2</v>
      </c>
      <c r="AU51" s="1">
        <v>6</v>
      </c>
      <c r="AW51" s="1">
        <v>12.4</v>
      </c>
      <c r="AY51" s="1">
        <v>7.6</v>
      </c>
      <c r="AZ51" s="1">
        <v>3.6</v>
      </c>
      <c r="BA51" s="1">
        <f t="shared" si="0"/>
        <v>11.2</v>
      </c>
      <c r="BW51" s="1">
        <v>46.5</v>
      </c>
      <c r="BX51" s="1">
        <v>54.1</v>
      </c>
      <c r="BY51" s="1">
        <v>49.8</v>
      </c>
      <c r="BZ51" s="1">
        <v>50</v>
      </c>
      <c r="CA51" s="1">
        <v>34</v>
      </c>
      <c r="CE51" s="1">
        <v>53</v>
      </c>
      <c r="CG51" s="1">
        <v>32</v>
      </c>
      <c r="CH51" s="1">
        <v>51</v>
      </c>
      <c r="CL51" s="1">
        <v>27</v>
      </c>
      <c r="CN51" s="1">
        <v>46</v>
      </c>
      <c r="CO51" s="1">
        <v>35</v>
      </c>
      <c r="CP51" s="1">
        <v>13.9</v>
      </c>
      <c r="CQ51" s="1">
        <v>9.9</v>
      </c>
      <c r="CR51" s="1"/>
      <c r="CS51" s="1">
        <v>17.5</v>
      </c>
      <c r="CU51" s="11">
        <v>13.2</v>
      </c>
      <c r="CV51" s="1">
        <v>3.5</v>
      </c>
      <c r="CW51" s="1">
        <v>16.7</v>
      </c>
      <c r="DE51" s="1">
        <v>48</v>
      </c>
      <c r="DF51" s="26" t="s">
        <v>107</v>
      </c>
    </row>
    <row r="52" spans="1:111" x14ac:dyDescent="0.25">
      <c r="A52" s="7" t="s">
        <v>5</v>
      </c>
      <c r="B52" s="7" t="s">
        <v>27</v>
      </c>
      <c r="C52" s="3">
        <v>44629</v>
      </c>
      <c r="D52" s="10">
        <v>44621</v>
      </c>
      <c r="E52" s="1">
        <v>2022</v>
      </c>
      <c r="F52" s="11" t="s">
        <v>318</v>
      </c>
      <c r="G52" s="1">
        <v>1000</v>
      </c>
      <c r="H52" s="1">
        <v>3.2</v>
      </c>
      <c r="I52" s="1">
        <v>95.5</v>
      </c>
      <c r="J52" s="1" t="s">
        <v>264</v>
      </c>
      <c r="M52" s="1">
        <v>53</v>
      </c>
      <c r="N52" s="1">
        <v>24</v>
      </c>
      <c r="R52" s="1">
        <v>23</v>
      </c>
      <c r="U52" s="1">
        <v>42</v>
      </c>
      <c r="V52" s="1">
        <v>33</v>
      </c>
      <c r="Z52" s="1">
        <v>56</v>
      </c>
      <c r="AB52" s="1">
        <v>28</v>
      </c>
      <c r="AC52" s="1">
        <v>37</v>
      </c>
      <c r="AG52" s="1">
        <v>19</v>
      </c>
      <c r="AI52" s="1">
        <v>7</v>
      </c>
      <c r="AJ52" s="1">
        <v>9</v>
      </c>
      <c r="AN52" s="1">
        <v>10</v>
      </c>
      <c r="AP52" s="1">
        <v>43</v>
      </c>
      <c r="AQ52" s="1">
        <v>28</v>
      </c>
      <c r="AR52" s="1">
        <v>8</v>
      </c>
      <c r="AS52" s="1">
        <v>8</v>
      </c>
      <c r="AT52" s="1">
        <v>6</v>
      </c>
      <c r="AU52" s="1">
        <v>8</v>
      </c>
      <c r="AW52" s="1">
        <v>6</v>
      </c>
      <c r="AY52" s="1">
        <v>7</v>
      </c>
      <c r="AZ52" s="1">
        <v>2</v>
      </c>
      <c r="BA52" s="1">
        <v>9</v>
      </c>
      <c r="BW52" s="1">
        <v>42</v>
      </c>
      <c r="BX52" s="1">
        <v>61</v>
      </c>
      <c r="BY52" s="1">
        <v>43</v>
      </c>
      <c r="CN52" s="1">
        <v>53</v>
      </c>
      <c r="CO52" s="1">
        <v>33</v>
      </c>
      <c r="CP52" s="1"/>
      <c r="CQ52" s="1"/>
      <c r="CR52" s="1"/>
      <c r="CS52" s="1"/>
      <c r="CU52"/>
      <c r="CW52" s="1">
        <v>14</v>
      </c>
      <c r="DE52" s="1">
        <v>52</v>
      </c>
      <c r="DF52" s="9" t="s">
        <v>85</v>
      </c>
    </row>
    <row r="53" spans="1:111" x14ac:dyDescent="0.25">
      <c r="A53" s="7" t="s">
        <v>4</v>
      </c>
      <c r="B53" s="7" t="s">
        <v>30</v>
      </c>
      <c r="C53" s="3">
        <v>44633</v>
      </c>
      <c r="D53" s="10">
        <v>44621</v>
      </c>
      <c r="E53" s="1">
        <v>2022</v>
      </c>
      <c r="F53" s="1" t="s">
        <v>176</v>
      </c>
      <c r="G53" s="1">
        <v>2000</v>
      </c>
      <c r="H53" s="1">
        <v>2</v>
      </c>
      <c r="I53" s="1">
        <v>95</v>
      </c>
      <c r="J53" s="1" t="s">
        <v>280</v>
      </c>
      <c r="K53" s="1">
        <v>120</v>
      </c>
      <c r="M53" s="1">
        <v>52</v>
      </c>
      <c r="N53" s="1">
        <v>26</v>
      </c>
      <c r="R53" s="1">
        <v>6</v>
      </c>
      <c r="S53" s="1">
        <v>15</v>
      </c>
      <c r="T53" s="1">
        <v>1</v>
      </c>
      <c r="U53" s="1">
        <v>51</v>
      </c>
      <c r="V53" s="1">
        <v>33</v>
      </c>
      <c r="Z53" s="1">
        <v>36</v>
      </c>
      <c r="AA53" s="1">
        <v>44</v>
      </c>
      <c r="AB53" s="1">
        <v>21</v>
      </c>
      <c r="AC53" s="1">
        <v>38</v>
      </c>
      <c r="AG53" s="1">
        <v>17</v>
      </c>
      <c r="AH53" s="1">
        <v>22</v>
      </c>
      <c r="AI53" s="1">
        <v>6</v>
      </c>
      <c r="AJ53" s="1">
        <v>5</v>
      </c>
      <c r="AN53" s="1">
        <v>12</v>
      </c>
      <c r="AO53" s="1">
        <v>9</v>
      </c>
      <c r="AP53" s="1">
        <v>44</v>
      </c>
      <c r="AQ53" s="1">
        <v>26</v>
      </c>
      <c r="AR53" s="1">
        <v>7</v>
      </c>
      <c r="AS53" s="1">
        <v>7</v>
      </c>
      <c r="AT53" s="1">
        <v>6</v>
      </c>
      <c r="AU53" s="1">
        <v>6</v>
      </c>
      <c r="AW53" s="1">
        <v>10</v>
      </c>
      <c r="AX53" s="1">
        <v>7</v>
      </c>
      <c r="AY53" s="1">
        <v>6</v>
      </c>
      <c r="AZ53" s="1">
        <v>5</v>
      </c>
      <c r="BA53" s="1">
        <f t="shared" si="0"/>
        <v>11</v>
      </c>
      <c r="BW53" s="1">
        <v>42</v>
      </c>
      <c r="BX53" s="1">
        <v>63</v>
      </c>
      <c r="BY53" s="1">
        <v>55</v>
      </c>
      <c r="CN53" s="1">
        <v>54</v>
      </c>
      <c r="CO53" s="1">
        <v>32</v>
      </c>
      <c r="CP53" s="1"/>
      <c r="CQ53" s="1"/>
      <c r="CR53" s="1"/>
      <c r="CS53" s="1"/>
      <c r="CU53" s="1">
        <v>10</v>
      </c>
      <c r="CV53" s="1">
        <v>3</v>
      </c>
      <c r="CW53" s="1">
        <v>13</v>
      </c>
      <c r="DF53" s="26" t="s">
        <v>175</v>
      </c>
    </row>
    <row r="54" spans="1:111" x14ac:dyDescent="0.25">
      <c r="A54" s="7" t="s">
        <v>46</v>
      </c>
      <c r="B54" s="7" t="s">
        <v>64</v>
      </c>
      <c r="C54" s="3">
        <v>44635</v>
      </c>
      <c r="D54" s="10">
        <v>44621</v>
      </c>
      <c r="E54" s="1">
        <v>2022</v>
      </c>
      <c r="F54" s="1" t="s">
        <v>151</v>
      </c>
      <c r="G54" s="1">
        <v>3000</v>
      </c>
      <c r="H54" s="1">
        <v>2</v>
      </c>
      <c r="I54" s="1">
        <v>95</v>
      </c>
      <c r="J54" s="1" t="s">
        <v>264</v>
      </c>
      <c r="K54" s="1">
        <v>265</v>
      </c>
      <c r="L54" s="1">
        <v>27</v>
      </c>
      <c r="M54" s="1">
        <v>42</v>
      </c>
      <c r="N54" s="1">
        <v>30</v>
      </c>
      <c r="O54" s="1">
        <v>6</v>
      </c>
      <c r="P54" s="1">
        <v>1</v>
      </c>
      <c r="Q54" s="1">
        <v>1</v>
      </c>
      <c r="S54" s="1">
        <v>17</v>
      </c>
      <c r="T54" s="1">
        <v>3</v>
      </c>
      <c r="U54" s="1">
        <v>48</v>
      </c>
      <c r="V54" s="1">
        <v>22</v>
      </c>
      <c r="W54" s="1">
        <v>45</v>
      </c>
      <c r="X54" s="1">
        <v>56</v>
      </c>
      <c r="Y54" s="1">
        <v>50</v>
      </c>
      <c r="AA54" s="1">
        <v>47</v>
      </c>
      <c r="AB54" s="1">
        <v>20</v>
      </c>
      <c r="AC54" s="1">
        <v>46</v>
      </c>
      <c r="AD54" s="1">
        <v>18</v>
      </c>
      <c r="AE54" s="1">
        <v>33</v>
      </c>
      <c r="AF54" s="1">
        <v>19</v>
      </c>
      <c r="AH54" s="1">
        <v>27</v>
      </c>
      <c r="AI54" s="1">
        <v>9</v>
      </c>
      <c r="AJ54" s="1">
        <v>3</v>
      </c>
      <c r="AK54" s="1">
        <v>3</v>
      </c>
      <c r="AL54" s="1">
        <v>3</v>
      </c>
      <c r="AM54" s="1">
        <v>25</v>
      </c>
      <c r="AO54" s="1">
        <v>10</v>
      </c>
      <c r="AP54" s="1">
        <v>40</v>
      </c>
      <c r="AQ54" s="1">
        <v>30</v>
      </c>
      <c r="AR54" s="1">
        <v>7</v>
      </c>
      <c r="AS54" s="1">
        <v>7</v>
      </c>
      <c r="AT54" s="1">
        <v>2</v>
      </c>
      <c r="AU54" s="1">
        <v>10</v>
      </c>
      <c r="AV54" s="1">
        <v>9</v>
      </c>
      <c r="AX54" s="1">
        <v>3</v>
      </c>
      <c r="AY54" s="1">
        <v>5</v>
      </c>
      <c r="AZ54" s="1">
        <v>3</v>
      </c>
      <c r="BA54" s="1">
        <f t="shared" si="0"/>
        <v>8</v>
      </c>
      <c r="BB54" s="1">
        <v>37</v>
      </c>
      <c r="BC54" s="1">
        <v>55</v>
      </c>
      <c r="BD54" s="1">
        <v>29</v>
      </c>
      <c r="BE54" s="1">
        <v>5</v>
      </c>
      <c r="BF54" s="1">
        <v>31</v>
      </c>
      <c r="BH54" s="1">
        <v>46</v>
      </c>
      <c r="BI54" s="1">
        <v>58</v>
      </c>
      <c r="BJ54" s="1">
        <v>33</v>
      </c>
      <c r="BK54" s="1">
        <v>77</v>
      </c>
      <c r="BL54" s="1">
        <v>63</v>
      </c>
      <c r="BM54" s="1">
        <v>81</v>
      </c>
      <c r="BO54" s="1">
        <v>56</v>
      </c>
      <c r="BP54" s="1">
        <v>47</v>
      </c>
      <c r="BQ54" s="1">
        <v>55</v>
      </c>
      <c r="BR54" s="1">
        <v>52</v>
      </c>
      <c r="BS54" s="1">
        <v>68</v>
      </c>
      <c r="BT54" s="1">
        <v>50</v>
      </c>
      <c r="BV54" s="1">
        <v>58</v>
      </c>
      <c r="BW54" s="1">
        <v>44</v>
      </c>
      <c r="BX54" s="1">
        <v>51</v>
      </c>
      <c r="BY54" s="1">
        <v>52</v>
      </c>
      <c r="BZ54" s="1">
        <v>56</v>
      </c>
      <c r="CA54" s="1">
        <v>34</v>
      </c>
      <c r="CB54" s="1">
        <v>66</v>
      </c>
      <c r="CC54" s="1">
        <v>60</v>
      </c>
      <c r="CD54" s="1">
        <v>69</v>
      </c>
      <c r="CF54" s="1">
        <v>57</v>
      </c>
      <c r="CG54" s="1">
        <v>28</v>
      </c>
      <c r="CH54" s="1">
        <v>50</v>
      </c>
      <c r="CI54" s="1">
        <v>21</v>
      </c>
      <c r="CJ54" s="1">
        <v>35</v>
      </c>
      <c r="CK54" s="1">
        <v>19</v>
      </c>
      <c r="CM54" s="1">
        <v>34</v>
      </c>
      <c r="CN54" s="1">
        <v>50</v>
      </c>
      <c r="CO54" s="1">
        <v>36</v>
      </c>
      <c r="CP54" s="1">
        <v>14</v>
      </c>
      <c r="CQ54" s="1">
        <v>13</v>
      </c>
      <c r="CR54" s="1">
        <v>13</v>
      </c>
      <c r="CT54" s="1">
        <v>6</v>
      </c>
      <c r="CU54"/>
      <c r="CX54" s="1">
        <v>57</v>
      </c>
      <c r="CY54" s="1">
        <v>37</v>
      </c>
      <c r="CZ54" s="1">
        <v>59</v>
      </c>
      <c r="DA54" s="1">
        <v>64</v>
      </c>
      <c r="DB54" s="1">
        <v>63</v>
      </c>
      <c r="DD54" s="1">
        <v>59</v>
      </c>
      <c r="DE54" s="1">
        <v>52</v>
      </c>
      <c r="DF54" s="26" t="s">
        <v>150</v>
      </c>
    </row>
    <row r="55" spans="1:111" x14ac:dyDescent="0.25">
      <c r="A55" s="7" t="s">
        <v>6</v>
      </c>
      <c r="B55" s="7" t="s">
        <v>29</v>
      </c>
      <c r="C55" s="3">
        <v>44640</v>
      </c>
      <c r="D55" s="10">
        <v>44621</v>
      </c>
      <c r="E55" s="1">
        <v>2022</v>
      </c>
      <c r="F55" s="1" t="s">
        <v>194</v>
      </c>
      <c r="G55" s="1">
        <v>2000</v>
      </c>
      <c r="H55" s="1">
        <v>2</v>
      </c>
      <c r="I55" s="1">
        <v>95</v>
      </c>
      <c r="J55" s="1" t="s">
        <v>264</v>
      </c>
      <c r="M55" s="1">
        <v>48</v>
      </c>
      <c r="N55" s="1">
        <v>27</v>
      </c>
      <c r="R55" s="1">
        <v>14</v>
      </c>
      <c r="S55" s="1">
        <v>11</v>
      </c>
      <c r="U55" s="1">
        <v>47</v>
      </c>
      <c r="V55" s="1">
        <v>38</v>
      </c>
      <c r="Z55" s="1">
        <v>35</v>
      </c>
      <c r="AA55" s="1">
        <v>49</v>
      </c>
      <c r="AB55" s="1">
        <v>25</v>
      </c>
      <c r="AC55" s="1">
        <v>37</v>
      </c>
      <c r="AG55" s="1">
        <v>30</v>
      </c>
      <c r="AH55" s="1">
        <v>19</v>
      </c>
      <c r="AI55" s="1">
        <v>8</v>
      </c>
      <c r="AJ55" s="1">
        <v>7</v>
      </c>
      <c r="AN55" s="1">
        <v>9</v>
      </c>
      <c r="AO55" s="1">
        <v>3</v>
      </c>
      <c r="AP55" s="1">
        <v>43</v>
      </c>
      <c r="AQ55" s="1">
        <v>29</v>
      </c>
      <c r="AR55" s="1">
        <v>9</v>
      </c>
      <c r="AS55" s="1">
        <v>8</v>
      </c>
      <c r="AT55" s="1">
        <v>5</v>
      </c>
      <c r="AU55" s="1">
        <v>3</v>
      </c>
      <c r="AW55" s="1">
        <v>7</v>
      </c>
      <c r="AX55" s="1">
        <v>4</v>
      </c>
      <c r="AY55" s="1">
        <v>4</v>
      </c>
      <c r="AZ55" s="1">
        <v>1</v>
      </c>
      <c r="BA55" s="1">
        <f t="shared" si="0"/>
        <v>5</v>
      </c>
      <c r="BW55" s="1">
        <v>41</v>
      </c>
      <c r="BX55" s="1">
        <v>59</v>
      </c>
      <c r="BY55" s="1">
        <v>41</v>
      </c>
      <c r="CN55" s="1">
        <v>54</v>
      </c>
      <c r="CO55" s="1">
        <v>35</v>
      </c>
      <c r="CP55" s="1"/>
      <c r="CQ55" s="1"/>
      <c r="CR55" s="1"/>
      <c r="CS55" s="1"/>
      <c r="CU55" s="1">
        <v>9</v>
      </c>
      <c r="CV55" s="1">
        <v>2</v>
      </c>
      <c r="CW55" s="1">
        <v>11</v>
      </c>
      <c r="CX55" s="1">
        <v>55</v>
      </c>
      <c r="CY55" s="1">
        <v>43</v>
      </c>
      <c r="DC55" s="1">
        <v>53</v>
      </c>
      <c r="DD55" s="1">
        <v>73</v>
      </c>
      <c r="DE55" s="1">
        <v>53</v>
      </c>
      <c r="DF55" s="26" t="s">
        <v>276</v>
      </c>
      <c r="DG55" s="1" t="s">
        <v>278</v>
      </c>
    </row>
    <row r="56" spans="1:111" x14ac:dyDescent="0.25">
      <c r="A56" s="7" t="s">
        <v>3</v>
      </c>
      <c r="B56" s="7" t="s">
        <v>26</v>
      </c>
      <c r="C56" s="3">
        <v>44643</v>
      </c>
      <c r="D56" s="10">
        <v>44621</v>
      </c>
      <c r="E56" s="1">
        <v>2022</v>
      </c>
      <c r="F56" s="1" t="s">
        <v>189</v>
      </c>
      <c r="G56" s="1">
        <v>2556</v>
      </c>
      <c r="H56" s="1">
        <v>2</v>
      </c>
      <c r="I56" s="1">
        <v>95</v>
      </c>
      <c r="J56" s="1" t="s">
        <v>280</v>
      </c>
      <c r="K56" s="1">
        <v>181</v>
      </c>
      <c r="M56" s="1">
        <v>49</v>
      </c>
      <c r="N56" s="1">
        <v>26</v>
      </c>
      <c r="O56" s="1">
        <v>2</v>
      </c>
      <c r="P56" s="1">
        <v>2</v>
      </c>
      <c r="R56" s="1">
        <v>6</v>
      </c>
      <c r="S56" s="1">
        <v>14</v>
      </c>
      <c r="U56" s="1">
        <v>48</v>
      </c>
      <c r="V56" s="1">
        <v>34</v>
      </c>
      <c r="W56" s="1">
        <v>45</v>
      </c>
      <c r="AB56" s="1">
        <v>23</v>
      </c>
      <c r="AC56" s="1">
        <v>37</v>
      </c>
      <c r="AD56" s="1">
        <v>23</v>
      </c>
      <c r="AI56" s="1">
        <v>6</v>
      </c>
      <c r="AJ56" s="1">
        <v>5</v>
      </c>
      <c r="AK56" s="1">
        <v>2</v>
      </c>
      <c r="AP56" s="1">
        <v>43</v>
      </c>
      <c r="AQ56" s="1">
        <v>26</v>
      </c>
      <c r="AR56" s="1">
        <v>6</v>
      </c>
      <c r="AT56" s="1">
        <v>5</v>
      </c>
      <c r="AU56" s="1">
        <v>5</v>
      </c>
      <c r="AV56" s="1">
        <v>13</v>
      </c>
      <c r="AY56" s="1">
        <v>6</v>
      </c>
      <c r="AZ56" s="1">
        <v>7</v>
      </c>
      <c r="BA56" s="1">
        <f t="shared" si="0"/>
        <v>13</v>
      </c>
      <c r="BB56" s="1">
        <v>33</v>
      </c>
      <c r="BC56" s="1">
        <v>48</v>
      </c>
      <c r="BD56" s="1">
        <v>40</v>
      </c>
      <c r="BI56" s="1">
        <v>58</v>
      </c>
      <c r="BJ56" s="1">
        <v>43</v>
      </c>
      <c r="BK56" s="1">
        <v>64</v>
      </c>
      <c r="BP56" s="1">
        <v>21</v>
      </c>
      <c r="BQ56" s="1">
        <v>26</v>
      </c>
      <c r="BR56" s="1">
        <v>19</v>
      </c>
      <c r="BW56" s="1">
        <v>37</v>
      </c>
      <c r="BX56" s="1">
        <v>55</v>
      </c>
      <c r="BY56" s="1">
        <v>23</v>
      </c>
      <c r="BZ56" s="1">
        <v>61</v>
      </c>
      <c r="CA56" s="1">
        <v>43</v>
      </c>
      <c r="CB56" s="1">
        <v>58</v>
      </c>
      <c r="CG56" s="1">
        <v>30</v>
      </c>
      <c r="CH56" s="1">
        <v>46</v>
      </c>
      <c r="CI56" s="1">
        <v>31</v>
      </c>
      <c r="CN56" s="1">
        <v>55</v>
      </c>
      <c r="CO56" s="1">
        <v>34</v>
      </c>
      <c r="CP56" s="1">
        <v>8</v>
      </c>
      <c r="CQ56" s="1">
        <v>10</v>
      </c>
      <c r="CR56" s="1">
        <v>12</v>
      </c>
      <c r="CS56" s="1"/>
      <c r="CU56" s="1">
        <v>10</v>
      </c>
      <c r="CV56" s="1">
        <v>1</v>
      </c>
      <c r="CW56" s="1">
        <v>11</v>
      </c>
      <c r="DF56" s="6" t="s">
        <v>42</v>
      </c>
    </row>
    <row r="57" spans="1:111" x14ac:dyDescent="0.25">
      <c r="A57" s="7" t="s">
        <v>252</v>
      </c>
      <c r="B57" s="7" t="s">
        <v>258</v>
      </c>
      <c r="C57" s="3">
        <v>44643</v>
      </c>
      <c r="D57" s="10">
        <v>44621</v>
      </c>
      <c r="E57" s="1">
        <v>2022</v>
      </c>
      <c r="F57" s="1" t="s">
        <v>257</v>
      </c>
      <c r="G57" s="1">
        <v>1500</v>
      </c>
      <c r="H57" s="1">
        <v>3</v>
      </c>
      <c r="I57" s="1">
        <v>95</v>
      </c>
      <c r="J57" s="1" t="s">
        <v>264</v>
      </c>
      <c r="AP57" s="1">
        <v>40</v>
      </c>
      <c r="AQ57" s="1">
        <v>29</v>
      </c>
      <c r="AR57" s="1">
        <v>9</v>
      </c>
      <c r="AS57" s="1">
        <v>9</v>
      </c>
      <c r="AY57" s="1">
        <v>4</v>
      </c>
      <c r="AZ57" s="1">
        <v>2</v>
      </c>
      <c r="BA57" s="1">
        <f t="shared" si="0"/>
        <v>6</v>
      </c>
      <c r="BW57" s="1">
        <v>47</v>
      </c>
      <c r="BX57" s="1">
        <v>35</v>
      </c>
      <c r="BY57" s="1">
        <v>14</v>
      </c>
      <c r="CN57" s="1">
        <v>50</v>
      </c>
      <c r="CO57" s="1">
        <v>37</v>
      </c>
      <c r="CP57" s="1"/>
      <c r="CQ57" s="1"/>
      <c r="CR57" s="1"/>
      <c r="CS57" s="1"/>
      <c r="CU57"/>
      <c r="DE57" s="1">
        <v>45</v>
      </c>
      <c r="DF57" s="26" t="s">
        <v>288</v>
      </c>
    </row>
    <row r="58" spans="1:111" x14ac:dyDescent="0.25">
      <c r="A58" s="7" t="s">
        <v>5</v>
      </c>
      <c r="B58" s="7" t="s">
        <v>28</v>
      </c>
      <c r="C58" s="3">
        <v>44643</v>
      </c>
      <c r="D58" s="10">
        <v>44621</v>
      </c>
      <c r="E58" s="1">
        <v>2022</v>
      </c>
      <c r="F58" s="11" t="s">
        <v>317</v>
      </c>
      <c r="G58" s="1">
        <v>1000</v>
      </c>
      <c r="H58" s="1">
        <v>3.2</v>
      </c>
      <c r="I58" s="1">
        <v>95.5</v>
      </c>
      <c r="J58" s="1" t="s">
        <v>264</v>
      </c>
      <c r="M58" s="1">
        <v>52</v>
      </c>
      <c r="N58" s="1">
        <v>23</v>
      </c>
      <c r="R58" s="1">
        <v>26</v>
      </c>
      <c r="U58" s="1">
        <v>44</v>
      </c>
      <c r="V58" s="1">
        <v>39</v>
      </c>
      <c r="Z58" s="1">
        <v>50</v>
      </c>
      <c r="AB58" s="1">
        <v>25</v>
      </c>
      <c r="AC58" s="1">
        <v>34</v>
      </c>
      <c r="AG58" s="1">
        <v>20</v>
      </c>
      <c r="AI58" s="1">
        <v>7</v>
      </c>
      <c r="AJ58" s="1">
        <v>6</v>
      </c>
      <c r="AN58" s="1">
        <v>8</v>
      </c>
      <c r="AP58" s="1">
        <v>44</v>
      </c>
      <c r="AQ58" s="1">
        <v>26</v>
      </c>
      <c r="AR58" s="1">
        <v>7</v>
      </c>
      <c r="AS58" s="1">
        <v>9</v>
      </c>
      <c r="AT58" s="1">
        <v>7</v>
      </c>
      <c r="AU58" s="1">
        <v>6</v>
      </c>
      <c r="AW58" s="1">
        <v>8</v>
      </c>
      <c r="AY58" s="1">
        <v>7</v>
      </c>
      <c r="AZ58" s="1">
        <v>2</v>
      </c>
      <c r="BA58" s="1">
        <v>9</v>
      </c>
      <c r="BW58" s="1">
        <v>42</v>
      </c>
      <c r="BX58" s="1">
        <v>63</v>
      </c>
      <c r="BY58" s="1">
        <v>45</v>
      </c>
      <c r="CN58" s="1">
        <v>54</v>
      </c>
      <c r="CO58" s="1">
        <v>31</v>
      </c>
      <c r="CP58" s="1"/>
      <c r="CQ58" s="1"/>
      <c r="CR58" s="1"/>
      <c r="CS58" s="1"/>
      <c r="CU58"/>
      <c r="CW58" s="1">
        <v>15</v>
      </c>
      <c r="DE58" s="1">
        <v>54</v>
      </c>
      <c r="DF58" s="26" t="s">
        <v>316</v>
      </c>
    </row>
    <row r="59" spans="1:111" x14ac:dyDescent="0.25">
      <c r="A59" s="7" t="s">
        <v>195</v>
      </c>
      <c r="B59" s="7" t="s">
        <v>200</v>
      </c>
      <c r="C59" s="3">
        <v>44645</v>
      </c>
      <c r="D59" s="10">
        <v>44621</v>
      </c>
      <c r="E59" s="1">
        <v>2022</v>
      </c>
      <c r="F59" s="1" t="s">
        <v>206</v>
      </c>
      <c r="G59" s="1">
        <v>2000</v>
      </c>
      <c r="H59" s="1">
        <v>2.2000000000000002</v>
      </c>
      <c r="I59" s="1">
        <v>95</v>
      </c>
      <c r="J59" s="1" t="s">
        <v>264</v>
      </c>
      <c r="K59" s="1">
        <v>828</v>
      </c>
      <c r="M59" s="1">
        <v>51.9</v>
      </c>
      <c r="N59" s="1">
        <v>26.5</v>
      </c>
      <c r="O59" s="1">
        <v>3.9</v>
      </c>
      <c r="R59" s="1">
        <v>4.5</v>
      </c>
      <c r="S59" s="1">
        <v>12.7</v>
      </c>
      <c r="T59" s="1">
        <v>0.6</v>
      </c>
      <c r="U59" s="1">
        <v>45</v>
      </c>
      <c r="V59" s="1">
        <v>26</v>
      </c>
      <c r="Z59" s="1">
        <v>34</v>
      </c>
      <c r="AA59" s="1">
        <v>43</v>
      </c>
      <c r="AB59" s="1">
        <v>28</v>
      </c>
      <c r="AC59" s="1">
        <v>51</v>
      </c>
      <c r="AG59" s="1">
        <v>31</v>
      </c>
      <c r="AH59" s="1">
        <v>28</v>
      </c>
      <c r="AI59" s="1">
        <v>5</v>
      </c>
      <c r="AJ59" s="1">
        <v>4</v>
      </c>
      <c r="AN59" s="1">
        <v>6</v>
      </c>
      <c r="AO59" s="1">
        <v>10</v>
      </c>
      <c r="AP59" s="1">
        <v>38</v>
      </c>
      <c r="AQ59" s="1">
        <v>35</v>
      </c>
      <c r="AR59" s="1">
        <v>5</v>
      </c>
      <c r="AS59" s="1">
        <v>5.3</v>
      </c>
      <c r="AT59" s="1">
        <v>5</v>
      </c>
      <c r="AU59" s="1">
        <v>3.8</v>
      </c>
      <c r="AW59" s="1">
        <v>1.6</v>
      </c>
      <c r="AX59" s="1">
        <v>2</v>
      </c>
      <c r="AY59" s="1">
        <v>4.2</v>
      </c>
      <c r="AZ59" s="1">
        <v>5.2</v>
      </c>
      <c r="BA59" s="1">
        <f t="shared" si="0"/>
        <v>9.4</v>
      </c>
      <c r="BB59" s="1">
        <v>35.9</v>
      </c>
      <c r="BC59" s="1">
        <v>52.5</v>
      </c>
      <c r="BD59" s="1">
        <v>51.7</v>
      </c>
      <c r="BG59" s="1">
        <v>46.4</v>
      </c>
      <c r="BH59" s="1">
        <v>34</v>
      </c>
      <c r="BI59" s="1">
        <v>52</v>
      </c>
      <c r="BJ59" s="1">
        <v>28.4</v>
      </c>
      <c r="BK59" s="1">
        <v>61.8</v>
      </c>
      <c r="BN59" s="1">
        <v>52.4</v>
      </c>
      <c r="BO59" s="1">
        <v>54.1</v>
      </c>
      <c r="BP59" s="1">
        <v>20.100000000000001</v>
      </c>
      <c r="BQ59" s="1">
        <v>19.8</v>
      </c>
      <c r="BR59" s="1">
        <v>14.2</v>
      </c>
      <c r="BU59" s="1">
        <v>13.7</v>
      </c>
      <c r="BV59" s="1">
        <v>16</v>
      </c>
      <c r="BW59" s="1">
        <v>41.1</v>
      </c>
      <c r="BX59" s="1">
        <v>45.6</v>
      </c>
      <c r="BY59" s="1">
        <v>22.5</v>
      </c>
      <c r="BZ59" s="1">
        <v>55</v>
      </c>
      <c r="CA59" s="1">
        <v>35</v>
      </c>
      <c r="CE59" s="1">
        <v>45</v>
      </c>
      <c r="CF59" s="1">
        <v>56</v>
      </c>
      <c r="CG59" s="1">
        <v>31</v>
      </c>
      <c r="CH59" s="1">
        <v>58</v>
      </c>
      <c r="CL59" s="1">
        <v>39</v>
      </c>
      <c r="CM59" s="1">
        <v>33</v>
      </c>
      <c r="CN59" s="1">
        <v>48</v>
      </c>
      <c r="CO59" s="1">
        <v>41</v>
      </c>
      <c r="CP59" s="1">
        <v>8</v>
      </c>
      <c r="CQ59" s="1">
        <v>5.5</v>
      </c>
      <c r="CR59" s="1"/>
      <c r="CS59" s="1">
        <v>15.1</v>
      </c>
      <c r="CT59" s="1">
        <v>9.9</v>
      </c>
      <c r="CU59" s="11">
        <v>8</v>
      </c>
      <c r="CV59" s="1">
        <v>1.8</v>
      </c>
      <c r="CW59" s="1">
        <v>9.8000000000000007</v>
      </c>
      <c r="DF59" s="26" t="s">
        <v>295</v>
      </c>
    </row>
    <row r="60" spans="1:111" x14ac:dyDescent="0.25">
      <c r="A60" s="7" t="s">
        <v>46</v>
      </c>
      <c r="B60" s="7" t="s">
        <v>63</v>
      </c>
      <c r="C60" s="3">
        <v>44649</v>
      </c>
      <c r="D60" s="10">
        <v>44621</v>
      </c>
      <c r="E60" s="1">
        <v>2022</v>
      </c>
      <c r="F60" s="1" t="s">
        <v>149</v>
      </c>
      <c r="G60" s="1">
        <v>3000</v>
      </c>
      <c r="H60" s="1">
        <v>2</v>
      </c>
      <c r="I60" s="1">
        <v>95</v>
      </c>
      <c r="J60" s="1" t="s">
        <v>264</v>
      </c>
      <c r="K60" s="1">
        <v>275</v>
      </c>
      <c r="L60" s="1">
        <v>27</v>
      </c>
      <c r="M60" s="1">
        <v>45</v>
      </c>
      <c r="N60" s="1">
        <v>32</v>
      </c>
      <c r="O60" s="1">
        <v>4</v>
      </c>
      <c r="P60" s="1">
        <v>2</v>
      </c>
      <c r="Q60" s="1">
        <v>1</v>
      </c>
      <c r="S60" s="1">
        <v>14</v>
      </c>
      <c r="T60" s="1">
        <v>2</v>
      </c>
      <c r="U60" s="1">
        <v>44</v>
      </c>
      <c r="V60" s="1">
        <v>31</v>
      </c>
      <c r="W60" s="1">
        <v>36</v>
      </c>
      <c r="X60" s="1">
        <v>73</v>
      </c>
      <c r="Y60" s="1">
        <v>26</v>
      </c>
      <c r="AA60" s="1">
        <v>50</v>
      </c>
      <c r="AB60" s="1">
        <v>29</v>
      </c>
      <c r="AC60" s="1">
        <v>43</v>
      </c>
      <c r="AD60" s="1">
        <v>38</v>
      </c>
      <c r="AE60" s="1">
        <v>0</v>
      </c>
      <c r="AF60" s="1">
        <v>13</v>
      </c>
      <c r="AH60" s="1">
        <v>22</v>
      </c>
      <c r="AI60" s="1">
        <v>6</v>
      </c>
      <c r="AJ60" s="1">
        <v>6</v>
      </c>
      <c r="AK60" s="1">
        <v>1</v>
      </c>
      <c r="AL60" s="1">
        <v>16</v>
      </c>
      <c r="AM60" s="1">
        <v>0</v>
      </c>
      <c r="AO60" s="1">
        <v>11</v>
      </c>
      <c r="AP60" s="1">
        <v>41</v>
      </c>
      <c r="AQ60" s="1">
        <v>32</v>
      </c>
      <c r="AR60" s="1">
        <v>7</v>
      </c>
      <c r="AS60" s="1">
        <v>6</v>
      </c>
      <c r="AT60" s="1">
        <v>4</v>
      </c>
      <c r="AU60" s="1">
        <v>7</v>
      </c>
      <c r="AV60" s="1">
        <v>2</v>
      </c>
      <c r="AX60" s="1">
        <v>5</v>
      </c>
      <c r="AY60" s="1">
        <v>5</v>
      </c>
      <c r="AZ60" s="1">
        <v>2</v>
      </c>
      <c r="BA60" s="1">
        <f t="shared" si="0"/>
        <v>7</v>
      </c>
      <c r="BZ60" s="1">
        <v>52</v>
      </c>
      <c r="CA60" s="1">
        <v>43</v>
      </c>
      <c r="CB60" s="1">
        <v>43</v>
      </c>
      <c r="CC60" s="1">
        <v>75</v>
      </c>
      <c r="CD60" s="1">
        <v>33</v>
      </c>
      <c r="CF60" s="1">
        <v>58</v>
      </c>
      <c r="CG60" s="1">
        <v>36</v>
      </c>
      <c r="CH60" s="1">
        <v>49</v>
      </c>
      <c r="CI60" s="1">
        <v>37</v>
      </c>
      <c r="CJ60" s="1">
        <v>5</v>
      </c>
      <c r="CK60" s="1">
        <v>17</v>
      </c>
      <c r="CM60" s="1">
        <v>32</v>
      </c>
      <c r="CN60" s="1">
        <v>50</v>
      </c>
      <c r="CO60" s="1">
        <v>38</v>
      </c>
      <c r="CP60" s="1">
        <v>9</v>
      </c>
      <c r="CQ60" s="1">
        <v>6</v>
      </c>
      <c r="CR60" s="1">
        <v>18</v>
      </c>
      <c r="CT60" s="1">
        <v>8</v>
      </c>
      <c r="CU60"/>
      <c r="CW60" s="1">
        <v>11</v>
      </c>
      <c r="CX60" s="1">
        <v>52</v>
      </c>
      <c r="CY60" s="1">
        <v>40</v>
      </c>
      <c r="CZ60" s="1">
        <v>53</v>
      </c>
      <c r="DA60" s="1">
        <v>79</v>
      </c>
      <c r="DB60" s="1">
        <v>74</v>
      </c>
      <c r="DD60" s="1">
        <v>59</v>
      </c>
      <c r="DE60" s="1">
        <v>50</v>
      </c>
      <c r="DF60" s="26" t="s">
        <v>148</v>
      </c>
    </row>
    <row r="61" spans="1:111" x14ac:dyDescent="0.25">
      <c r="A61" s="7" t="s">
        <v>4</v>
      </c>
      <c r="B61" s="7" t="s">
        <v>33</v>
      </c>
      <c r="C61" s="3">
        <v>44654</v>
      </c>
      <c r="D61" s="10">
        <v>44652</v>
      </c>
      <c r="E61" s="1">
        <v>2022</v>
      </c>
      <c r="F61" s="1" t="s">
        <v>174</v>
      </c>
      <c r="G61" s="1">
        <v>2000</v>
      </c>
      <c r="H61" s="1">
        <v>2</v>
      </c>
      <c r="I61" s="1">
        <v>95</v>
      </c>
      <c r="J61" s="1" t="s">
        <v>280</v>
      </c>
      <c r="K61" s="1">
        <v>120</v>
      </c>
      <c r="M61" s="1">
        <v>53</v>
      </c>
      <c r="N61" s="1">
        <v>27</v>
      </c>
      <c r="R61" s="1">
        <v>5</v>
      </c>
      <c r="S61" s="1">
        <v>12</v>
      </c>
      <c r="T61" s="1">
        <v>3</v>
      </c>
      <c r="U61" s="1">
        <v>51</v>
      </c>
      <c r="V61" s="1">
        <v>34</v>
      </c>
      <c r="AB61" s="1">
        <v>28</v>
      </c>
      <c r="AC61" s="1">
        <v>38</v>
      </c>
      <c r="AP61" s="1">
        <v>45</v>
      </c>
      <c r="AQ61" s="1">
        <v>31</v>
      </c>
      <c r="AR61" s="1">
        <v>5</v>
      </c>
      <c r="AS61" s="1">
        <v>6</v>
      </c>
      <c r="AY61" s="1">
        <v>6</v>
      </c>
      <c r="AZ61" s="1">
        <v>6</v>
      </c>
      <c r="BA61" s="1">
        <f t="shared" si="0"/>
        <v>12</v>
      </c>
      <c r="BW61" s="1">
        <v>42</v>
      </c>
      <c r="BX61" s="1">
        <v>61</v>
      </c>
      <c r="BY61" s="1">
        <v>58</v>
      </c>
      <c r="CN61" s="1">
        <v>54</v>
      </c>
      <c r="CO61" s="1">
        <v>34</v>
      </c>
      <c r="CP61" s="1"/>
      <c r="CQ61" s="1"/>
      <c r="CR61" s="1"/>
      <c r="CS61" s="1"/>
      <c r="CU61" s="1">
        <v>8</v>
      </c>
      <c r="CV61" s="1">
        <v>3</v>
      </c>
      <c r="CW61" s="1">
        <v>11</v>
      </c>
      <c r="DF61" s="26" t="s">
        <v>173</v>
      </c>
    </row>
    <row r="62" spans="1:111" x14ac:dyDescent="0.25">
      <c r="A62" s="7" t="s">
        <v>5</v>
      </c>
      <c r="B62" s="7" t="s">
        <v>31</v>
      </c>
      <c r="C62" s="3">
        <v>44656</v>
      </c>
      <c r="D62" s="10">
        <v>44652</v>
      </c>
      <c r="E62" s="1">
        <v>2022</v>
      </c>
      <c r="F62" s="11" t="s">
        <v>315</v>
      </c>
      <c r="G62" s="1">
        <v>1000</v>
      </c>
      <c r="H62" s="1">
        <v>3.2</v>
      </c>
      <c r="I62" s="1">
        <v>95.5</v>
      </c>
      <c r="J62" s="1" t="s">
        <v>264</v>
      </c>
      <c r="M62" s="1">
        <v>50</v>
      </c>
      <c r="N62" s="1">
        <v>24</v>
      </c>
      <c r="R62" s="1">
        <v>26</v>
      </c>
      <c r="U62" s="1">
        <v>41</v>
      </c>
      <c r="V62" s="1">
        <v>33</v>
      </c>
      <c r="Z62" s="1">
        <v>59</v>
      </c>
      <c r="AB62" s="1">
        <v>31</v>
      </c>
      <c r="AC62" s="1">
        <v>40</v>
      </c>
      <c r="AG62" s="1">
        <v>17</v>
      </c>
      <c r="AI62" s="1">
        <v>9</v>
      </c>
      <c r="AJ62" s="1">
        <v>6</v>
      </c>
      <c r="AN62" s="1">
        <v>12</v>
      </c>
      <c r="AP62" s="1">
        <v>44</v>
      </c>
      <c r="AQ62" s="1">
        <v>30</v>
      </c>
      <c r="AR62" s="1">
        <v>9</v>
      </c>
      <c r="AT62" s="1">
        <v>10</v>
      </c>
      <c r="AU62" s="1">
        <v>11</v>
      </c>
      <c r="AW62" s="1">
        <v>5</v>
      </c>
      <c r="AY62" s="1">
        <v>9</v>
      </c>
      <c r="AZ62" s="1">
        <v>3</v>
      </c>
      <c r="BA62" s="1">
        <v>12</v>
      </c>
      <c r="BW62" s="1">
        <v>43</v>
      </c>
      <c r="BX62" s="1">
        <v>61</v>
      </c>
      <c r="BY62" s="1">
        <v>43</v>
      </c>
      <c r="CN62" s="1">
        <v>53</v>
      </c>
      <c r="CO62" s="1">
        <v>33</v>
      </c>
      <c r="CP62" s="1"/>
      <c r="CQ62" s="1"/>
      <c r="CR62" s="1"/>
      <c r="CS62" s="1"/>
      <c r="CU62"/>
      <c r="CW62" s="1">
        <v>14</v>
      </c>
      <c r="DE62" s="1">
        <v>54</v>
      </c>
      <c r="DF62" s="9" t="s">
        <v>84</v>
      </c>
    </row>
    <row r="63" spans="1:111" x14ac:dyDescent="0.25">
      <c r="A63" s="7" t="s">
        <v>46</v>
      </c>
      <c r="B63" s="7" t="s">
        <v>66</v>
      </c>
      <c r="C63" s="3">
        <v>44663</v>
      </c>
      <c r="D63" s="10">
        <v>44652</v>
      </c>
      <c r="E63" s="1">
        <v>2022</v>
      </c>
      <c r="F63" s="1" t="s">
        <v>147</v>
      </c>
      <c r="G63" s="1">
        <v>3000</v>
      </c>
      <c r="H63" s="1">
        <v>2</v>
      </c>
      <c r="I63" s="1">
        <v>95</v>
      </c>
      <c r="J63" s="1" t="s">
        <v>264</v>
      </c>
      <c r="K63" s="1">
        <v>322</v>
      </c>
      <c r="L63" s="1">
        <v>27</v>
      </c>
      <c r="M63" s="1">
        <v>43</v>
      </c>
      <c r="N63" s="1">
        <v>30</v>
      </c>
      <c r="O63" s="1">
        <v>5</v>
      </c>
      <c r="P63" s="1">
        <v>3</v>
      </c>
      <c r="Q63" s="1">
        <v>1</v>
      </c>
      <c r="S63" s="1">
        <v>15</v>
      </c>
      <c r="T63" s="1">
        <v>3</v>
      </c>
      <c r="U63" s="1">
        <v>47</v>
      </c>
      <c r="V63" s="1">
        <v>24</v>
      </c>
      <c r="W63" s="1">
        <v>63</v>
      </c>
      <c r="X63" s="1">
        <v>41</v>
      </c>
      <c r="Y63" s="1">
        <v>21</v>
      </c>
      <c r="AA63" s="1">
        <v>49</v>
      </c>
      <c r="AB63" s="1">
        <v>29</v>
      </c>
      <c r="AC63" s="1">
        <v>53</v>
      </c>
      <c r="AD63" s="1">
        <v>17</v>
      </c>
      <c r="AE63" s="1">
        <v>47</v>
      </c>
      <c r="AF63" s="1">
        <v>79</v>
      </c>
      <c r="AH63" s="1">
        <v>21</v>
      </c>
      <c r="AI63" s="1">
        <v>5</v>
      </c>
      <c r="AJ63" s="1">
        <v>1</v>
      </c>
      <c r="AK63" s="1">
        <v>5</v>
      </c>
      <c r="AL63" s="1">
        <v>0</v>
      </c>
      <c r="AM63" s="1">
        <v>0</v>
      </c>
      <c r="AO63" s="1">
        <v>10</v>
      </c>
      <c r="AP63" s="1">
        <v>40</v>
      </c>
      <c r="AQ63" s="1">
        <v>35</v>
      </c>
      <c r="AR63" s="1">
        <v>5</v>
      </c>
      <c r="AT63" s="1">
        <v>5</v>
      </c>
      <c r="AU63" s="1">
        <v>9</v>
      </c>
      <c r="AV63" s="1">
        <v>1</v>
      </c>
      <c r="AX63" s="1">
        <v>7</v>
      </c>
      <c r="AY63" s="1">
        <v>7</v>
      </c>
      <c r="AZ63" s="1">
        <v>4</v>
      </c>
      <c r="BA63" s="1">
        <f t="shared" si="0"/>
        <v>11</v>
      </c>
      <c r="BB63" s="1">
        <v>36</v>
      </c>
      <c r="BC63" s="1">
        <v>52</v>
      </c>
      <c r="BD63" s="1">
        <v>24</v>
      </c>
      <c r="BE63" s="1">
        <v>8</v>
      </c>
      <c r="BF63" s="1">
        <v>52</v>
      </c>
      <c r="BH63" s="1">
        <v>28</v>
      </c>
      <c r="BI63" s="1">
        <v>53</v>
      </c>
      <c r="BJ63" s="1">
        <v>42</v>
      </c>
      <c r="BK63" s="1">
        <v>74</v>
      </c>
      <c r="BL63" s="1">
        <v>54</v>
      </c>
      <c r="BM63" s="1">
        <v>21</v>
      </c>
      <c r="BO63" s="1">
        <v>57</v>
      </c>
      <c r="BP63" s="1">
        <v>49</v>
      </c>
      <c r="BQ63" s="1">
        <v>56</v>
      </c>
      <c r="BR63" s="1">
        <v>32</v>
      </c>
      <c r="BS63" s="1">
        <v>67</v>
      </c>
      <c r="BT63" s="1">
        <v>72</v>
      </c>
      <c r="BV63" s="1">
        <v>38</v>
      </c>
      <c r="BW63" s="1">
        <v>38</v>
      </c>
      <c r="BX63" s="1">
        <v>51</v>
      </c>
      <c r="BY63" s="1">
        <v>49</v>
      </c>
      <c r="BZ63" s="1">
        <v>54</v>
      </c>
      <c r="CA63" s="1">
        <v>23</v>
      </c>
      <c r="CB63" s="1">
        <v>72</v>
      </c>
      <c r="CC63" s="1">
        <v>51</v>
      </c>
      <c r="CD63" s="1">
        <v>21</v>
      </c>
      <c r="CF63" s="1">
        <v>66</v>
      </c>
      <c r="CG63" s="1">
        <v>32</v>
      </c>
      <c r="CH63" s="1">
        <v>55</v>
      </c>
      <c r="CI63" s="1">
        <v>23</v>
      </c>
      <c r="CJ63" s="1">
        <v>49</v>
      </c>
      <c r="CK63" s="1">
        <v>79</v>
      </c>
      <c r="CM63" s="1">
        <v>25</v>
      </c>
      <c r="CN63" s="1">
        <v>47</v>
      </c>
      <c r="CO63" s="1">
        <v>38</v>
      </c>
      <c r="CP63" s="1">
        <v>4</v>
      </c>
      <c r="CQ63" s="1">
        <v>6</v>
      </c>
      <c r="CR63" s="1">
        <v>0</v>
      </c>
      <c r="CT63" s="1">
        <v>8</v>
      </c>
      <c r="CU63"/>
      <c r="CW63" s="1">
        <v>14</v>
      </c>
      <c r="CX63" s="1">
        <v>57</v>
      </c>
      <c r="CY63" s="1">
        <v>40</v>
      </c>
      <c r="CZ63" s="1">
        <v>63</v>
      </c>
      <c r="DA63" s="1">
        <v>53</v>
      </c>
      <c r="DB63" s="1">
        <v>21</v>
      </c>
      <c r="DD63" s="1">
        <v>64</v>
      </c>
      <c r="DE63" s="1">
        <v>53</v>
      </c>
      <c r="DF63" s="26" t="s">
        <v>65</v>
      </c>
    </row>
    <row r="64" spans="1:111" x14ac:dyDescent="0.25">
      <c r="A64" s="7" t="s">
        <v>40</v>
      </c>
      <c r="B64" s="7" t="s">
        <v>304</v>
      </c>
      <c r="C64" s="3">
        <v>44664</v>
      </c>
      <c r="D64" s="10">
        <v>44652</v>
      </c>
      <c r="E64" s="1">
        <v>2022</v>
      </c>
      <c r="F64" s="1" t="s">
        <v>106</v>
      </c>
      <c r="G64" s="1">
        <v>2020</v>
      </c>
      <c r="H64" s="1">
        <v>2.2000000000000002</v>
      </c>
      <c r="I64" s="1">
        <v>95</v>
      </c>
      <c r="J64" s="1" t="s">
        <v>280</v>
      </c>
      <c r="K64" s="1">
        <v>164</v>
      </c>
      <c r="L64" s="1">
        <v>26</v>
      </c>
      <c r="U64" s="1">
        <v>43</v>
      </c>
      <c r="V64" s="1">
        <v>31</v>
      </c>
      <c r="Z64" s="1">
        <v>43</v>
      </c>
      <c r="AB64" s="1">
        <v>28</v>
      </c>
      <c r="AC64" s="1">
        <v>43</v>
      </c>
      <c r="AG64" s="1">
        <v>28</v>
      </c>
      <c r="AI64" s="1">
        <v>6</v>
      </c>
      <c r="AJ64" s="1">
        <v>3</v>
      </c>
      <c r="AN64" s="1">
        <v>7</v>
      </c>
      <c r="AP64" s="1">
        <v>40</v>
      </c>
      <c r="AQ64" s="1">
        <v>32</v>
      </c>
      <c r="AR64" s="1">
        <v>5</v>
      </c>
      <c r="AS64" s="1">
        <v>7.1</v>
      </c>
      <c r="AT64" s="1">
        <v>6.5</v>
      </c>
      <c r="AU64" s="1">
        <v>6.8</v>
      </c>
      <c r="AW64" s="1">
        <v>8.6</v>
      </c>
      <c r="AY64" s="1">
        <v>6.9</v>
      </c>
      <c r="AZ64" s="1">
        <v>3.7</v>
      </c>
      <c r="BA64" s="1">
        <f t="shared" si="0"/>
        <v>10.600000000000001</v>
      </c>
      <c r="BW64" s="1">
        <v>46.3</v>
      </c>
      <c r="BX64" s="1">
        <v>52.4</v>
      </c>
      <c r="BY64" s="1">
        <v>51.6</v>
      </c>
      <c r="BZ64" s="1">
        <v>51</v>
      </c>
      <c r="CA64" s="1">
        <v>36</v>
      </c>
      <c r="CE64" s="1">
        <v>52</v>
      </c>
      <c r="CG64" s="1">
        <v>34</v>
      </c>
      <c r="CH64" s="1">
        <v>51</v>
      </c>
      <c r="CL64" s="1">
        <v>34</v>
      </c>
      <c r="CN64" s="1">
        <v>47</v>
      </c>
      <c r="CO64" s="1">
        <v>38</v>
      </c>
      <c r="CP64" s="1">
        <v>10.9</v>
      </c>
      <c r="CQ64" s="1">
        <v>8.6999999999999993</v>
      </c>
      <c r="CR64" s="1"/>
      <c r="CS64" s="1">
        <v>11.7</v>
      </c>
      <c r="CU64" s="11">
        <v>10.4</v>
      </c>
      <c r="CV64" s="1">
        <v>4</v>
      </c>
      <c r="CW64" s="1">
        <v>14.4</v>
      </c>
      <c r="DE64" s="1">
        <v>45.7</v>
      </c>
      <c r="DF64" s="26" t="s">
        <v>105</v>
      </c>
    </row>
    <row r="65" spans="1:110" x14ac:dyDescent="0.25">
      <c r="A65" s="7" t="s">
        <v>5</v>
      </c>
      <c r="B65" s="7" t="s">
        <v>32</v>
      </c>
      <c r="C65" s="3">
        <v>44671</v>
      </c>
      <c r="D65" s="10">
        <v>44652</v>
      </c>
      <c r="E65" s="1">
        <v>2022</v>
      </c>
      <c r="F65" s="1" t="s">
        <v>314</v>
      </c>
      <c r="G65" s="1">
        <v>1000</v>
      </c>
      <c r="H65" s="1">
        <v>3.2</v>
      </c>
      <c r="I65" s="1">
        <v>95.5</v>
      </c>
      <c r="J65" s="1" t="s">
        <v>264</v>
      </c>
      <c r="M65" s="1">
        <v>53</v>
      </c>
      <c r="N65" s="1">
        <v>23</v>
      </c>
      <c r="R65" s="1">
        <v>25</v>
      </c>
      <c r="U65" s="1">
        <v>43</v>
      </c>
      <c r="V65" s="1">
        <v>34</v>
      </c>
      <c r="Z65" s="1">
        <v>58</v>
      </c>
      <c r="AB65" s="1">
        <v>30</v>
      </c>
      <c r="AC65" s="1">
        <v>45</v>
      </c>
      <c r="AG65" s="1">
        <v>21</v>
      </c>
      <c r="AI65" s="1">
        <v>8</v>
      </c>
      <c r="AJ65" s="1">
        <v>6</v>
      </c>
      <c r="AN65" s="1">
        <v>8</v>
      </c>
      <c r="AP65" s="1">
        <v>45</v>
      </c>
      <c r="AQ65" s="1">
        <v>31</v>
      </c>
      <c r="AR65" s="1">
        <v>8</v>
      </c>
      <c r="AT65" s="1">
        <v>10</v>
      </c>
      <c r="AU65" s="1">
        <v>5</v>
      </c>
      <c r="AW65" s="1">
        <v>4</v>
      </c>
      <c r="AY65" s="1">
        <v>7</v>
      </c>
      <c r="AZ65" s="1">
        <v>2</v>
      </c>
      <c r="BA65" s="1">
        <v>9</v>
      </c>
      <c r="BW65" s="1">
        <v>42</v>
      </c>
      <c r="BX65" s="1">
        <v>61</v>
      </c>
      <c r="BY65" s="1">
        <v>44</v>
      </c>
      <c r="CN65" s="1">
        <v>54</v>
      </c>
      <c r="CO65" s="1">
        <v>34</v>
      </c>
      <c r="CP65" s="1"/>
      <c r="CQ65" s="1"/>
      <c r="CR65" s="1"/>
      <c r="CS65" s="1"/>
      <c r="CU65"/>
      <c r="CW65" s="1">
        <v>12</v>
      </c>
      <c r="DE65" s="1">
        <v>52</v>
      </c>
      <c r="DF65" s="9" t="s">
        <v>83</v>
      </c>
    </row>
    <row r="66" spans="1:110" x14ac:dyDescent="0.25">
      <c r="A66" s="7" t="s">
        <v>252</v>
      </c>
      <c r="B66" s="7" t="s">
        <v>259</v>
      </c>
      <c r="C66" s="3">
        <v>44671</v>
      </c>
      <c r="D66" s="10">
        <v>44652</v>
      </c>
      <c r="E66" s="1">
        <v>2022</v>
      </c>
      <c r="F66" s="1" t="s">
        <v>256</v>
      </c>
      <c r="G66" s="1">
        <v>1500</v>
      </c>
      <c r="H66" s="1">
        <v>3</v>
      </c>
      <c r="I66" s="1">
        <v>95</v>
      </c>
      <c r="J66" s="1" t="s">
        <v>264</v>
      </c>
      <c r="AP66" s="1">
        <v>42</v>
      </c>
      <c r="AQ66" s="1">
        <v>33</v>
      </c>
      <c r="AR66" s="1">
        <v>10</v>
      </c>
      <c r="AY66" s="1">
        <v>1</v>
      </c>
      <c r="AZ66" s="1">
        <v>6</v>
      </c>
      <c r="BA66" s="1">
        <f t="shared" si="0"/>
        <v>7</v>
      </c>
      <c r="BW66" s="1">
        <v>39</v>
      </c>
      <c r="BX66" s="1">
        <v>45</v>
      </c>
      <c r="BY66" s="1">
        <v>18</v>
      </c>
      <c r="CN66" s="1">
        <v>48</v>
      </c>
      <c r="CO66" s="1">
        <v>39</v>
      </c>
      <c r="CP66" s="1"/>
      <c r="CQ66" s="1"/>
      <c r="CR66" s="1"/>
      <c r="CS66" s="1"/>
      <c r="CU66"/>
      <c r="CW66" s="1">
        <v>10</v>
      </c>
      <c r="DE66" s="1">
        <v>44</v>
      </c>
      <c r="DF66" s="26" t="s">
        <v>262</v>
      </c>
    </row>
    <row r="67" spans="1:110" x14ac:dyDescent="0.25">
      <c r="A67" s="7" t="s">
        <v>46</v>
      </c>
      <c r="B67" s="7" t="s">
        <v>67</v>
      </c>
      <c r="C67" s="3">
        <v>44675</v>
      </c>
      <c r="D67" s="10">
        <v>44652</v>
      </c>
      <c r="E67" s="1">
        <v>2022</v>
      </c>
      <c r="F67" s="1" t="s">
        <v>144</v>
      </c>
      <c r="G67" s="1">
        <v>3000</v>
      </c>
      <c r="H67" s="1">
        <v>2</v>
      </c>
      <c r="I67" s="1">
        <v>95</v>
      </c>
      <c r="J67" s="1" t="s">
        <v>264</v>
      </c>
      <c r="K67" s="1">
        <v>283</v>
      </c>
      <c r="L67" s="1">
        <v>27</v>
      </c>
      <c r="M67" s="1">
        <v>47</v>
      </c>
      <c r="N67" s="1">
        <v>31</v>
      </c>
      <c r="O67" s="1">
        <v>5</v>
      </c>
      <c r="P67" s="1">
        <v>2</v>
      </c>
      <c r="Q67" s="1">
        <v>1</v>
      </c>
      <c r="S67" s="1">
        <v>12</v>
      </c>
      <c r="T67" s="1">
        <v>2</v>
      </c>
      <c r="U67" s="1">
        <v>45</v>
      </c>
      <c r="V67" s="1">
        <v>30</v>
      </c>
      <c r="W67" s="1">
        <v>49</v>
      </c>
      <c r="X67" s="1">
        <v>68</v>
      </c>
      <c r="Y67" s="1">
        <v>12</v>
      </c>
      <c r="AA67" s="1">
        <v>42</v>
      </c>
      <c r="AB67" s="1">
        <v>33</v>
      </c>
      <c r="AC67" s="1">
        <v>52</v>
      </c>
      <c r="AD67" s="1">
        <v>19</v>
      </c>
      <c r="AE67" s="1">
        <v>0</v>
      </c>
      <c r="AF67" s="1">
        <v>59</v>
      </c>
      <c r="AH67" s="1">
        <v>22</v>
      </c>
      <c r="AI67" s="1">
        <v>5</v>
      </c>
      <c r="AJ67" s="1">
        <v>5</v>
      </c>
      <c r="AK67" s="1">
        <v>4</v>
      </c>
      <c r="AL67" s="1">
        <v>8</v>
      </c>
      <c r="AM67" s="1">
        <v>6</v>
      </c>
      <c r="AO67" s="1">
        <v>14</v>
      </c>
      <c r="AP67" s="1">
        <v>41</v>
      </c>
      <c r="AQ67" s="1">
        <v>36</v>
      </c>
      <c r="AR67" s="1">
        <v>6</v>
      </c>
      <c r="AT67" s="1">
        <v>5</v>
      </c>
      <c r="AU67" s="1">
        <v>2</v>
      </c>
      <c r="AV67" s="1">
        <v>17</v>
      </c>
      <c r="AX67" s="1">
        <v>4</v>
      </c>
      <c r="AY67" s="1">
        <v>4</v>
      </c>
      <c r="AZ67" s="1">
        <v>3</v>
      </c>
      <c r="BA67" s="1">
        <f t="shared" si="0"/>
        <v>7</v>
      </c>
      <c r="BZ67" s="1">
        <v>51</v>
      </c>
      <c r="CA67" s="1">
        <v>34</v>
      </c>
      <c r="CB67" s="1">
        <v>63</v>
      </c>
      <c r="CC67" s="1">
        <v>70</v>
      </c>
      <c r="CD67" s="1">
        <v>50</v>
      </c>
      <c r="CF67" s="1">
        <v>58</v>
      </c>
      <c r="CG67" s="1">
        <v>34</v>
      </c>
      <c r="CH67" s="1">
        <v>56</v>
      </c>
      <c r="CI67" s="1">
        <v>22</v>
      </c>
      <c r="CJ67" s="1">
        <v>14</v>
      </c>
      <c r="CK67" s="1">
        <v>50</v>
      </c>
      <c r="CM67" s="1">
        <v>28</v>
      </c>
      <c r="CN67" s="1">
        <v>48</v>
      </c>
      <c r="CO67" s="1">
        <v>39</v>
      </c>
      <c r="CP67" s="1">
        <v>11</v>
      </c>
      <c r="CQ67" s="1">
        <v>7</v>
      </c>
      <c r="CR67" s="1">
        <v>15</v>
      </c>
      <c r="CT67" s="1">
        <v>13</v>
      </c>
      <c r="CU67"/>
      <c r="CW67" s="1">
        <v>10</v>
      </c>
      <c r="CX67" s="1">
        <v>49</v>
      </c>
      <c r="CY67" s="1">
        <v>35</v>
      </c>
      <c r="CZ67" s="1">
        <v>72</v>
      </c>
      <c r="DA67" s="1">
        <v>87</v>
      </c>
      <c r="DB67" s="1">
        <v>56</v>
      </c>
      <c r="DD67" s="1">
        <v>73</v>
      </c>
      <c r="DE67" s="1">
        <v>50</v>
      </c>
      <c r="DF67" s="26" t="s">
        <v>143</v>
      </c>
    </row>
    <row r="68" spans="1:110" x14ac:dyDescent="0.25">
      <c r="A68" s="7" t="s">
        <v>6</v>
      </c>
      <c r="B68" s="7" t="s">
        <v>34</v>
      </c>
      <c r="C68" s="3">
        <v>44675</v>
      </c>
      <c r="D68" s="10">
        <v>44652</v>
      </c>
      <c r="E68" s="1">
        <v>2022</v>
      </c>
      <c r="F68" s="1" t="s">
        <v>193</v>
      </c>
      <c r="G68" s="1">
        <v>2000</v>
      </c>
      <c r="H68" s="1">
        <v>2</v>
      </c>
      <c r="I68" s="1">
        <v>95</v>
      </c>
      <c r="J68" s="1" t="s">
        <v>264</v>
      </c>
      <c r="M68" s="1">
        <v>50</v>
      </c>
      <c r="N68" s="1">
        <v>26</v>
      </c>
      <c r="R68" s="1">
        <v>12</v>
      </c>
      <c r="S68" s="1">
        <v>12</v>
      </c>
      <c r="U68" s="1">
        <v>46</v>
      </c>
      <c r="V68" s="1">
        <v>31</v>
      </c>
      <c r="Z68" s="1">
        <v>33</v>
      </c>
      <c r="AA68" s="1">
        <v>51</v>
      </c>
      <c r="AB68" s="1">
        <v>29</v>
      </c>
      <c r="AC68" s="1">
        <v>46</v>
      </c>
      <c r="AG68" s="1">
        <v>32</v>
      </c>
      <c r="AH68" s="1">
        <v>17</v>
      </c>
      <c r="AI68" s="1">
        <v>9</v>
      </c>
      <c r="AJ68" s="1">
        <v>7</v>
      </c>
      <c r="AN68" s="1">
        <v>9</v>
      </c>
      <c r="AO68" s="1">
        <v>14</v>
      </c>
      <c r="AP68" s="1">
        <v>41</v>
      </c>
      <c r="AQ68" s="1">
        <v>32</v>
      </c>
      <c r="AR68" s="1">
        <v>9</v>
      </c>
      <c r="AT68" s="1">
        <v>8</v>
      </c>
      <c r="AU68" s="1">
        <v>7</v>
      </c>
      <c r="AW68" s="1">
        <v>12</v>
      </c>
      <c r="AX68" s="1">
        <v>8</v>
      </c>
      <c r="AY68" s="1">
        <v>8</v>
      </c>
      <c r="AZ68" s="1">
        <v>2</v>
      </c>
      <c r="BA68" s="1">
        <f t="shared" si="0"/>
        <v>10</v>
      </c>
      <c r="BW68" s="1">
        <v>45</v>
      </c>
      <c r="BX68" s="1">
        <v>57</v>
      </c>
      <c r="BY68" s="1">
        <v>49</v>
      </c>
      <c r="CN68" s="1">
        <v>52</v>
      </c>
      <c r="CO68" s="1">
        <v>37</v>
      </c>
      <c r="CP68" s="1"/>
      <c r="CQ68" s="1"/>
      <c r="CR68" s="1"/>
      <c r="CS68" s="1"/>
      <c r="CU68" s="1">
        <v>9</v>
      </c>
      <c r="CV68" s="1">
        <v>1</v>
      </c>
      <c r="CW68" s="1">
        <v>10</v>
      </c>
      <c r="CX68" s="1">
        <v>53</v>
      </c>
      <c r="CY68" s="1">
        <v>34</v>
      </c>
      <c r="DC68" s="1">
        <v>54</v>
      </c>
      <c r="DD68" s="1">
        <v>72</v>
      </c>
      <c r="DE68" s="1">
        <v>51</v>
      </c>
      <c r="DF68" s="26" t="s">
        <v>192</v>
      </c>
    </row>
    <row r="69" spans="1:110" x14ac:dyDescent="0.25">
      <c r="A69" s="7" t="s">
        <v>195</v>
      </c>
      <c r="B69" s="7" t="s">
        <v>198</v>
      </c>
      <c r="C69" s="3">
        <v>44676</v>
      </c>
      <c r="D69" s="10">
        <v>44652</v>
      </c>
      <c r="E69" s="1">
        <v>2022</v>
      </c>
      <c r="F69" s="1" t="s">
        <v>199</v>
      </c>
      <c r="G69" s="1">
        <v>2000</v>
      </c>
      <c r="H69" s="1">
        <v>2.2000000000000002</v>
      </c>
      <c r="I69" s="1">
        <v>95</v>
      </c>
      <c r="J69" s="1" t="s">
        <v>264</v>
      </c>
      <c r="K69" s="1">
        <v>842</v>
      </c>
      <c r="M69" s="1">
        <v>53.3</v>
      </c>
      <c r="N69" s="1">
        <v>23.7</v>
      </c>
      <c r="O69" s="1">
        <v>4.5</v>
      </c>
      <c r="R69" s="1">
        <v>3.6</v>
      </c>
      <c r="S69" s="1">
        <v>14.2</v>
      </c>
      <c r="T69" s="1">
        <v>0.8</v>
      </c>
      <c r="AP69" s="1">
        <v>41</v>
      </c>
      <c r="AQ69" s="1">
        <v>35</v>
      </c>
      <c r="AR69" s="1">
        <v>7</v>
      </c>
      <c r="AY69" s="1">
        <v>4.2</v>
      </c>
      <c r="AZ69" s="1">
        <v>5.5</v>
      </c>
      <c r="BA69" s="1">
        <f t="shared" ref="BA69" si="1">AZ69+AY69</f>
        <v>9.6999999999999993</v>
      </c>
      <c r="BW69" s="1">
        <v>37.4</v>
      </c>
      <c r="BX69" s="1">
        <v>47.2</v>
      </c>
      <c r="BY69" s="1">
        <v>19.2</v>
      </c>
      <c r="CP69" s="1"/>
      <c r="CQ69" s="1"/>
      <c r="CR69" s="1"/>
      <c r="CS69" s="1"/>
      <c r="CU69" s="11">
        <v>8.1</v>
      </c>
      <c r="CV69" s="1">
        <v>1.9</v>
      </c>
      <c r="CW69" s="1">
        <v>10</v>
      </c>
      <c r="DF69" s="26" t="s">
        <v>290</v>
      </c>
    </row>
    <row r="70" spans="1:110" x14ac:dyDescent="0.25">
      <c r="A70" s="7" t="s">
        <v>5</v>
      </c>
      <c r="B70" s="7" t="s">
        <v>36</v>
      </c>
      <c r="C70" s="3">
        <v>44683</v>
      </c>
      <c r="D70" s="10">
        <v>44682</v>
      </c>
      <c r="E70" s="1">
        <v>2022</v>
      </c>
      <c r="F70" s="11" t="s">
        <v>313</v>
      </c>
      <c r="G70" s="1">
        <v>1000</v>
      </c>
      <c r="H70" s="1">
        <v>3.2</v>
      </c>
      <c r="I70" s="1">
        <v>95.5</v>
      </c>
      <c r="J70" s="1" t="s">
        <v>264</v>
      </c>
      <c r="M70" s="1">
        <v>51</v>
      </c>
      <c r="N70" s="1">
        <v>24</v>
      </c>
      <c r="R70" s="1">
        <v>25</v>
      </c>
      <c r="U70" s="1">
        <v>42</v>
      </c>
      <c r="V70" s="1">
        <v>35</v>
      </c>
      <c r="Z70" s="1">
        <v>57</v>
      </c>
      <c r="AB70" s="1">
        <v>32</v>
      </c>
      <c r="AC70" s="1">
        <v>43</v>
      </c>
      <c r="AG70" s="1">
        <v>19</v>
      </c>
      <c r="AI70" s="1">
        <v>8</v>
      </c>
      <c r="AJ70" s="1">
        <v>5</v>
      </c>
      <c r="AN70" s="1">
        <v>10</v>
      </c>
      <c r="AP70" s="1">
        <v>44</v>
      </c>
      <c r="AQ70" s="1">
        <v>31</v>
      </c>
      <c r="AR70" s="1">
        <v>8</v>
      </c>
      <c r="AT70" s="1">
        <v>9</v>
      </c>
      <c r="AU70" s="1">
        <v>9</v>
      </c>
      <c r="AW70" s="1">
        <v>4</v>
      </c>
      <c r="AY70" s="1">
        <v>8</v>
      </c>
      <c r="AZ70" s="1">
        <v>2</v>
      </c>
      <c r="BA70" s="1">
        <v>10</v>
      </c>
      <c r="BW70" s="1">
        <v>43</v>
      </c>
      <c r="BX70" s="1">
        <v>60</v>
      </c>
      <c r="BY70" s="1">
        <v>43</v>
      </c>
      <c r="CN70" s="1">
        <v>54</v>
      </c>
      <c r="CO70" s="1">
        <v>34</v>
      </c>
      <c r="CP70" s="1"/>
      <c r="CQ70" s="1"/>
      <c r="CR70" s="1"/>
      <c r="CS70" s="1"/>
      <c r="CU70"/>
      <c r="CW70" s="1">
        <v>12</v>
      </c>
      <c r="DE70" s="1">
        <v>52</v>
      </c>
      <c r="DF70" s="9" t="s">
        <v>82</v>
      </c>
    </row>
    <row r="71" spans="1:110" x14ac:dyDescent="0.25">
      <c r="A71" s="7" t="s">
        <v>40</v>
      </c>
      <c r="B71" s="7" t="s">
        <v>35</v>
      </c>
      <c r="C71" s="3">
        <v>44685</v>
      </c>
      <c r="D71" s="10">
        <v>44682</v>
      </c>
      <c r="E71" s="1">
        <v>2022</v>
      </c>
      <c r="F71" s="11" t="s">
        <v>325</v>
      </c>
      <c r="G71" s="1">
        <v>2020</v>
      </c>
      <c r="H71" s="1">
        <v>2.2000000000000002</v>
      </c>
      <c r="I71" s="1">
        <v>95</v>
      </c>
      <c r="J71" s="1" t="s">
        <v>280</v>
      </c>
      <c r="K71" s="1">
        <v>166</v>
      </c>
      <c r="L71" s="1">
        <v>26</v>
      </c>
      <c r="U71" s="1">
        <v>43</v>
      </c>
      <c r="V71" s="1">
        <v>32</v>
      </c>
      <c r="Z71" s="1">
        <v>43</v>
      </c>
      <c r="AB71" s="1">
        <v>30</v>
      </c>
      <c r="AC71" s="1">
        <v>47</v>
      </c>
      <c r="AG71" s="1">
        <v>29</v>
      </c>
      <c r="AI71" s="1">
        <v>8</v>
      </c>
      <c r="AJ71" s="1">
        <v>5</v>
      </c>
      <c r="AN71" s="1">
        <v>10</v>
      </c>
      <c r="AP71" s="1">
        <v>40</v>
      </c>
      <c r="AQ71" s="1">
        <v>35</v>
      </c>
      <c r="AR71" s="1">
        <v>7</v>
      </c>
      <c r="AT71" s="1">
        <v>7.7</v>
      </c>
      <c r="AU71" s="1">
        <v>6</v>
      </c>
      <c r="AW71" s="1">
        <v>7.4</v>
      </c>
      <c r="AY71" s="1">
        <v>7.2</v>
      </c>
      <c r="AZ71" s="1">
        <v>3.5</v>
      </c>
      <c r="BA71" s="1">
        <f t="shared" ref="BA71:BA74" si="2">AZ71+AY71</f>
        <v>10.7</v>
      </c>
      <c r="BW71" s="1">
        <v>46.1</v>
      </c>
      <c r="BX71" s="1">
        <v>50.9</v>
      </c>
      <c r="BY71" s="1">
        <v>46.9</v>
      </c>
      <c r="BZ71" s="1">
        <v>50</v>
      </c>
      <c r="CA71" s="1">
        <v>36</v>
      </c>
      <c r="CE71" s="1">
        <v>51</v>
      </c>
      <c r="CG71" s="1">
        <v>34</v>
      </c>
      <c r="CH71" s="1">
        <v>50</v>
      </c>
      <c r="CL71" s="1">
        <v>32</v>
      </c>
      <c r="CN71" s="1">
        <v>46</v>
      </c>
      <c r="CO71" s="1">
        <v>38</v>
      </c>
      <c r="CP71" s="1">
        <v>10.199999999999999</v>
      </c>
      <c r="CQ71" s="1">
        <v>8.4</v>
      </c>
      <c r="CS71" s="1">
        <v>13.5</v>
      </c>
      <c r="CU71" s="1">
        <v>10.199999999999999</v>
      </c>
      <c r="CV71" s="1">
        <v>4.8</v>
      </c>
      <c r="CW71" s="1">
        <v>15</v>
      </c>
      <c r="DE71" s="1">
        <v>45.4</v>
      </c>
      <c r="DF71" s="26" t="s">
        <v>104</v>
      </c>
    </row>
    <row r="72" spans="1:110" x14ac:dyDescent="0.25">
      <c r="A72" s="7" t="s">
        <v>182</v>
      </c>
      <c r="B72" s="7" t="s">
        <v>181</v>
      </c>
      <c r="C72" s="3">
        <v>44688</v>
      </c>
      <c r="D72" s="10">
        <v>44682</v>
      </c>
      <c r="E72" s="1">
        <v>2022</v>
      </c>
      <c r="F72" s="1" t="s">
        <v>187</v>
      </c>
      <c r="G72" s="1">
        <v>2002</v>
      </c>
      <c r="H72" s="1">
        <v>2.2000000000000002</v>
      </c>
      <c r="I72" s="1">
        <v>95</v>
      </c>
      <c r="J72" s="1" t="s">
        <v>264</v>
      </c>
      <c r="U72" s="1">
        <v>43</v>
      </c>
      <c r="V72" s="1">
        <v>29</v>
      </c>
      <c r="AB72" s="1">
        <v>29</v>
      </c>
      <c r="AC72" s="1">
        <v>46</v>
      </c>
      <c r="AI72" s="1">
        <v>8</v>
      </c>
      <c r="AJ72" s="1">
        <v>6</v>
      </c>
      <c r="AP72" s="1">
        <v>40.6</v>
      </c>
      <c r="AQ72" s="1">
        <v>32</v>
      </c>
      <c r="AR72" s="1">
        <v>7.1</v>
      </c>
      <c r="AT72" s="1">
        <v>12</v>
      </c>
      <c r="AU72" s="1">
        <v>12</v>
      </c>
      <c r="AY72" s="1">
        <v>5.0999999999999996</v>
      </c>
      <c r="AZ72" s="1">
        <v>7</v>
      </c>
      <c r="BA72" s="1">
        <f t="shared" si="2"/>
        <v>12.1</v>
      </c>
      <c r="BW72" s="1">
        <v>44</v>
      </c>
      <c r="BX72" s="1">
        <v>54</v>
      </c>
      <c r="BY72" s="1">
        <v>48</v>
      </c>
      <c r="CN72" s="1">
        <v>50.8</v>
      </c>
      <c r="CO72" s="1">
        <v>36.799999999999997</v>
      </c>
      <c r="CP72" s="1"/>
      <c r="CQ72" s="1"/>
      <c r="CR72" s="1"/>
      <c r="CS72" s="1"/>
      <c r="CU72" s="1">
        <v>9</v>
      </c>
      <c r="CV72" s="1">
        <v>3</v>
      </c>
      <c r="CW72" s="1">
        <v>12</v>
      </c>
      <c r="DE72" s="1">
        <v>44</v>
      </c>
      <c r="DF72" s="26" t="s">
        <v>221</v>
      </c>
    </row>
    <row r="73" spans="1:110" x14ac:dyDescent="0.25">
      <c r="A73" s="7" t="s">
        <v>4</v>
      </c>
      <c r="B73" s="7" t="s">
        <v>39</v>
      </c>
      <c r="C73" s="3">
        <v>44689</v>
      </c>
      <c r="D73" s="10">
        <v>44682</v>
      </c>
      <c r="E73" s="1">
        <v>2022</v>
      </c>
      <c r="F73" s="1" t="s">
        <v>169</v>
      </c>
      <c r="G73" s="1">
        <v>2000</v>
      </c>
      <c r="H73" s="1">
        <v>2</v>
      </c>
      <c r="I73" s="1">
        <v>95</v>
      </c>
      <c r="J73" s="1" t="s">
        <v>280</v>
      </c>
      <c r="K73" s="1">
        <v>120</v>
      </c>
      <c r="M73" s="1">
        <v>51</v>
      </c>
      <c r="N73" s="1">
        <v>30</v>
      </c>
      <c r="R73" s="1">
        <v>4</v>
      </c>
      <c r="S73" s="1">
        <v>14</v>
      </c>
      <c r="T73" s="1">
        <v>2</v>
      </c>
      <c r="U73" s="1">
        <v>53</v>
      </c>
      <c r="V73" s="1">
        <v>30</v>
      </c>
      <c r="AB73" s="1">
        <v>27</v>
      </c>
      <c r="AC73" s="1">
        <v>47</v>
      </c>
      <c r="AP73" s="1">
        <v>46</v>
      </c>
      <c r="AQ73" s="1">
        <v>31</v>
      </c>
      <c r="AR73" s="1">
        <v>7</v>
      </c>
      <c r="AT73" s="1">
        <v>7</v>
      </c>
      <c r="AU73" s="1">
        <v>12</v>
      </c>
      <c r="AY73" s="1">
        <v>6</v>
      </c>
      <c r="AZ73" s="1">
        <v>3</v>
      </c>
      <c r="BA73" s="1">
        <f t="shared" si="2"/>
        <v>9</v>
      </c>
      <c r="BW73" s="1">
        <v>43</v>
      </c>
      <c r="BX73" s="1">
        <v>59</v>
      </c>
      <c r="BY73" s="1">
        <v>55</v>
      </c>
      <c r="CN73" s="1">
        <v>55</v>
      </c>
      <c r="CO73" s="1">
        <v>34</v>
      </c>
      <c r="CP73" s="1"/>
      <c r="CQ73" s="1"/>
      <c r="CR73" s="1"/>
      <c r="CS73" s="1"/>
      <c r="CU73" s="1">
        <v>9</v>
      </c>
      <c r="CV73" s="1">
        <v>2</v>
      </c>
      <c r="CW73" s="1">
        <v>11</v>
      </c>
      <c r="DF73" s="26" t="s">
        <v>78</v>
      </c>
    </row>
    <row r="74" spans="1:110" x14ac:dyDescent="0.25">
      <c r="A74" s="7" t="s">
        <v>46</v>
      </c>
      <c r="B74" s="7" t="s">
        <v>77</v>
      </c>
      <c r="C74" s="3">
        <v>44691</v>
      </c>
      <c r="D74" s="10">
        <v>44682</v>
      </c>
      <c r="E74" s="1">
        <v>2022</v>
      </c>
      <c r="F74" s="1" t="s">
        <v>133</v>
      </c>
      <c r="G74" s="1">
        <v>3000</v>
      </c>
      <c r="H74" s="1">
        <v>2</v>
      </c>
      <c r="I74" s="1">
        <v>95</v>
      </c>
      <c r="J74" s="1" t="s">
        <v>264</v>
      </c>
      <c r="K74" s="1">
        <v>288</v>
      </c>
      <c r="L74" s="1">
        <v>27</v>
      </c>
      <c r="M74" s="1">
        <v>43</v>
      </c>
      <c r="N74" s="1">
        <v>30</v>
      </c>
      <c r="O74" s="1">
        <v>5</v>
      </c>
      <c r="P74" s="1">
        <v>3</v>
      </c>
      <c r="Q74" s="1">
        <v>1</v>
      </c>
      <c r="S74" s="1">
        <v>15</v>
      </c>
      <c r="T74" s="1">
        <v>3</v>
      </c>
      <c r="U74" s="1">
        <v>47</v>
      </c>
      <c r="V74" s="1">
        <v>25</v>
      </c>
      <c r="W74" s="1">
        <v>61</v>
      </c>
      <c r="X74" s="1">
        <v>45</v>
      </c>
      <c r="Y74" s="1">
        <v>23</v>
      </c>
      <c r="AA74" s="1">
        <v>56</v>
      </c>
      <c r="AB74" s="1">
        <v>30</v>
      </c>
      <c r="AC74" s="1">
        <v>52</v>
      </c>
      <c r="AD74" s="1">
        <v>16</v>
      </c>
      <c r="AE74" s="1">
        <v>40</v>
      </c>
      <c r="AF74" s="1">
        <v>50</v>
      </c>
      <c r="AH74" s="1">
        <v>22</v>
      </c>
      <c r="AI74" s="1">
        <v>5</v>
      </c>
      <c r="AJ74" s="1">
        <v>2</v>
      </c>
      <c r="AK74" s="1">
        <v>6</v>
      </c>
      <c r="AL74" s="1">
        <v>3</v>
      </c>
      <c r="AM74" s="1">
        <v>10</v>
      </c>
      <c r="AO74" s="1">
        <v>9</v>
      </c>
      <c r="AP74" s="1">
        <v>42</v>
      </c>
      <c r="AQ74" s="1">
        <v>32</v>
      </c>
      <c r="AR74" s="1">
        <v>5</v>
      </c>
      <c r="AT74" s="1">
        <v>4</v>
      </c>
      <c r="AU74" s="1">
        <v>8</v>
      </c>
      <c r="AV74" s="1">
        <v>1</v>
      </c>
      <c r="AX74" s="1">
        <v>3</v>
      </c>
      <c r="AY74" s="1">
        <v>5</v>
      </c>
      <c r="AZ74" s="1">
        <v>4</v>
      </c>
      <c r="BA74" s="1">
        <f t="shared" si="2"/>
        <v>9</v>
      </c>
      <c r="BB74" s="1">
        <v>35</v>
      </c>
      <c r="BC74" s="1">
        <v>51</v>
      </c>
      <c r="BD74" s="1">
        <v>23</v>
      </c>
      <c r="BE74" s="1">
        <v>9</v>
      </c>
      <c r="BF74" s="1">
        <v>33</v>
      </c>
      <c r="BH74" s="1">
        <v>27</v>
      </c>
      <c r="BI74" s="1">
        <v>53</v>
      </c>
      <c r="BJ74" s="1">
        <v>41</v>
      </c>
      <c r="BK74" s="1">
        <v>71</v>
      </c>
      <c r="BL74" s="1">
        <v>48</v>
      </c>
      <c r="BM74" s="1">
        <v>20</v>
      </c>
      <c r="BO74" s="1">
        <v>58</v>
      </c>
      <c r="BP74" s="1">
        <v>48</v>
      </c>
      <c r="BQ74" s="1">
        <v>52</v>
      </c>
      <c r="BR74" s="1">
        <v>31</v>
      </c>
      <c r="BS74" s="1">
        <v>68</v>
      </c>
      <c r="BT74" s="1">
        <v>67</v>
      </c>
      <c r="BV74" s="1">
        <v>38</v>
      </c>
      <c r="BW74" s="1">
        <v>37</v>
      </c>
      <c r="BX74" s="1">
        <v>50</v>
      </c>
      <c r="BY74" s="1">
        <v>48</v>
      </c>
      <c r="BZ74" s="1">
        <v>55</v>
      </c>
      <c r="CA74" s="1">
        <v>28</v>
      </c>
      <c r="CB74" s="1">
        <v>71</v>
      </c>
      <c r="CC74" s="1">
        <v>52</v>
      </c>
      <c r="CD74" s="1">
        <v>17</v>
      </c>
      <c r="CF74" s="1">
        <v>66</v>
      </c>
      <c r="CG74" s="1">
        <v>33</v>
      </c>
      <c r="CH74" s="1">
        <v>55</v>
      </c>
      <c r="CI74" s="1">
        <v>23</v>
      </c>
      <c r="CJ74" s="1">
        <v>45</v>
      </c>
      <c r="CK74" s="1">
        <v>80</v>
      </c>
      <c r="CM74" s="1">
        <v>25</v>
      </c>
      <c r="CN74" s="1">
        <v>49</v>
      </c>
      <c r="CO74" s="1">
        <v>38</v>
      </c>
      <c r="CP74" s="1">
        <v>7</v>
      </c>
      <c r="CQ74" s="1">
        <v>13</v>
      </c>
      <c r="CR74" s="1">
        <v>6</v>
      </c>
      <c r="CT74" s="1">
        <v>6</v>
      </c>
      <c r="CU74"/>
      <c r="CW74" s="1">
        <v>10</v>
      </c>
      <c r="CX74" s="1">
        <v>58</v>
      </c>
      <c r="CY74" s="1">
        <v>41</v>
      </c>
      <c r="CZ74" s="1">
        <v>61</v>
      </c>
      <c r="DA74" s="1">
        <v>55</v>
      </c>
      <c r="DB74" s="1">
        <v>21</v>
      </c>
      <c r="DD74" s="1">
        <v>65</v>
      </c>
      <c r="DE74" s="1">
        <v>53</v>
      </c>
      <c r="DF74" s="26" t="s">
        <v>132</v>
      </c>
    </row>
    <row r="75" spans="1:110" x14ac:dyDescent="0.25">
      <c r="A75" s="7" t="s">
        <v>5</v>
      </c>
      <c r="B75" s="7" t="s">
        <v>37</v>
      </c>
      <c r="C75" s="3">
        <v>44692</v>
      </c>
      <c r="D75" s="10">
        <v>44682</v>
      </c>
      <c r="E75" s="1">
        <v>2022</v>
      </c>
      <c r="F75" s="11" t="s">
        <v>310</v>
      </c>
      <c r="G75" s="1">
        <v>1000</v>
      </c>
      <c r="H75" s="1">
        <v>3.2</v>
      </c>
      <c r="I75" s="1">
        <v>95.5</v>
      </c>
      <c r="J75" s="1" t="s">
        <v>264</v>
      </c>
      <c r="M75" s="1">
        <v>50</v>
      </c>
      <c r="N75" s="1">
        <v>25</v>
      </c>
      <c r="R75" s="1">
        <v>25</v>
      </c>
      <c r="U75" s="1">
        <v>46</v>
      </c>
      <c r="V75" s="1">
        <v>34</v>
      </c>
      <c r="Z75" s="1">
        <v>49</v>
      </c>
      <c r="AB75" s="1">
        <v>30</v>
      </c>
      <c r="AC75" s="1">
        <v>48</v>
      </c>
      <c r="AG75" s="1">
        <v>22</v>
      </c>
      <c r="AI75" s="1">
        <v>9</v>
      </c>
      <c r="AJ75" s="1">
        <v>4</v>
      </c>
      <c r="AN75" s="1">
        <v>11</v>
      </c>
      <c r="AP75" s="1">
        <v>44</v>
      </c>
      <c r="AQ75" s="1">
        <v>32</v>
      </c>
      <c r="AR75" s="1">
        <v>8</v>
      </c>
      <c r="AT75" s="1">
        <v>7</v>
      </c>
      <c r="AU75" s="1">
        <v>5</v>
      </c>
      <c r="AW75" s="1">
        <v>8</v>
      </c>
      <c r="AY75" s="1">
        <v>7</v>
      </c>
      <c r="AZ75" s="1">
        <v>3</v>
      </c>
      <c r="BA75" s="1">
        <v>10</v>
      </c>
      <c r="BW75" s="1">
        <v>43</v>
      </c>
      <c r="BX75" s="1">
        <v>59</v>
      </c>
      <c r="BY75" s="1">
        <v>42</v>
      </c>
      <c r="CN75" s="1">
        <v>54</v>
      </c>
      <c r="CO75" s="1">
        <v>35</v>
      </c>
      <c r="CP75" s="1"/>
      <c r="CQ75" s="1"/>
      <c r="CR75" s="1"/>
      <c r="CS75" s="1"/>
      <c r="CU75"/>
      <c r="CW75" s="1">
        <v>10</v>
      </c>
      <c r="DE75" s="1">
        <v>51</v>
      </c>
      <c r="DF75" s="9" t="s">
        <v>70</v>
      </c>
    </row>
    <row r="76" spans="1:110" x14ac:dyDescent="0.25">
      <c r="A76" s="7" t="s">
        <v>5</v>
      </c>
      <c r="B76" s="7" t="s">
        <v>38</v>
      </c>
      <c r="C76" s="3">
        <v>44699</v>
      </c>
      <c r="D76" s="10">
        <v>44682</v>
      </c>
      <c r="E76" s="1">
        <v>2022</v>
      </c>
      <c r="F76" s="11" t="s">
        <v>311</v>
      </c>
      <c r="G76" s="1">
        <v>1000</v>
      </c>
      <c r="H76" s="1">
        <v>3.2</v>
      </c>
      <c r="I76" s="1">
        <v>95.5</v>
      </c>
      <c r="J76" s="1" t="s">
        <v>264</v>
      </c>
      <c r="M76" s="1">
        <v>50</v>
      </c>
      <c r="N76" s="1">
        <v>22</v>
      </c>
      <c r="R76" s="1">
        <v>28</v>
      </c>
      <c r="U76" s="1">
        <v>41</v>
      </c>
      <c r="V76" s="1">
        <v>32</v>
      </c>
      <c r="Z76" s="1">
        <v>57</v>
      </c>
      <c r="AB76" s="1">
        <v>33</v>
      </c>
      <c r="AC76" s="1">
        <v>47</v>
      </c>
      <c r="AG76" s="1">
        <v>19</v>
      </c>
      <c r="AI76" s="1">
        <v>9</v>
      </c>
      <c r="AJ76" s="1">
        <v>3</v>
      </c>
      <c r="AN76" s="1">
        <v>9</v>
      </c>
      <c r="AP76" s="1">
        <v>44</v>
      </c>
      <c r="AQ76" s="1">
        <v>32</v>
      </c>
      <c r="AR76" s="1">
        <v>8</v>
      </c>
      <c r="AT76" s="1">
        <v>6</v>
      </c>
      <c r="AU76" s="1">
        <v>8</v>
      </c>
      <c r="AW76" s="1">
        <v>7</v>
      </c>
      <c r="AY76" s="1">
        <v>6</v>
      </c>
      <c r="AZ76" s="1">
        <v>2</v>
      </c>
      <c r="BA76" s="1">
        <v>8</v>
      </c>
      <c r="BW76" s="1">
        <v>43</v>
      </c>
      <c r="BX76" s="1">
        <v>59</v>
      </c>
      <c r="BY76" s="1">
        <v>42</v>
      </c>
      <c r="CN76" s="1">
        <v>53</v>
      </c>
      <c r="CO76" s="1">
        <v>34</v>
      </c>
      <c r="CP76" s="1"/>
      <c r="CQ76" s="1"/>
      <c r="CR76" s="1"/>
      <c r="CS76" s="1"/>
      <c r="CU76"/>
      <c r="CW76" s="1">
        <v>13</v>
      </c>
      <c r="DE76" s="1">
        <v>52</v>
      </c>
      <c r="DF76" s="26" t="s">
        <v>324</v>
      </c>
    </row>
    <row r="77" spans="1:110" x14ac:dyDescent="0.25">
      <c r="A77" s="7" t="s">
        <v>252</v>
      </c>
      <c r="B77" s="7" t="s">
        <v>253</v>
      </c>
      <c r="C77" s="3">
        <v>44700</v>
      </c>
      <c r="D77" s="10">
        <v>44682</v>
      </c>
      <c r="E77" s="1">
        <v>2022</v>
      </c>
      <c r="F77" s="1" t="s">
        <v>254</v>
      </c>
      <c r="G77" s="1">
        <v>1500</v>
      </c>
      <c r="H77" s="1">
        <v>3</v>
      </c>
      <c r="I77" s="1">
        <v>95</v>
      </c>
      <c r="J77" s="1" t="s">
        <v>264</v>
      </c>
      <c r="AP77" s="1">
        <v>41</v>
      </c>
      <c r="AQ77" s="1">
        <v>32</v>
      </c>
      <c r="AR77" s="1">
        <v>9</v>
      </c>
      <c r="AY77" s="1">
        <v>4</v>
      </c>
      <c r="AZ77" s="1">
        <v>8</v>
      </c>
      <c r="BA77" s="1">
        <f t="shared" ref="BA77:BA79" si="3">AZ77+AY77</f>
        <v>12</v>
      </c>
      <c r="BW77" s="1">
        <v>40</v>
      </c>
      <c r="BX77" s="1">
        <v>43</v>
      </c>
      <c r="BY77" s="1">
        <v>22</v>
      </c>
      <c r="CN77" s="1">
        <v>46</v>
      </c>
      <c r="CO77" s="1">
        <v>39</v>
      </c>
      <c r="CP77" s="1"/>
      <c r="CQ77" s="1"/>
      <c r="CR77" s="1"/>
      <c r="CS77" s="1"/>
      <c r="CU77"/>
      <c r="CW77" s="1">
        <v>10</v>
      </c>
      <c r="DE77" s="5">
        <v>47</v>
      </c>
      <c r="DF77" s="26" t="s">
        <v>255</v>
      </c>
    </row>
    <row r="78" spans="1:110" x14ac:dyDescent="0.25">
      <c r="A78" s="7" t="s">
        <v>195</v>
      </c>
      <c r="B78" s="7" t="s">
        <v>196</v>
      </c>
      <c r="C78" s="3">
        <v>44700</v>
      </c>
      <c r="D78" s="10">
        <v>44682</v>
      </c>
      <c r="E78" s="1">
        <v>2022</v>
      </c>
      <c r="F78" s="1" t="s">
        <v>197</v>
      </c>
      <c r="G78" s="1">
        <v>2000</v>
      </c>
      <c r="H78" s="1">
        <v>2.2000000000000002</v>
      </c>
      <c r="I78" s="1">
        <v>95</v>
      </c>
      <c r="J78" s="1" t="s">
        <v>264</v>
      </c>
      <c r="K78" s="1">
        <v>803</v>
      </c>
      <c r="M78" s="1">
        <v>54.7</v>
      </c>
      <c r="N78" s="1">
        <v>26.4</v>
      </c>
      <c r="O78" s="1">
        <v>3.3</v>
      </c>
      <c r="R78" s="1">
        <v>2.2999999999999998</v>
      </c>
      <c r="S78" s="1">
        <v>12.5</v>
      </c>
      <c r="T78" s="1">
        <v>0.7</v>
      </c>
      <c r="U78" s="1">
        <v>47</v>
      </c>
      <c r="V78" s="1">
        <v>26</v>
      </c>
      <c r="Z78" s="1">
        <v>43</v>
      </c>
      <c r="AA78" s="1">
        <v>45</v>
      </c>
      <c r="AB78" s="1">
        <v>31</v>
      </c>
      <c r="AC78" s="1">
        <v>52</v>
      </c>
      <c r="AG78" s="1">
        <v>34</v>
      </c>
      <c r="AH78" s="1">
        <v>25</v>
      </c>
      <c r="AI78" s="1">
        <v>6</v>
      </c>
      <c r="AJ78" s="1">
        <v>4</v>
      </c>
      <c r="AN78" s="1">
        <v>6</v>
      </c>
      <c r="AO78" s="1">
        <v>7</v>
      </c>
      <c r="AP78" s="1">
        <v>37</v>
      </c>
      <c r="AQ78" s="1">
        <v>34</v>
      </c>
      <c r="AR78" s="1">
        <v>2</v>
      </c>
      <c r="AT78" s="1">
        <v>4.4000000000000004</v>
      </c>
      <c r="AU78" s="1">
        <v>6.2</v>
      </c>
      <c r="AW78" s="1">
        <v>3.3</v>
      </c>
      <c r="AX78" s="1">
        <v>6.3</v>
      </c>
      <c r="AY78" s="1">
        <v>5.2</v>
      </c>
      <c r="AZ78" s="1">
        <v>5.6</v>
      </c>
      <c r="BA78" s="1">
        <f t="shared" si="3"/>
        <v>10.8</v>
      </c>
      <c r="BB78" s="1">
        <v>32</v>
      </c>
      <c r="BC78" s="1">
        <v>52.2</v>
      </c>
      <c r="BD78" s="1">
        <v>42.3</v>
      </c>
      <c r="BG78" s="1">
        <v>39.299999999999997</v>
      </c>
      <c r="BH78" s="1">
        <v>29</v>
      </c>
      <c r="BI78" s="1">
        <v>48.4</v>
      </c>
      <c r="BJ78" s="1">
        <v>29.8</v>
      </c>
      <c r="BK78" s="1">
        <v>59.9</v>
      </c>
      <c r="BN78" s="1">
        <v>44.8</v>
      </c>
      <c r="BO78" s="1">
        <v>54</v>
      </c>
      <c r="BP78" s="1">
        <v>15</v>
      </c>
      <c r="BQ78" s="1">
        <v>21.2</v>
      </c>
      <c r="BR78" s="1">
        <v>12.3</v>
      </c>
      <c r="BU78" s="1">
        <v>17.600000000000001</v>
      </c>
      <c r="BV78" s="1">
        <v>15.4</v>
      </c>
      <c r="BW78" s="1">
        <v>37.700000000000003</v>
      </c>
      <c r="BX78" s="1">
        <v>44.1</v>
      </c>
      <c r="BY78" s="1">
        <v>16.899999999999999</v>
      </c>
      <c r="BZ78" s="1">
        <v>55</v>
      </c>
      <c r="CA78" s="1">
        <v>33</v>
      </c>
      <c r="CE78" s="1">
        <v>51</v>
      </c>
      <c r="CF78" s="1">
        <v>30</v>
      </c>
      <c r="CG78" s="1">
        <v>35</v>
      </c>
      <c r="CH78" s="1">
        <v>58</v>
      </c>
      <c r="CL78" s="1">
        <v>36</v>
      </c>
      <c r="CM78" s="1">
        <v>30</v>
      </c>
      <c r="CN78" s="1">
        <v>49</v>
      </c>
      <c r="CO78" s="1">
        <v>41</v>
      </c>
      <c r="CP78" s="1">
        <v>2.8</v>
      </c>
      <c r="CQ78" s="1">
        <v>2.6</v>
      </c>
      <c r="CR78" s="1"/>
      <c r="CS78" s="1">
        <v>1.7</v>
      </c>
      <c r="CT78" s="1">
        <v>3.4</v>
      </c>
      <c r="CU78" s="11">
        <v>7.4</v>
      </c>
      <c r="CV78" s="1">
        <v>2.8</v>
      </c>
      <c r="CW78" s="1">
        <v>10.199999999999999</v>
      </c>
      <c r="CX78" s="1">
        <v>42</v>
      </c>
      <c r="CY78" s="1">
        <v>28.8</v>
      </c>
      <c r="CZ78" s="1">
        <v>48.4</v>
      </c>
      <c r="DC78" s="1">
        <v>34.5</v>
      </c>
      <c r="DD78" s="1">
        <v>47.4</v>
      </c>
      <c r="DE78" s="1">
        <v>39.1</v>
      </c>
      <c r="DF78" s="26" t="s">
        <v>291</v>
      </c>
    </row>
    <row r="79" spans="1:110" x14ac:dyDescent="0.25">
      <c r="A79" s="7" t="s">
        <v>46</v>
      </c>
      <c r="B79" s="7" t="s">
        <v>218</v>
      </c>
      <c r="C79" s="3">
        <v>44705</v>
      </c>
      <c r="D79" s="10">
        <v>44682</v>
      </c>
      <c r="E79" s="1">
        <v>2022</v>
      </c>
      <c r="F79" s="1" t="s">
        <v>212</v>
      </c>
      <c r="G79" s="1">
        <v>3000</v>
      </c>
      <c r="H79" s="1">
        <v>2</v>
      </c>
      <c r="I79" s="1">
        <v>95</v>
      </c>
      <c r="J79" s="1" t="s">
        <v>264</v>
      </c>
      <c r="K79" s="1">
        <v>301</v>
      </c>
      <c r="L79" s="1">
        <v>27</v>
      </c>
      <c r="M79" s="1">
        <v>46</v>
      </c>
      <c r="N79" s="1">
        <v>28</v>
      </c>
      <c r="O79" s="1">
        <v>5</v>
      </c>
      <c r="P79" s="1">
        <v>3</v>
      </c>
      <c r="Q79" s="1">
        <v>2</v>
      </c>
      <c r="S79" s="1">
        <v>14</v>
      </c>
      <c r="T79" s="1">
        <v>2</v>
      </c>
      <c r="U79" s="1">
        <v>44</v>
      </c>
      <c r="V79" s="1">
        <v>33</v>
      </c>
      <c r="W79" s="1">
        <v>50</v>
      </c>
      <c r="X79" s="1">
        <v>57</v>
      </c>
      <c r="Y79" s="1">
        <v>41</v>
      </c>
      <c r="AA79" s="1">
        <v>55</v>
      </c>
      <c r="AB79" s="1">
        <v>35</v>
      </c>
      <c r="AC79" s="1">
        <v>46</v>
      </c>
      <c r="AD79" s="1">
        <v>31</v>
      </c>
      <c r="AE79" s="1">
        <v>30</v>
      </c>
      <c r="AF79" s="1">
        <v>23</v>
      </c>
      <c r="AH79" s="1">
        <v>23</v>
      </c>
      <c r="AI79" s="1">
        <v>5</v>
      </c>
      <c r="AJ79" s="1">
        <v>4</v>
      </c>
      <c r="AK79" s="1">
        <v>0</v>
      </c>
      <c r="AL79" s="1">
        <v>0</v>
      </c>
      <c r="AM79" s="1">
        <v>3</v>
      </c>
      <c r="AO79" s="1">
        <v>7</v>
      </c>
      <c r="AP79" s="1">
        <v>43</v>
      </c>
      <c r="AQ79" s="1">
        <v>35</v>
      </c>
      <c r="AR79" s="1">
        <v>5</v>
      </c>
      <c r="AT79" s="1">
        <v>2</v>
      </c>
      <c r="AU79" s="1">
        <v>3</v>
      </c>
      <c r="AV79" s="1">
        <v>4</v>
      </c>
      <c r="AX79" s="1">
        <v>4</v>
      </c>
      <c r="AY79" s="1">
        <v>3</v>
      </c>
      <c r="AZ79" s="1">
        <v>7</v>
      </c>
      <c r="BA79" s="1">
        <f t="shared" si="3"/>
        <v>10</v>
      </c>
      <c r="BZ79" s="1">
        <v>49</v>
      </c>
      <c r="CA79" s="1">
        <v>42</v>
      </c>
      <c r="CB79" s="1">
        <v>53</v>
      </c>
      <c r="CC79" s="1">
        <v>58</v>
      </c>
      <c r="CD79" s="1">
        <v>73</v>
      </c>
      <c r="CF79" s="1">
        <v>63</v>
      </c>
      <c r="CG79" s="1">
        <v>40</v>
      </c>
      <c r="CH79" s="1">
        <v>46</v>
      </c>
      <c r="CI79" s="1">
        <v>35</v>
      </c>
      <c r="CJ79" s="1">
        <v>42</v>
      </c>
      <c r="CK79" s="1">
        <v>23</v>
      </c>
      <c r="CM79" s="1">
        <v>28</v>
      </c>
      <c r="CN79" s="1">
        <v>50</v>
      </c>
      <c r="CO79" s="1">
        <v>39</v>
      </c>
      <c r="CP79" s="1">
        <v>9</v>
      </c>
      <c r="CQ79" s="1">
        <v>9</v>
      </c>
      <c r="CR79" s="1">
        <v>12</v>
      </c>
      <c r="CT79" s="1">
        <v>9</v>
      </c>
      <c r="CU79"/>
      <c r="CW79" s="1">
        <v>12</v>
      </c>
      <c r="CX79" s="1">
        <v>52</v>
      </c>
      <c r="CY79" s="1">
        <v>38</v>
      </c>
      <c r="CZ79" s="1">
        <v>53</v>
      </c>
      <c r="DA79" s="1">
        <v>55</v>
      </c>
      <c r="DB79" s="1">
        <v>77</v>
      </c>
      <c r="DD79" s="1">
        <v>66</v>
      </c>
      <c r="DE79" s="1">
        <v>51</v>
      </c>
      <c r="DF79" s="26" t="s">
        <v>329</v>
      </c>
    </row>
    <row r="80" spans="1:110" x14ac:dyDescent="0.25">
      <c r="A80" s="7" t="s">
        <v>5</v>
      </c>
      <c r="B80" s="7" t="s">
        <v>71</v>
      </c>
      <c r="C80" s="3">
        <v>44706</v>
      </c>
      <c r="D80" s="10">
        <v>44682</v>
      </c>
      <c r="E80" s="1">
        <v>2022</v>
      </c>
      <c r="F80" s="11" t="s">
        <v>312</v>
      </c>
      <c r="G80" s="1">
        <v>1000</v>
      </c>
      <c r="H80" s="1">
        <v>3.2</v>
      </c>
      <c r="I80" s="1">
        <v>95.5</v>
      </c>
      <c r="J80" s="1" t="s">
        <v>264</v>
      </c>
      <c r="M80" s="1">
        <v>49</v>
      </c>
      <c r="N80" s="1">
        <v>23</v>
      </c>
      <c r="R80" s="1">
        <v>28</v>
      </c>
      <c r="U80" s="1">
        <v>41</v>
      </c>
      <c r="V80" s="1">
        <v>35</v>
      </c>
      <c r="Z80" s="1">
        <v>59</v>
      </c>
      <c r="AB80" s="1">
        <v>34</v>
      </c>
      <c r="AC80" s="1">
        <v>48</v>
      </c>
      <c r="AG80" s="1">
        <v>21</v>
      </c>
      <c r="AI80" s="1">
        <v>9</v>
      </c>
      <c r="AJ80" s="1">
        <v>4</v>
      </c>
      <c r="AN80" s="1">
        <v>9</v>
      </c>
      <c r="AP80" s="1">
        <v>45</v>
      </c>
      <c r="AQ80" s="1">
        <v>34</v>
      </c>
      <c r="AR80" s="1">
        <v>8</v>
      </c>
      <c r="AT80" s="1">
        <v>4</v>
      </c>
      <c r="AU80" s="1">
        <v>3</v>
      </c>
      <c r="AW80" s="1">
        <v>2</v>
      </c>
      <c r="AY80" s="1">
        <v>3</v>
      </c>
      <c r="AZ80" s="1">
        <v>2</v>
      </c>
      <c r="BA80" s="1">
        <v>5</v>
      </c>
      <c r="BW80" s="1">
        <v>43</v>
      </c>
      <c r="BX80" s="1">
        <v>59</v>
      </c>
      <c r="BY80" s="1">
        <v>41</v>
      </c>
      <c r="CN80" s="1">
        <v>53</v>
      </c>
      <c r="CO80" s="1">
        <v>35</v>
      </c>
      <c r="CP80" s="1"/>
      <c r="CQ80" s="1"/>
      <c r="CR80" s="1"/>
      <c r="CS80" s="1"/>
      <c r="CU80"/>
      <c r="CW80" s="1">
        <v>12</v>
      </c>
      <c r="DE80" s="1">
        <v>51</v>
      </c>
      <c r="DF80" s="9" t="s">
        <v>72</v>
      </c>
    </row>
    <row r="81" spans="1:111" x14ac:dyDescent="0.25">
      <c r="A81" s="7" t="s">
        <v>3</v>
      </c>
      <c r="B81" s="7" t="s">
        <v>75</v>
      </c>
      <c r="C81" s="3">
        <v>44707</v>
      </c>
      <c r="D81" s="10">
        <v>44682</v>
      </c>
      <c r="E81" s="1">
        <v>2022</v>
      </c>
      <c r="F81" s="1" t="s">
        <v>91</v>
      </c>
      <c r="G81" s="1">
        <v>2556</v>
      </c>
      <c r="H81" s="1">
        <v>2</v>
      </c>
      <c r="I81" s="1">
        <v>95</v>
      </c>
      <c r="J81" s="1" t="s">
        <v>280</v>
      </c>
      <c r="K81" s="1">
        <v>181</v>
      </c>
      <c r="M81" s="1">
        <v>50</v>
      </c>
      <c r="N81" s="1">
        <v>27</v>
      </c>
      <c r="O81" s="1">
        <v>3</v>
      </c>
      <c r="P81" s="1">
        <v>2</v>
      </c>
      <c r="R81" s="1">
        <v>6</v>
      </c>
      <c r="S81" s="1">
        <v>11</v>
      </c>
      <c r="U81" s="1">
        <v>60</v>
      </c>
      <c r="V81" s="1">
        <v>40</v>
      </c>
      <c r="W81" s="1">
        <v>48</v>
      </c>
      <c r="AB81" s="1">
        <v>26</v>
      </c>
      <c r="AC81" s="1">
        <v>44</v>
      </c>
      <c r="AD81" s="1">
        <v>37</v>
      </c>
      <c r="AI81" s="1">
        <v>8</v>
      </c>
      <c r="AJ81" s="1">
        <v>7</v>
      </c>
      <c r="AK81" s="1">
        <v>9</v>
      </c>
      <c r="AP81" s="1">
        <v>54</v>
      </c>
      <c r="AQ81" s="1">
        <v>30</v>
      </c>
      <c r="AR81" s="1">
        <v>8</v>
      </c>
      <c r="AT81" s="1">
        <v>6</v>
      </c>
      <c r="AU81" s="1">
        <v>8</v>
      </c>
      <c r="AV81" s="1">
        <v>10</v>
      </c>
      <c r="AY81" s="1">
        <v>7</v>
      </c>
      <c r="AZ81" s="1">
        <v>4</v>
      </c>
      <c r="BA81" s="1">
        <f t="shared" ref="BA81:BA83" si="4">AZ81+AY81</f>
        <v>11</v>
      </c>
      <c r="BB81" s="1">
        <v>28</v>
      </c>
      <c r="BC81" s="1">
        <v>46</v>
      </c>
      <c r="BD81" s="1">
        <v>42</v>
      </c>
      <c r="BI81" s="1">
        <v>59</v>
      </c>
      <c r="BJ81" s="1">
        <v>40</v>
      </c>
      <c r="BK81" s="1">
        <v>60</v>
      </c>
      <c r="BP81" s="1">
        <v>18</v>
      </c>
      <c r="BQ81" s="1">
        <v>22</v>
      </c>
      <c r="BR81" s="1">
        <v>26</v>
      </c>
      <c r="BW81" s="1">
        <v>33</v>
      </c>
      <c r="BX81" s="1">
        <v>54</v>
      </c>
      <c r="BY81" s="1">
        <v>19</v>
      </c>
      <c r="BZ81" s="1">
        <v>65</v>
      </c>
      <c r="CA81" s="1">
        <v>45</v>
      </c>
      <c r="CB81" s="1">
        <v>56</v>
      </c>
      <c r="CG81" s="1">
        <v>27</v>
      </c>
      <c r="CH81" s="1">
        <v>47</v>
      </c>
      <c r="CI81" s="1">
        <v>37</v>
      </c>
      <c r="CN81" s="1">
        <v>58</v>
      </c>
      <c r="CO81" s="1">
        <v>33</v>
      </c>
      <c r="CP81" s="1">
        <v>7</v>
      </c>
      <c r="CQ81" s="1">
        <v>7</v>
      </c>
      <c r="CR81" s="1">
        <v>7</v>
      </c>
      <c r="CS81" s="1"/>
      <c r="CU81" s="1">
        <v>8</v>
      </c>
      <c r="CV81" s="1">
        <v>1</v>
      </c>
      <c r="CW81" s="1">
        <v>9</v>
      </c>
      <c r="CX81" s="1">
        <v>51</v>
      </c>
      <c r="CY81" s="1">
        <v>34</v>
      </c>
      <c r="CZ81" s="1">
        <v>58</v>
      </c>
      <c r="DE81" s="1">
        <v>48</v>
      </c>
      <c r="DF81" s="27" t="s">
        <v>188</v>
      </c>
    </row>
    <row r="82" spans="1:111" x14ac:dyDescent="0.25">
      <c r="A82" s="7" t="s">
        <v>6</v>
      </c>
      <c r="B82" s="7" t="s">
        <v>76</v>
      </c>
      <c r="C82" s="3">
        <v>44710</v>
      </c>
      <c r="D82" s="10">
        <v>44682</v>
      </c>
      <c r="E82" s="1">
        <v>2022</v>
      </c>
      <c r="F82" s="1" t="s">
        <v>191</v>
      </c>
      <c r="G82" s="1">
        <v>2000</v>
      </c>
      <c r="H82" s="1">
        <v>2</v>
      </c>
      <c r="I82" s="1">
        <v>95</v>
      </c>
      <c r="J82" s="1" t="s">
        <v>264</v>
      </c>
      <c r="M82" s="1">
        <v>54</v>
      </c>
      <c r="N82" s="1">
        <v>23</v>
      </c>
      <c r="R82" s="1">
        <v>12</v>
      </c>
      <c r="S82" s="1">
        <v>10</v>
      </c>
      <c r="U82" s="1">
        <v>52</v>
      </c>
      <c r="V82" s="1">
        <v>35</v>
      </c>
      <c r="Z82" s="1">
        <v>38</v>
      </c>
      <c r="AA82" s="1">
        <v>52</v>
      </c>
      <c r="AB82" s="1">
        <v>27</v>
      </c>
      <c r="AC82" s="1">
        <v>46</v>
      </c>
      <c r="AG82" s="1">
        <v>36</v>
      </c>
      <c r="AH82" s="1">
        <v>18</v>
      </c>
      <c r="AI82" s="1">
        <v>11</v>
      </c>
      <c r="AJ82" s="1">
        <v>6</v>
      </c>
      <c r="AN82" s="1">
        <v>10</v>
      </c>
      <c r="AO82" s="1">
        <v>10</v>
      </c>
      <c r="AP82" s="1">
        <v>46</v>
      </c>
      <c r="AQ82" s="1">
        <v>32</v>
      </c>
      <c r="AR82" s="1">
        <v>9</v>
      </c>
      <c r="AT82" s="1">
        <v>5</v>
      </c>
      <c r="AU82" s="1">
        <v>6</v>
      </c>
      <c r="AW82" s="1">
        <v>9</v>
      </c>
      <c r="AX82" s="1">
        <v>15</v>
      </c>
      <c r="AY82" s="1">
        <v>7</v>
      </c>
      <c r="AZ82" s="1">
        <v>1</v>
      </c>
      <c r="BA82" s="1">
        <f t="shared" si="4"/>
        <v>8</v>
      </c>
      <c r="BW82" s="1">
        <v>43</v>
      </c>
      <c r="BX82" s="1">
        <v>59</v>
      </c>
      <c r="BY82" s="1">
        <v>49</v>
      </c>
      <c r="CN82" s="1">
        <v>54</v>
      </c>
      <c r="CO82" s="1">
        <v>35</v>
      </c>
      <c r="CP82" s="1"/>
      <c r="CQ82" s="1"/>
      <c r="CR82" s="1"/>
      <c r="CS82" s="1"/>
      <c r="CU82" s="1">
        <v>10</v>
      </c>
      <c r="CV82" s="1">
        <v>1</v>
      </c>
      <c r="CW82" s="1">
        <v>11</v>
      </c>
      <c r="CX82" s="1">
        <v>54</v>
      </c>
      <c r="CY82" s="1">
        <v>37</v>
      </c>
      <c r="DC82" s="1">
        <v>51</v>
      </c>
      <c r="DD82" s="1">
        <v>65</v>
      </c>
      <c r="DE82" s="1">
        <v>50</v>
      </c>
      <c r="DF82" s="26" t="s">
        <v>52</v>
      </c>
    </row>
    <row r="83" spans="1:111" x14ac:dyDescent="0.25">
      <c r="A83" s="7" t="s">
        <v>40</v>
      </c>
      <c r="B83" s="7" t="s">
        <v>303</v>
      </c>
      <c r="C83" s="3">
        <v>44711</v>
      </c>
      <c r="D83" s="10">
        <v>44682</v>
      </c>
      <c r="E83" s="1">
        <v>2022</v>
      </c>
      <c r="F83" s="1" t="s">
        <v>101</v>
      </c>
      <c r="G83" s="1">
        <v>2020</v>
      </c>
      <c r="H83" s="1">
        <v>2.2000000000000002</v>
      </c>
      <c r="I83" s="1">
        <v>95</v>
      </c>
      <c r="J83" s="1" t="s">
        <v>280</v>
      </c>
      <c r="K83" s="1">
        <v>164</v>
      </c>
      <c r="L83" s="1">
        <v>27</v>
      </c>
      <c r="U83" s="1">
        <v>46</v>
      </c>
      <c r="V83" s="1">
        <v>30</v>
      </c>
      <c r="Z83" s="1">
        <v>45</v>
      </c>
      <c r="AB83" s="1">
        <v>30</v>
      </c>
      <c r="AC83" s="1">
        <v>49</v>
      </c>
      <c r="AG83" s="1">
        <v>26</v>
      </c>
      <c r="AI83" s="1">
        <v>8</v>
      </c>
      <c r="AJ83" s="1">
        <v>5</v>
      </c>
      <c r="AN83" s="1">
        <v>11</v>
      </c>
      <c r="AP83" s="1">
        <v>41.4</v>
      </c>
      <c r="AQ83" s="1">
        <v>35.299999999999997</v>
      </c>
      <c r="AR83" s="1">
        <v>7.7</v>
      </c>
      <c r="AT83" s="1">
        <v>6</v>
      </c>
      <c r="AU83" s="1">
        <v>7</v>
      </c>
      <c r="AW83" s="1">
        <v>9.6</v>
      </c>
      <c r="AY83" s="1">
        <v>6.9</v>
      </c>
      <c r="AZ83" s="1">
        <v>3.2</v>
      </c>
      <c r="BA83" s="1">
        <f t="shared" si="4"/>
        <v>10.100000000000001</v>
      </c>
      <c r="BW83" s="1">
        <v>45.6</v>
      </c>
      <c r="BX83" s="1">
        <v>50.7</v>
      </c>
      <c r="BY83" s="1">
        <v>46.8</v>
      </c>
      <c r="BZ83" s="1">
        <v>53</v>
      </c>
      <c r="CA83" s="1">
        <v>34</v>
      </c>
      <c r="CE83" s="1">
        <v>51</v>
      </c>
      <c r="CG83" s="1">
        <v>33</v>
      </c>
      <c r="CH83" s="1">
        <v>54</v>
      </c>
      <c r="CL83" s="1">
        <v>31</v>
      </c>
      <c r="CN83" s="1">
        <v>47</v>
      </c>
      <c r="CO83" s="1">
        <v>39</v>
      </c>
      <c r="CP83" s="1">
        <v>9.9</v>
      </c>
      <c r="CQ83" s="1">
        <v>8.3000000000000007</v>
      </c>
      <c r="CR83" s="1"/>
      <c r="CS83" s="1">
        <v>14.1</v>
      </c>
      <c r="CU83" s="11">
        <v>10</v>
      </c>
      <c r="CV83" s="1">
        <v>3.5</v>
      </c>
      <c r="CW83" s="1">
        <v>13.5</v>
      </c>
      <c r="DE83" s="1">
        <v>44.4</v>
      </c>
      <c r="DF83" s="26" t="s">
        <v>103</v>
      </c>
    </row>
    <row r="84" spans="1:111" x14ac:dyDescent="0.25">
      <c r="A84" s="7" t="s">
        <v>5</v>
      </c>
      <c r="B84" s="7" t="s">
        <v>93</v>
      </c>
      <c r="C84" s="3">
        <v>44713</v>
      </c>
      <c r="D84" s="10">
        <v>44713</v>
      </c>
      <c r="E84" s="1">
        <v>2022</v>
      </c>
      <c r="F84" s="11" t="s">
        <v>94</v>
      </c>
      <c r="G84" s="1">
        <v>1000</v>
      </c>
      <c r="H84" s="1">
        <v>3.2</v>
      </c>
      <c r="I84" s="1">
        <v>95.5</v>
      </c>
      <c r="J84" s="1" t="s">
        <v>264</v>
      </c>
      <c r="M84" s="1">
        <v>49</v>
      </c>
      <c r="N84" s="1">
        <v>22</v>
      </c>
      <c r="R84" s="1">
        <v>29</v>
      </c>
      <c r="U84" s="1">
        <v>46</v>
      </c>
      <c r="V84" s="1">
        <v>34</v>
      </c>
      <c r="Z84" s="1">
        <v>53</v>
      </c>
      <c r="AB84" s="1">
        <v>33</v>
      </c>
      <c r="AC84" s="1">
        <v>49</v>
      </c>
      <c r="AG84" s="1">
        <v>23</v>
      </c>
      <c r="AI84" s="1">
        <v>9</v>
      </c>
      <c r="AJ84" s="1">
        <v>6</v>
      </c>
      <c r="AN84" s="1">
        <v>11</v>
      </c>
      <c r="AP84" s="1">
        <v>45</v>
      </c>
      <c r="AQ84" s="1">
        <v>34</v>
      </c>
      <c r="AR84" s="1">
        <v>9</v>
      </c>
      <c r="AT84" s="1">
        <v>5</v>
      </c>
      <c r="AU84" s="1">
        <v>3</v>
      </c>
      <c r="AW84" s="1">
        <v>5</v>
      </c>
      <c r="AY84" s="1">
        <v>5</v>
      </c>
      <c r="AZ84" s="1">
        <v>2</v>
      </c>
      <c r="BA84" s="1">
        <v>7</v>
      </c>
      <c r="BW84" s="1">
        <v>43</v>
      </c>
      <c r="BX84" s="1">
        <v>59</v>
      </c>
      <c r="BY84" s="1">
        <v>40</v>
      </c>
      <c r="CN84" s="1">
        <v>53</v>
      </c>
      <c r="CO84" s="1">
        <v>35</v>
      </c>
      <c r="CP84" s="1"/>
      <c r="CQ84" s="1"/>
      <c r="CR84" s="1"/>
      <c r="CS84" s="1"/>
      <c r="CU84" s="1"/>
      <c r="CW84" s="1">
        <v>12</v>
      </c>
      <c r="DE84" s="1">
        <v>50</v>
      </c>
      <c r="DF84" s="26" t="s">
        <v>102</v>
      </c>
    </row>
    <row r="85" spans="1:111" x14ac:dyDescent="0.25">
      <c r="A85" s="7" t="s">
        <v>4</v>
      </c>
      <c r="B85" s="7" t="s">
        <v>224</v>
      </c>
      <c r="C85" s="3">
        <v>44717</v>
      </c>
      <c r="D85" s="10">
        <v>44713</v>
      </c>
      <c r="E85" s="1">
        <v>2022</v>
      </c>
      <c r="F85" s="1" t="s">
        <v>225</v>
      </c>
      <c r="G85" s="1">
        <v>2000</v>
      </c>
      <c r="H85" s="1">
        <v>2</v>
      </c>
      <c r="I85" s="1">
        <v>95</v>
      </c>
      <c r="J85" s="1" t="s">
        <v>280</v>
      </c>
      <c r="K85" s="1">
        <v>120</v>
      </c>
      <c r="M85" s="1">
        <v>53</v>
      </c>
      <c r="N85" s="1">
        <v>26</v>
      </c>
      <c r="R85" s="1">
        <v>4</v>
      </c>
      <c r="S85" s="1">
        <v>14</v>
      </c>
      <c r="T85" s="1">
        <v>2</v>
      </c>
      <c r="U85" s="1">
        <v>53</v>
      </c>
      <c r="V85" s="1">
        <v>34</v>
      </c>
      <c r="AB85" s="1">
        <v>24</v>
      </c>
      <c r="AC85" s="1">
        <v>45</v>
      </c>
      <c r="AP85" s="1">
        <v>46</v>
      </c>
      <c r="AQ85" s="1">
        <v>30</v>
      </c>
      <c r="AR85" s="1">
        <v>7</v>
      </c>
      <c r="AT85" s="1">
        <v>11</v>
      </c>
      <c r="AU85" s="1">
        <v>13</v>
      </c>
      <c r="AY85" s="1">
        <v>7</v>
      </c>
      <c r="AZ85" s="1">
        <v>5</v>
      </c>
      <c r="BA85" s="1">
        <f t="shared" ref="BA85:BA94" si="5">AZ85+AY85</f>
        <v>12</v>
      </c>
      <c r="BW85" s="1">
        <v>40</v>
      </c>
      <c r="BX85" s="1">
        <v>60</v>
      </c>
      <c r="BY85" s="1">
        <v>62</v>
      </c>
      <c r="CN85" s="1">
        <v>54</v>
      </c>
      <c r="CO85" s="1">
        <v>32</v>
      </c>
      <c r="CP85" s="1"/>
      <c r="CQ85" s="1"/>
      <c r="CR85" s="1"/>
      <c r="CS85" s="1"/>
      <c r="CU85" s="1">
        <v>9</v>
      </c>
      <c r="CV85" s="1">
        <v>3</v>
      </c>
      <c r="CW85" s="1">
        <v>12</v>
      </c>
      <c r="DF85" s="26" t="s">
        <v>331</v>
      </c>
    </row>
    <row r="86" spans="1:111" x14ac:dyDescent="0.25">
      <c r="A86" s="7" t="s">
        <v>46</v>
      </c>
      <c r="B86" s="7" t="s">
        <v>250</v>
      </c>
      <c r="C86" s="3">
        <v>44719</v>
      </c>
      <c r="D86" s="10">
        <v>44713</v>
      </c>
      <c r="E86" s="1">
        <v>2022</v>
      </c>
      <c r="F86" s="1" t="s">
        <v>251</v>
      </c>
      <c r="G86" s="1">
        <v>3000</v>
      </c>
      <c r="H86" s="1">
        <v>2</v>
      </c>
      <c r="I86" s="1">
        <v>95</v>
      </c>
      <c r="J86" s="1" t="s">
        <v>264</v>
      </c>
      <c r="K86" s="1">
        <v>309</v>
      </c>
      <c r="L86" s="1">
        <v>27</v>
      </c>
      <c r="M86" s="1">
        <v>40</v>
      </c>
      <c r="N86" s="1">
        <v>35</v>
      </c>
      <c r="S86" s="1">
        <v>13</v>
      </c>
      <c r="T86" s="1">
        <v>5</v>
      </c>
      <c r="U86" s="1">
        <v>50</v>
      </c>
      <c r="V86" s="1">
        <v>26</v>
      </c>
      <c r="W86" s="1">
        <v>45</v>
      </c>
      <c r="X86" s="1">
        <v>53</v>
      </c>
      <c r="Y86" s="1">
        <v>29</v>
      </c>
      <c r="AA86" s="1">
        <v>67</v>
      </c>
      <c r="AB86" s="1">
        <v>30</v>
      </c>
      <c r="AC86" s="1">
        <v>49</v>
      </c>
      <c r="AD86" s="1">
        <v>15</v>
      </c>
      <c r="AE86" s="1">
        <v>34</v>
      </c>
      <c r="AF86" s="1">
        <v>0</v>
      </c>
      <c r="AH86" s="1">
        <v>27</v>
      </c>
      <c r="AI86" s="1">
        <v>6</v>
      </c>
      <c r="AJ86" s="1">
        <v>5</v>
      </c>
      <c r="AK86" s="1">
        <v>27</v>
      </c>
      <c r="AL86" s="1">
        <v>0</v>
      </c>
      <c r="AM86" s="1">
        <v>26</v>
      </c>
      <c r="AO86" s="1">
        <v>1</v>
      </c>
      <c r="AP86" s="1">
        <v>43</v>
      </c>
      <c r="AQ86" s="1">
        <v>35</v>
      </c>
      <c r="AR86" s="1">
        <v>6</v>
      </c>
      <c r="AT86" s="1">
        <v>5</v>
      </c>
      <c r="AU86" s="1">
        <v>6</v>
      </c>
      <c r="AV86" s="1">
        <v>1</v>
      </c>
      <c r="AX86" s="1">
        <v>1</v>
      </c>
      <c r="AY86" s="1">
        <v>5</v>
      </c>
      <c r="AZ86" s="1">
        <v>5</v>
      </c>
      <c r="BA86" s="1">
        <f t="shared" si="5"/>
        <v>10</v>
      </c>
      <c r="BB86" s="1">
        <v>36</v>
      </c>
      <c r="BC86" s="1">
        <v>54</v>
      </c>
      <c r="BD86" s="1">
        <v>19</v>
      </c>
      <c r="BE86" s="1">
        <v>40</v>
      </c>
      <c r="BF86" s="1">
        <v>6</v>
      </c>
      <c r="BH86" s="1">
        <v>19</v>
      </c>
      <c r="BI86" s="1">
        <v>54</v>
      </c>
      <c r="BJ86" s="1">
        <v>35</v>
      </c>
      <c r="BK86" s="1">
        <v>74</v>
      </c>
      <c r="BL86" s="1">
        <v>56</v>
      </c>
      <c r="BM86" s="1">
        <v>36</v>
      </c>
      <c r="BO86" s="1">
        <v>65</v>
      </c>
      <c r="BP86" s="1">
        <v>46</v>
      </c>
      <c r="BQ86" s="1">
        <v>55</v>
      </c>
      <c r="BR86" s="1">
        <v>24</v>
      </c>
      <c r="BS86" s="1">
        <v>65</v>
      </c>
      <c r="BT86" s="1">
        <v>36</v>
      </c>
      <c r="BV86" s="1">
        <v>27</v>
      </c>
      <c r="BW86" s="1">
        <v>39</v>
      </c>
      <c r="BX86" s="1">
        <v>49</v>
      </c>
      <c r="BY86" s="1">
        <v>45</v>
      </c>
      <c r="BZ86" s="1">
        <v>55</v>
      </c>
      <c r="CA86" s="1">
        <v>32</v>
      </c>
      <c r="CB86" s="1">
        <v>70</v>
      </c>
      <c r="CC86" s="1">
        <v>59</v>
      </c>
      <c r="CD86" s="1">
        <v>42</v>
      </c>
      <c r="CF86" s="1">
        <v>68</v>
      </c>
      <c r="CG86" s="1">
        <v>33</v>
      </c>
      <c r="CH86" s="1">
        <v>57</v>
      </c>
      <c r="CI86" s="1">
        <v>14</v>
      </c>
      <c r="CJ86" s="1">
        <v>40</v>
      </c>
      <c r="CK86" s="1">
        <v>39</v>
      </c>
      <c r="CM86" s="1">
        <v>31</v>
      </c>
      <c r="CN86" s="1">
        <v>50</v>
      </c>
      <c r="CO86" s="1">
        <v>40</v>
      </c>
      <c r="CP86" s="1">
        <v>10</v>
      </c>
      <c r="CQ86" s="1">
        <v>10</v>
      </c>
      <c r="CR86" s="1">
        <v>16</v>
      </c>
      <c r="CT86" s="1">
        <v>1</v>
      </c>
      <c r="CU86" s="1">
        <v>9</v>
      </c>
      <c r="CV86" s="1">
        <v>1</v>
      </c>
      <c r="CW86" s="1">
        <v>10</v>
      </c>
      <c r="CX86" s="1">
        <v>55</v>
      </c>
      <c r="CY86" s="1">
        <v>38</v>
      </c>
      <c r="CZ86" s="1">
        <v>75</v>
      </c>
      <c r="DA86" s="1">
        <v>58</v>
      </c>
      <c r="DB86" s="1">
        <v>42</v>
      </c>
      <c r="DD86" s="1">
        <v>69</v>
      </c>
      <c r="DE86" s="1">
        <v>51</v>
      </c>
      <c r="DF86" s="26" t="s">
        <v>326</v>
      </c>
    </row>
    <row r="87" spans="1:111" x14ac:dyDescent="0.25">
      <c r="A87" s="7" t="s">
        <v>6</v>
      </c>
      <c r="B87" s="7" t="s">
        <v>273</v>
      </c>
      <c r="C87" s="3">
        <v>44724</v>
      </c>
      <c r="D87" s="10">
        <v>44713</v>
      </c>
      <c r="E87" s="11">
        <v>2022</v>
      </c>
      <c r="F87" s="1" t="s">
        <v>274</v>
      </c>
      <c r="G87" s="1">
        <v>2000</v>
      </c>
      <c r="H87" s="1">
        <v>2</v>
      </c>
      <c r="I87" s="1">
        <v>95</v>
      </c>
      <c r="J87" s="1" t="s">
        <v>264</v>
      </c>
      <c r="M87" s="1">
        <v>53</v>
      </c>
      <c r="N87" s="1">
        <v>27</v>
      </c>
      <c r="R87" s="1">
        <v>9</v>
      </c>
      <c r="S87" s="1">
        <v>11</v>
      </c>
      <c r="U87" s="1">
        <v>49</v>
      </c>
      <c r="V87" s="1">
        <v>36</v>
      </c>
      <c r="Z87" s="1">
        <v>36</v>
      </c>
      <c r="AA87" s="1">
        <v>43</v>
      </c>
      <c r="AB87" s="1">
        <v>27</v>
      </c>
      <c r="AC87" s="1">
        <v>44</v>
      </c>
      <c r="AG87" s="1">
        <v>32</v>
      </c>
      <c r="AH87" s="1">
        <v>22</v>
      </c>
      <c r="AI87" s="1">
        <v>10</v>
      </c>
      <c r="AJ87" s="1">
        <v>6</v>
      </c>
      <c r="AN87" s="1">
        <v>12</v>
      </c>
      <c r="AO87" s="1">
        <v>12</v>
      </c>
      <c r="AP87" s="1">
        <v>44</v>
      </c>
      <c r="AQ87" s="1">
        <v>32</v>
      </c>
      <c r="AR87" s="1">
        <v>9</v>
      </c>
      <c r="AT87" s="1">
        <v>6</v>
      </c>
      <c r="AU87" s="1">
        <v>7</v>
      </c>
      <c r="AW87" s="1">
        <v>10</v>
      </c>
      <c r="AX87" s="1">
        <v>10</v>
      </c>
      <c r="AY87" s="1">
        <v>7</v>
      </c>
      <c r="AZ87" s="1">
        <v>2</v>
      </c>
      <c r="BA87" s="1">
        <f t="shared" si="5"/>
        <v>9</v>
      </c>
      <c r="BW87" s="1">
        <v>44</v>
      </c>
      <c r="BX87" s="1">
        <v>59</v>
      </c>
      <c r="BY87" s="1">
        <v>48</v>
      </c>
      <c r="CN87" s="1">
        <v>54</v>
      </c>
      <c r="CO87" s="1">
        <v>36</v>
      </c>
      <c r="CP87" s="1"/>
      <c r="CQ87" s="1"/>
      <c r="CR87" s="1"/>
      <c r="CS87" s="1"/>
      <c r="CU87" s="1">
        <v>8</v>
      </c>
      <c r="CV87" s="1">
        <v>1</v>
      </c>
      <c r="CW87" s="1">
        <v>9</v>
      </c>
      <c r="CX87" s="1">
        <v>54</v>
      </c>
      <c r="CY87" s="1">
        <v>36</v>
      </c>
      <c r="DC87" s="1">
        <v>50</v>
      </c>
      <c r="DD87" s="1">
        <v>52</v>
      </c>
      <c r="DE87" s="1">
        <v>49</v>
      </c>
      <c r="DF87" s="26" t="s">
        <v>279</v>
      </c>
    </row>
    <row r="88" spans="1:111" x14ac:dyDescent="0.25">
      <c r="A88" s="7" t="s">
        <v>46</v>
      </c>
      <c r="B88" s="7" t="s">
        <v>352</v>
      </c>
      <c r="C88" s="3">
        <v>44731</v>
      </c>
      <c r="D88" s="10">
        <v>44713</v>
      </c>
      <c r="E88" s="11">
        <v>2022</v>
      </c>
      <c r="F88" s="11" t="s">
        <v>353</v>
      </c>
      <c r="G88" s="1">
        <v>3000</v>
      </c>
      <c r="H88" s="1">
        <v>2</v>
      </c>
      <c r="I88" s="1">
        <v>95</v>
      </c>
      <c r="J88" s="1" t="s">
        <v>264</v>
      </c>
      <c r="K88" s="1">
        <v>302</v>
      </c>
      <c r="L88" s="1">
        <v>27</v>
      </c>
      <c r="M88" s="1">
        <v>47</v>
      </c>
      <c r="N88" s="1">
        <v>32</v>
      </c>
      <c r="O88" s="1">
        <v>5</v>
      </c>
      <c r="P88" s="1">
        <v>1</v>
      </c>
      <c r="Q88" s="1">
        <v>0</v>
      </c>
      <c r="S88" s="1">
        <v>12</v>
      </c>
      <c r="T88" s="1">
        <v>2</v>
      </c>
      <c r="U88" s="1">
        <v>48</v>
      </c>
      <c r="V88" s="1">
        <v>28</v>
      </c>
      <c r="W88" s="1">
        <v>63</v>
      </c>
      <c r="X88" s="1">
        <v>71</v>
      </c>
      <c r="AA88" s="1">
        <v>60</v>
      </c>
      <c r="AB88" s="1">
        <v>32</v>
      </c>
      <c r="AC88" s="1">
        <v>46</v>
      </c>
      <c r="AD88" s="1">
        <v>14</v>
      </c>
      <c r="AE88" s="1">
        <v>29</v>
      </c>
      <c r="AH88" s="1">
        <v>25</v>
      </c>
      <c r="AI88" s="1">
        <v>6</v>
      </c>
      <c r="AJ88" s="1">
        <v>6</v>
      </c>
      <c r="AK88" s="1">
        <v>18</v>
      </c>
      <c r="AL88" s="1">
        <v>0</v>
      </c>
      <c r="AO88" s="1">
        <v>5</v>
      </c>
      <c r="AP88" s="1">
        <v>44</v>
      </c>
      <c r="AQ88" s="1">
        <v>34</v>
      </c>
      <c r="AR88" s="1">
        <v>6</v>
      </c>
      <c r="AT88" s="1">
        <v>3</v>
      </c>
      <c r="AU88" s="1">
        <v>6</v>
      </c>
      <c r="AV88" s="1">
        <v>0</v>
      </c>
      <c r="AW88" s="1">
        <v>0</v>
      </c>
      <c r="AX88" s="1">
        <v>3</v>
      </c>
      <c r="AY88" s="1">
        <v>4</v>
      </c>
      <c r="AZ88" s="1">
        <v>5</v>
      </c>
      <c r="BA88" s="1">
        <f t="shared" si="5"/>
        <v>9</v>
      </c>
      <c r="BZ88" s="1">
        <v>56</v>
      </c>
      <c r="CA88" s="1">
        <v>35</v>
      </c>
      <c r="CB88" s="1">
        <v>81</v>
      </c>
      <c r="CC88" s="1">
        <v>71</v>
      </c>
      <c r="CF88" s="1">
        <v>66</v>
      </c>
      <c r="CG88" s="1">
        <v>32</v>
      </c>
      <c r="CH88" s="1">
        <v>46</v>
      </c>
      <c r="CI88" s="1">
        <v>14</v>
      </c>
      <c r="CJ88" s="1">
        <v>29</v>
      </c>
      <c r="CM88" s="1">
        <v>28</v>
      </c>
      <c r="CN88" s="1">
        <v>52</v>
      </c>
      <c r="CO88" s="1">
        <v>35</v>
      </c>
      <c r="CP88" s="1">
        <v>9</v>
      </c>
      <c r="CQ88" s="1">
        <v>8</v>
      </c>
      <c r="CR88" s="1">
        <v>4</v>
      </c>
      <c r="CS88" s="1">
        <v>0</v>
      </c>
      <c r="CT88" s="1">
        <v>6</v>
      </c>
      <c r="CU88" s="11">
        <v>8</v>
      </c>
      <c r="CV88" s="1">
        <v>5</v>
      </c>
      <c r="CW88" s="1">
        <f t="shared" ref="CW88:CW94" si="6">CU88+CV88</f>
        <v>13</v>
      </c>
      <c r="CX88" s="1">
        <v>53</v>
      </c>
      <c r="CY88" s="1">
        <v>35</v>
      </c>
      <c r="CZ88" s="1">
        <v>84</v>
      </c>
      <c r="DA88" s="1">
        <v>68</v>
      </c>
      <c r="DD88" s="1">
        <v>61</v>
      </c>
      <c r="DE88" s="1">
        <v>51</v>
      </c>
      <c r="DF88" s="1" t="s">
        <v>354</v>
      </c>
      <c r="DG88" s="1" t="s">
        <v>355</v>
      </c>
    </row>
    <row r="89" spans="1:111" x14ac:dyDescent="0.25">
      <c r="A89" s="7" t="s">
        <v>252</v>
      </c>
      <c r="B89" s="7" t="s">
        <v>356</v>
      </c>
      <c r="C89" s="3">
        <v>44734</v>
      </c>
      <c r="D89" s="10">
        <v>44713</v>
      </c>
      <c r="E89" s="11">
        <v>2022</v>
      </c>
      <c r="F89" s="11" t="s">
        <v>357</v>
      </c>
      <c r="G89" s="1">
        <v>1500</v>
      </c>
      <c r="H89" s="1">
        <v>3</v>
      </c>
      <c r="I89" s="1">
        <v>95</v>
      </c>
      <c r="J89" s="1" t="s">
        <v>264</v>
      </c>
      <c r="AP89" s="1">
        <v>45</v>
      </c>
      <c r="AQ89" s="1">
        <v>36</v>
      </c>
      <c r="AR89" s="1">
        <v>7</v>
      </c>
      <c r="AY89" s="1">
        <v>3</v>
      </c>
      <c r="AZ89" s="1">
        <v>4</v>
      </c>
      <c r="BA89" s="1">
        <f t="shared" si="5"/>
        <v>7</v>
      </c>
      <c r="BW89" s="1">
        <v>42</v>
      </c>
      <c r="BX89" s="1">
        <v>44</v>
      </c>
      <c r="BY89" s="1">
        <v>18</v>
      </c>
      <c r="CN89" s="1">
        <v>48</v>
      </c>
      <c r="CO89" s="1">
        <v>41</v>
      </c>
      <c r="CU89" s="11">
        <v>7</v>
      </c>
      <c r="CV89" s="1">
        <v>3</v>
      </c>
      <c r="CW89" s="1">
        <f t="shared" si="6"/>
        <v>10</v>
      </c>
      <c r="DE89" s="1">
        <v>44</v>
      </c>
      <c r="DF89" s="1" t="s">
        <v>358</v>
      </c>
    </row>
    <row r="90" spans="1:111" x14ac:dyDescent="0.25">
      <c r="A90" s="7" t="s">
        <v>3</v>
      </c>
      <c r="B90" s="7" t="s">
        <v>359</v>
      </c>
      <c r="C90" s="3">
        <v>44735</v>
      </c>
      <c r="D90" s="10">
        <v>44713</v>
      </c>
      <c r="E90" s="11">
        <v>2022</v>
      </c>
      <c r="F90" s="11" t="s">
        <v>360</v>
      </c>
      <c r="G90" s="1">
        <v>2556</v>
      </c>
      <c r="H90" s="1">
        <v>2</v>
      </c>
      <c r="I90" s="1">
        <v>95</v>
      </c>
      <c r="J90" s="1" t="s">
        <v>280</v>
      </c>
      <c r="K90" s="1">
        <v>181</v>
      </c>
      <c r="M90" s="1">
        <v>51</v>
      </c>
      <c r="N90" s="1">
        <v>26</v>
      </c>
      <c r="O90" s="1">
        <v>2</v>
      </c>
      <c r="P90" s="1">
        <v>1</v>
      </c>
      <c r="R90" s="1">
        <v>5</v>
      </c>
      <c r="S90" s="1">
        <v>12</v>
      </c>
      <c r="U90" s="1">
        <v>42</v>
      </c>
      <c r="V90" s="1">
        <v>28</v>
      </c>
      <c r="AB90" s="1">
        <v>20</v>
      </c>
      <c r="AC90" s="1">
        <v>36</v>
      </c>
      <c r="AP90" s="1">
        <v>47</v>
      </c>
      <c r="AQ90" s="1">
        <v>28</v>
      </c>
      <c r="AR90" s="1">
        <v>8</v>
      </c>
      <c r="AY90" s="1">
        <v>7</v>
      </c>
      <c r="AZ90" s="1">
        <v>4</v>
      </c>
      <c r="BA90" s="1">
        <f t="shared" si="5"/>
        <v>11</v>
      </c>
      <c r="BW90" s="1">
        <v>35</v>
      </c>
      <c r="BX90" s="1">
        <v>55</v>
      </c>
      <c r="BY90" s="1">
        <v>24</v>
      </c>
      <c r="CN90" s="1">
        <v>57</v>
      </c>
      <c r="CO90" s="1">
        <v>34</v>
      </c>
      <c r="CU90" s="11">
        <v>8</v>
      </c>
      <c r="CV90" s="1">
        <v>1</v>
      </c>
      <c r="CW90" s="1">
        <f t="shared" si="6"/>
        <v>9</v>
      </c>
      <c r="DE90" s="1">
        <v>47</v>
      </c>
      <c r="DF90" s="29" t="s">
        <v>361</v>
      </c>
      <c r="DG90" s="1" t="s">
        <v>362</v>
      </c>
    </row>
    <row r="91" spans="1:111" x14ac:dyDescent="0.25">
      <c r="A91" s="7" t="s">
        <v>6</v>
      </c>
      <c r="B91" s="7" t="s">
        <v>365</v>
      </c>
      <c r="C91" s="3">
        <v>44738</v>
      </c>
      <c r="D91" s="10">
        <v>44713</v>
      </c>
      <c r="E91" s="11">
        <v>2022</v>
      </c>
      <c r="F91" s="11" t="s">
        <v>364</v>
      </c>
      <c r="G91" s="1">
        <v>2000</v>
      </c>
      <c r="H91" s="1">
        <v>2</v>
      </c>
      <c r="I91" s="1">
        <v>95</v>
      </c>
      <c r="J91" s="1" t="s">
        <v>264</v>
      </c>
      <c r="M91" s="1">
        <v>52</v>
      </c>
      <c r="N91" s="1">
        <v>26</v>
      </c>
      <c r="R91" s="1">
        <v>8</v>
      </c>
      <c r="S91" s="1">
        <v>13</v>
      </c>
      <c r="U91" s="1">
        <v>47</v>
      </c>
      <c r="V91" s="1">
        <v>31</v>
      </c>
      <c r="Z91" s="1">
        <v>28</v>
      </c>
      <c r="AA91" s="1">
        <v>61</v>
      </c>
      <c r="AB91" s="1">
        <v>28</v>
      </c>
      <c r="AC91" s="1">
        <v>48</v>
      </c>
      <c r="AG91" s="1">
        <v>37</v>
      </c>
      <c r="AH91" s="1">
        <v>16</v>
      </c>
      <c r="AI91" s="1">
        <v>9</v>
      </c>
      <c r="AJ91" s="1">
        <v>8</v>
      </c>
      <c r="AN91" s="1">
        <v>7</v>
      </c>
      <c r="AO91" s="1">
        <v>8</v>
      </c>
      <c r="AP91" s="1">
        <v>43</v>
      </c>
      <c r="AQ91" s="1">
        <v>33</v>
      </c>
      <c r="AR91" s="1">
        <v>8</v>
      </c>
      <c r="AT91" s="1">
        <v>6</v>
      </c>
      <c r="AU91" s="1">
        <v>5</v>
      </c>
      <c r="AW91" s="1">
        <v>10</v>
      </c>
      <c r="AX91" s="1">
        <v>10</v>
      </c>
      <c r="AY91" s="1">
        <v>6</v>
      </c>
      <c r="AZ91" s="1">
        <v>2</v>
      </c>
      <c r="BA91" s="1">
        <f t="shared" si="5"/>
        <v>8</v>
      </c>
      <c r="BW91" s="1">
        <v>44</v>
      </c>
      <c r="BX91" s="1">
        <v>57</v>
      </c>
      <c r="BY91" s="1">
        <v>51</v>
      </c>
      <c r="CN91" s="1">
        <v>52</v>
      </c>
      <c r="CO91" s="1">
        <v>37</v>
      </c>
      <c r="CU91" s="11">
        <v>9</v>
      </c>
      <c r="CV91" s="1">
        <v>1</v>
      </c>
      <c r="CW91" s="1">
        <f t="shared" si="6"/>
        <v>10</v>
      </c>
      <c r="CX91" s="1">
        <v>53</v>
      </c>
      <c r="CY91" s="1">
        <v>35</v>
      </c>
      <c r="DC91" s="1">
        <v>42</v>
      </c>
      <c r="DD91" s="1">
        <v>75</v>
      </c>
      <c r="DE91" s="1">
        <v>50</v>
      </c>
      <c r="DF91" s="7" t="s">
        <v>363</v>
      </c>
    </row>
    <row r="92" spans="1:111" x14ac:dyDescent="0.25">
      <c r="A92" s="7" t="s">
        <v>4</v>
      </c>
      <c r="B92" s="9" t="s">
        <v>366</v>
      </c>
      <c r="C92" s="3">
        <v>44744</v>
      </c>
      <c r="D92" s="10">
        <v>44743</v>
      </c>
      <c r="E92" s="11">
        <v>2022</v>
      </c>
      <c r="F92" s="11" t="s">
        <v>367</v>
      </c>
      <c r="G92" s="1">
        <v>2000</v>
      </c>
      <c r="H92" s="1">
        <v>2</v>
      </c>
      <c r="I92" s="1">
        <v>95</v>
      </c>
      <c r="J92" s="1" t="s">
        <v>280</v>
      </c>
      <c r="K92" s="1">
        <v>120</v>
      </c>
      <c r="M92" s="1">
        <v>51</v>
      </c>
      <c r="N92" s="1">
        <v>28</v>
      </c>
      <c r="R92" s="1">
        <v>4</v>
      </c>
      <c r="S92" s="1">
        <v>15</v>
      </c>
      <c r="U92" s="1">
        <v>51</v>
      </c>
      <c r="V92" s="1">
        <v>31</v>
      </c>
      <c r="AB92" s="1">
        <v>27</v>
      </c>
      <c r="AC92" s="1">
        <v>45</v>
      </c>
      <c r="AP92" s="1">
        <v>45</v>
      </c>
      <c r="AQ92" s="1">
        <v>31</v>
      </c>
      <c r="AR92" s="1">
        <v>6</v>
      </c>
      <c r="AT92" s="1">
        <v>12</v>
      </c>
      <c r="AU92" s="1">
        <v>11</v>
      </c>
      <c r="AY92" s="1">
        <v>6</v>
      </c>
      <c r="AZ92" s="1">
        <v>6</v>
      </c>
      <c r="BA92" s="1">
        <f t="shared" si="5"/>
        <v>12</v>
      </c>
      <c r="BW92" s="1">
        <v>41</v>
      </c>
      <c r="BX92" s="1">
        <v>59</v>
      </c>
      <c r="BY92" s="1">
        <v>55</v>
      </c>
      <c r="CN92" s="1">
        <v>53</v>
      </c>
      <c r="CO92" s="1">
        <v>34</v>
      </c>
      <c r="CU92" s="11">
        <v>9</v>
      </c>
      <c r="CV92" s="1">
        <v>4</v>
      </c>
      <c r="CW92" s="1">
        <f t="shared" si="6"/>
        <v>13</v>
      </c>
      <c r="DF92" s="7" t="s">
        <v>368</v>
      </c>
    </row>
    <row r="93" spans="1:111" x14ac:dyDescent="0.25">
      <c r="A93" s="7" t="s">
        <v>40</v>
      </c>
      <c r="B93" s="9" t="s">
        <v>378</v>
      </c>
      <c r="C93" s="3">
        <v>44747</v>
      </c>
      <c r="D93" s="10">
        <v>44743</v>
      </c>
      <c r="E93" s="1">
        <v>2022</v>
      </c>
      <c r="F93" s="11" t="s">
        <v>379</v>
      </c>
      <c r="G93" s="1">
        <v>2020</v>
      </c>
      <c r="H93" s="1">
        <v>2.2000000000000002</v>
      </c>
      <c r="I93" s="1">
        <v>95</v>
      </c>
      <c r="J93" s="1" t="s">
        <v>280</v>
      </c>
      <c r="K93" s="1">
        <v>162</v>
      </c>
      <c r="L93" s="1">
        <v>27</v>
      </c>
      <c r="U93" s="1">
        <v>46.9</v>
      </c>
      <c r="V93" s="1">
        <v>28.8</v>
      </c>
      <c r="Z93" s="1">
        <v>44.1</v>
      </c>
      <c r="AB93" s="1">
        <v>30.5</v>
      </c>
      <c r="AC93" s="1">
        <v>48.4</v>
      </c>
      <c r="AG93" s="1">
        <v>25.8</v>
      </c>
      <c r="AI93" s="1">
        <v>6.9</v>
      </c>
      <c r="AJ93" s="1">
        <v>6.5</v>
      </c>
      <c r="AN93" s="1">
        <v>10.9</v>
      </c>
      <c r="AP93" s="1">
        <v>41.1</v>
      </c>
      <c r="AQ93" s="1">
        <v>35.1</v>
      </c>
      <c r="AR93" s="1">
        <v>7.4</v>
      </c>
      <c r="AT93" s="1">
        <v>5.5</v>
      </c>
      <c r="AU93" s="1">
        <v>6.8</v>
      </c>
      <c r="AW93" s="1">
        <v>10.199999999999999</v>
      </c>
      <c r="AY93" s="1">
        <v>6.6</v>
      </c>
      <c r="AZ93" s="1">
        <v>3.7</v>
      </c>
      <c r="BA93" s="1">
        <f t="shared" si="5"/>
        <v>10.3</v>
      </c>
      <c r="BW93" s="1">
        <v>43.3</v>
      </c>
      <c r="BX93" s="1">
        <v>51</v>
      </c>
      <c r="BY93" s="1">
        <v>44.9</v>
      </c>
      <c r="BZ93" s="1">
        <v>53.8</v>
      </c>
      <c r="CA93" s="1">
        <v>33.799999999999997</v>
      </c>
      <c r="CE93" s="1">
        <v>54.7</v>
      </c>
      <c r="CG93" s="1">
        <v>34</v>
      </c>
      <c r="CH93" s="1">
        <v>54.1</v>
      </c>
      <c r="CL93" s="1">
        <v>29.5</v>
      </c>
      <c r="CN93" s="1">
        <v>48</v>
      </c>
      <c r="CO93" s="1">
        <v>39.299999999999997</v>
      </c>
      <c r="CP93">
        <v>8.3000000000000007</v>
      </c>
      <c r="CQ93" s="1">
        <v>8.5</v>
      </c>
      <c r="CS93" s="1">
        <v>13</v>
      </c>
      <c r="CU93" s="11">
        <v>9.1</v>
      </c>
      <c r="CV93" s="1">
        <v>3.7</v>
      </c>
      <c r="CW93" s="1">
        <f t="shared" si="6"/>
        <v>12.8</v>
      </c>
      <c r="DE93" s="1">
        <v>45</v>
      </c>
      <c r="DF93" s="7" t="s">
        <v>380</v>
      </c>
    </row>
    <row r="94" spans="1:111" x14ac:dyDescent="0.25">
      <c r="A94" s="7" t="s">
        <v>46</v>
      </c>
      <c r="B94" s="9" t="s">
        <v>369</v>
      </c>
      <c r="C94" s="3">
        <v>44747</v>
      </c>
      <c r="D94" s="10">
        <v>44743</v>
      </c>
      <c r="E94" s="1">
        <v>2022</v>
      </c>
      <c r="F94" s="11" t="s">
        <v>370</v>
      </c>
      <c r="G94" s="1">
        <v>3000</v>
      </c>
      <c r="H94" s="1">
        <v>2</v>
      </c>
      <c r="I94" s="1">
        <v>95</v>
      </c>
      <c r="J94" s="1" t="s">
        <v>264</v>
      </c>
      <c r="K94" s="1">
        <v>317</v>
      </c>
      <c r="L94" s="1">
        <v>27</v>
      </c>
      <c r="M94" s="1">
        <v>50</v>
      </c>
      <c r="N94" s="1">
        <v>29</v>
      </c>
      <c r="O94" s="1">
        <v>3</v>
      </c>
      <c r="P94" s="1">
        <v>1</v>
      </c>
      <c r="R94" s="1">
        <v>1</v>
      </c>
      <c r="S94" s="1">
        <v>15</v>
      </c>
      <c r="T94" s="1">
        <v>2</v>
      </c>
      <c r="U94" s="1">
        <v>44</v>
      </c>
      <c r="V94" s="1">
        <v>35</v>
      </c>
      <c r="W94" s="1">
        <v>66</v>
      </c>
      <c r="X94" s="1">
        <v>58</v>
      </c>
      <c r="Z94" s="1">
        <v>42</v>
      </c>
      <c r="AA94" s="1">
        <v>57</v>
      </c>
      <c r="AB94" s="1">
        <v>37</v>
      </c>
      <c r="AC94" s="1">
        <v>47</v>
      </c>
      <c r="AD94" s="1">
        <v>21</v>
      </c>
      <c r="AE94" s="1">
        <v>32</v>
      </c>
      <c r="AG94" s="1">
        <v>12</v>
      </c>
      <c r="AH94" s="1">
        <v>19</v>
      </c>
      <c r="AI94" s="1">
        <v>6</v>
      </c>
      <c r="AJ94" s="1">
        <v>2</v>
      </c>
      <c r="AK94" s="1">
        <v>4</v>
      </c>
      <c r="AO94" s="1">
        <v>5</v>
      </c>
      <c r="AP94" s="1">
        <v>44</v>
      </c>
      <c r="AQ94" s="1">
        <v>36</v>
      </c>
      <c r="AR94" s="1">
        <v>5</v>
      </c>
      <c r="AT94" s="1">
        <v>3</v>
      </c>
      <c r="AU94" s="1">
        <v>7</v>
      </c>
      <c r="AV94" s="1">
        <v>1</v>
      </c>
      <c r="AW94" s="1">
        <v>15</v>
      </c>
      <c r="AX94" s="1">
        <v>4</v>
      </c>
      <c r="AY94" s="1">
        <v>5</v>
      </c>
      <c r="AZ94" s="1">
        <v>4</v>
      </c>
      <c r="BA94" s="1">
        <f t="shared" si="5"/>
        <v>9</v>
      </c>
      <c r="BB94" s="1">
        <v>36</v>
      </c>
      <c r="BC94" s="1">
        <v>46</v>
      </c>
      <c r="BD94" s="1">
        <v>27</v>
      </c>
      <c r="BE94" s="1">
        <v>32</v>
      </c>
      <c r="BG94" s="1">
        <v>48</v>
      </c>
      <c r="BH94" s="1">
        <v>29</v>
      </c>
      <c r="BI94" s="1">
        <v>54</v>
      </c>
      <c r="BJ94" s="1">
        <v>41</v>
      </c>
      <c r="BK94" s="1">
        <v>73</v>
      </c>
      <c r="BL94" s="1">
        <v>67</v>
      </c>
      <c r="BN94" s="1">
        <v>48</v>
      </c>
      <c r="BO94" s="1">
        <v>62</v>
      </c>
      <c r="BP94" s="1">
        <v>51</v>
      </c>
      <c r="BQ94" s="1">
        <v>53</v>
      </c>
      <c r="BR94" s="1">
        <v>58</v>
      </c>
      <c r="BS94" s="1">
        <v>48</v>
      </c>
      <c r="BU94" s="1">
        <v>52</v>
      </c>
      <c r="BV94" s="1">
        <v>42</v>
      </c>
      <c r="BW94" s="1">
        <v>38</v>
      </c>
      <c r="BX94" s="1">
        <v>52</v>
      </c>
      <c r="BY94" s="1">
        <v>50</v>
      </c>
      <c r="BZ94" s="1">
        <v>52</v>
      </c>
      <c r="CA94" s="1">
        <v>39</v>
      </c>
      <c r="CB94" s="1">
        <v>72</v>
      </c>
      <c r="CC94" s="1">
        <v>45</v>
      </c>
      <c r="CE94" s="1">
        <v>41</v>
      </c>
      <c r="CF94" s="1">
        <v>64</v>
      </c>
      <c r="CG94" s="1">
        <v>36</v>
      </c>
      <c r="CH94" s="1">
        <v>50</v>
      </c>
      <c r="CI94" s="1">
        <v>21</v>
      </c>
      <c r="CJ94" s="1">
        <v>45</v>
      </c>
      <c r="CL94" s="1">
        <v>41</v>
      </c>
      <c r="CM94" s="1">
        <v>26</v>
      </c>
      <c r="CN94" s="1">
        <v>50</v>
      </c>
      <c r="CO94" s="1">
        <v>38</v>
      </c>
      <c r="CP94" s="1">
        <v>10</v>
      </c>
      <c r="CQ94" s="1">
        <v>10</v>
      </c>
      <c r="CR94" s="1">
        <v>7</v>
      </c>
      <c r="CS94" s="1">
        <v>22</v>
      </c>
      <c r="CT94" s="1">
        <v>5</v>
      </c>
      <c r="CU94" s="11">
        <v>10</v>
      </c>
      <c r="CV94" s="1">
        <v>2</v>
      </c>
      <c r="CW94" s="1">
        <f t="shared" si="6"/>
        <v>12</v>
      </c>
      <c r="CX94" s="1">
        <v>56</v>
      </c>
      <c r="CY94" s="1">
        <v>40</v>
      </c>
      <c r="CZ94" s="1">
        <v>64</v>
      </c>
      <c r="DA94" s="1">
        <v>42</v>
      </c>
      <c r="DC94" s="1">
        <v>77</v>
      </c>
      <c r="DD94" s="1">
        <v>68</v>
      </c>
      <c r="DE94" s="1">
        <v>55</v>
      </c>
      <c r="DF94" s="1" t="s">
        <v>371</v>
      </c>
    </row>
    <row r="95" spans="1:111" x14ac:dyDescent="0.25">
      <c r="A95" s="7" t="s">
        <v>6</v>
      </c>
      <c r="B95" s="9" t="s">
        <v>387</v>
      </c>
      <c r="C95" s="3">
        <v>44752</v>
      </c>
      <c r="D95" s="10">
        <v>44743</v>
      </c>
      <c r="E95" s="1">
        <v>2022</v>
      </c>
      <c r="F95" s="11" t="s">
        <v>385</v>
      </c>
      <c r="G95" s="1">
        <v>2000</v>
      </c>
      <c r="H95" s="1">
        <v>2</v>
      </c>
      <c r="I95" s="1">
        <v>95</v>
      </c>
      <c r="J95" s="1" t="s">
        <v>264</v>
      </c>
      <c r="M95" s="1">
        <v>50</v>
      </c>
      <c r="N95" s="1">
        <v>27</v>
      </c>
      <c r="R95" s="1">
        <v>8</v>
      </c>
      <c r="S95" s="1">
        <v>14</v>
      </c>
      <c r="U95" s="1">
        <v>45</v>
      </c>
      <c r="V95" s="1">
        <v>33</v>
      </c>
      <c r="Z95" s="1">
        <v>39</v>
      </c>
      <c r="AA95" s="1">
        <v>44</v>
      </c>
      <c r="AB95" s="1">
        <v>30</v>
      </c>
      <c r="AC95" s="1">
        <v>42</v>
      </c>
      <c r="AG95" s="1">
        <v>28</v>
      </c>
      <c r="AH95" s="1">
        <v>22</v>
      </c>
      <c r="AI95" s="1">
        <v>9</v>
      </c>
      <c r="AJ95" s="1">
        <v>6</v>
      </c>
      <c r="AN95" s="1">
        <v>11</v>
      </c>
      <c r="AO95" s="1">
        <v>13</v>
      </c>
      <c r="AP95" s="1">
        <v>42</v>
      </c>
      <c r="AQ95" s="1">
        <v>32</v>
      </c>
      <c r="AR95" s="1">
        <v>9</v>
      </c>
      <c r="AT95" s="1">
        <v>1</v>
      </c>
      <c r="AU95" s="1">
        <v>2</v>
      </c>
      <c r="AW95" s="1">
        <v>7</v>
      </c>
      <c r="AX95" s="1">
        <v>3</v>
      </c>
      <c r="AY95" s="1">
        <v>6</v>
      </c>
      <c r="AZ95" s="1">
        <v>2</v>
      </c>
      <c r="BA95" s="1">
        <f>AZ95+AY95</f>
        <v>8</v>
      </c>
      <c r="BW95" s="1">
        <v>44</v>
      </c>
      <c r="BX95" s="1">
        <v>58</v>
      </c>
      <c r="BY95" s="1">
        <v>49</v>
      </c>
      <c r="CN95" s="1">
        <v>53</v>
      </c>
      <c r="CO95" s="1">
        <v>37</v>
      </c>
      <c r="CP95" s="1"/>
      <c r="CQ95" s="1"/>
      <c r="CR95" s="1"/>
      <c r="CS95" s="1"/>
      <c r="CU95" s="11">
        <v>9</v>
      </c>
      <c r="CV95" s="1">
        <v>1</v>
      </c>
      <c r="CW95" s="1">
        <f>CU95+CV95</f>
        <v>10</v>
      </c>
      <c r="CX95" s="1">
        <v>48</v>
      </c>
      <c r="CY95" s="1">
        <v>35</v>
      </c>
      <c r="DC95" s="1">
        <v>58</v>
      </c>
      <c r="DD95" s="1">
        <v>65</v>
      </c>
      <c r="DE95" s="1">
        <v>47</v>
      </c>
      <c r="DF95" s="1" t="s">
        <v>389</v>
      </c>
    </row>
    <row r="96" spans="1:111" x14ac:dyDescent="0.25">
      <c r="A96" s="7" t="s">
        <v>46</v>
      </c>
      <c r="B96" s="9" t="s">
        <v>399</v>
      </c>
      <c r="C96" s="3">
        <v>44761</v>
      </c>
      <c r="D96" s="10">
        <v>44743</v>
      </c>
      <c r="E96" s="1">
        <v>2022</v>
      </c>
      <c r="F96" s="11" t="s">
        <v>400</v>
      </c>
      <c r="G96" s="1">
        <v>3000</v>
      </c>
      <c r="H96" s="1">
        <v>2</v>
      </c>
      <c r="I96" s="1">
        <v>95</v>
      </c>
      <c r="J96" s="1" t="s">
        <v>264</v>
      </c>
      <c r="K96" s="1">
        <v>309</v>
      </c>
      <c r="L96" s="1">
        <v>27</v>
      </c>
      <c r="M96" s="1">
        <v>48</v>
      </c>
      <c r="N96" s="1">
        <v>29</v>
      </c>
      <c r="O96" s="1">
        <v>4</v>
      </c>
      <c r="P96" s="1">
        <v>2</v>
      </c>
      <c r="Q96" s="1">
        <v>0</v>
      </c>
      <c r="R96" s="1">
        <v>1</v>
      </c>
      <c r="S96" s="1">
        <v>15</v>
      </c>
      <c r="T96" s="1">
        <v>0</v>
      </c>
      <c r="U96" s="1">
        <v>46</v>
      </c>
      <c r="V96" s="1">
        <v>35</v>
      </c>
      <c r="W96" s="1">
        <v>46</v>
      </c>
      <c r="X96" s="1">
        <v>29</v>
      </c>
      <c r="Y96" s="1">
        <v>27</v>
      </c>
      <c r="Z96" s="1">
        <v>29</v>
      </c>
      <c r="AA96" s="1">
        <v>51</v>
      </c>
      <c r="AB96" s="1">
        <v>35</v>
      </c>
      <c r="AC96" s="1">
        <v>44</v>
      </c>
      <c r="AD96" s="1">
        <v>34</v>
      </c>
      <c r="AE96" s="1">
        <v>55</v>
      </c>
      <c r="AF96" s="1">
        <v>20</v>
      </c>
      <c r="AG96" s="1">
        <v>44</v>
      </c>
      <c r="AH96" s="1">
        <v>27</v>
      </c>
      <c r="AI96" s="1">
        <v>5</v>
      </c>
      <c r="AJ96" s="1">
        <v>7</v>
      </c>
      <c r="AK96" s="1">
        <v>12</v>
      </c>
      <c r="AL96" s="1">
        <v>3</v>
      </c>
      <c r="AN96" s="1">
        <v>3</v>
      </c>
      <c r="AO96" s="1">
        <v>4</v>
      </c>
      <c r="AP96" s="1">
        <v>43</v>
      </c>
      <c r="AQ96" s="1">
        <v>37</v>
      </c>
      <c r="AR96" s="1">
        <v>6</v>
      </c>
      <c r="AT96" s="1">
        <v>2</v>
      </c>
      <c r="AU96" s="1">
        <v>7</v>
      </c>
      <c r="AW96" s="1">
        <v>21</v>
      </c>
      <c r="AX96" s="1">
        <v>4</v>
      </c>
      <c r="AY96" s="1">
        <v>4</v>
      </c>
      <c r="AZ96" s="1">
        <v>4</v>
      </c>
      <c r="BA96" s="1">
        <f>AY96+AZ96</f>
        <v>8</v>
      </c>
      <c r="BZ96" s="1">
        <v>53</v>
      </c>
      <c r="CA96" s="1">
        <v>43</v>
      </c>
      <c r="CB96" s="30">
        <v>60</v>
      </c>
      <c r="CC96" s="1">
        <v>33</v>
      </c>
      <c r="CD96" s="1">
        <v>40</v>
      </c>
      <c r="CE96" s="1">
        <v>30</v>
      </c>
      <c r="CF96" s="1">
        <v>62</v>
      </c>
      <c r="CG96" s="1">
        <v>35</v>
      </c>
      <c r="CH96" s="1">
        <v>44</v>
      </c>
      <c r="CI96" s="1">
        <v>38</v>
      </c>
      <c r="CJ96" s="30">
        <v>56</v>
      </c>
      <c r="CK96" s="1">
        <v>20</v>
      </c>
      <c r="CL96" s="1">
        <v>45</v>
      </c>
      <c r="CM96" s="1">
        <v>32</v>
      </c>
      <c r="CN96" s="1">
        <v>51</v>
      </c>
      <c r="CO96" s="1">
        <v>38</v>
      </c>
      <c r="CP96" s="1">
        <v>9</v>
      </c>
      <c r="CQ96" s="30">
        <v>12</v>
      </c>
      <c r="CR96" s="1">
        <v>2</v>
      </c>
      <c r="CS96" s="30">
        <v>21</v>
      </c>
      <c r="CT96" s="1">
        <v>5</v>
      </c>
      <c r="CU96" s="11">
        <v>9</v>
      </c>
      <c r="CV96" s="1">
        <v>3</v>
      </c>
      <c r="CW96" s="1">
        <f>CU96+CV96</f>
        <v>12</v>
      </c>
      <c r="CX96" s="1">
        <v>55</v>
      </c>
      <c r="CY96" s="1">
        <v>36</v>
      </c>
      <c r="CZ96" s="1">
        <v>60</v>
      </c>
      <c r="DA96" s="1">
        <v>33</v>
      </c>
      <c r="DB96" s="1">
        <v>80</v>
      </c>
      <c r="DC96" s="1">
        <v>47</v>
      </c>
      <c r="DD96" s="1">
        <v>55</v>
      </c>
      <c r="DE96" s="1">
        <v>50</v>
      </c>
      <c r="DF96" s="7" t="s">
        <v>401</v>
      </c>
    </row>
    <row r="97" spans="1:112" x14ac:dyDescent="0.25">
      <c r="A97" s="7" t="s">
        <v>252</v>
      </c>
      <c r="B97" s="9" t="s">
        <v>398</v>
      </c>
      <c r="C97" s="3">
        <v>44762</v>
      </c>
      <c r="D97" s="10">
        <v>44743</v>
      </c>
      <c r="E97" s="1">
        <v>2022</v>
      </c>
      <c r="F97" s="11" t="s">
        <v>384</v>
      </c>
      <c r="G97" s="1">
        <v>1500</v>
      </c>
      <c r="H97" s="1">
        <v>2</v>
      </c>
      <c r="I97" s="1">
        <v>95</v>
      </c>
      <c r="J97" s="1" t="s">
        <v>264</v>
      </c>
      <c r="AP97" s="1">
        <v>44</v>
      </c>
      <c r="AQ97" s="1">
        <v>33</v>
      </c>
      <c r="AR97" s="1">
        <v>8</v>
      </c>
      <c r="AY97" s="1">
        <v>4</v>
      </c>
      <c r="AZ97" s="1">
        <v>3</v>
      </c>
      <c r="BA97" s="1">
        <f>AY97+AZ97</f>
        <v>7</v>
      </c>
      <c r="BW97" s="1">
        <v>40</v>
      </c>
      <c r="BX97" s="1">
        <v>46</v>
      </c>
      <c r="BY97" s="1">
        <v>19</v>
      </c>
      <c r="CN97" s="1">
        <v>47</v>
      </c>
      <c r="CO97" s="1">
        <v>37</v>
      </c>
      <c r="CU97" s="11">
        <v>11</v>
      </c>
      <c r="CV97" s="1">
        <v>5</v>
      </c>
      <c r="CW97" s="1">
        <f>CU97+CV97</f>
        <v>16</v>
      </c>
      <c r="DE97" s="1">
        <v>48</v>
      </c>
      <c r="DF97" s="29" t="s">
        <v>397</v>
      </c>
    </row>
    <row r="98" spans="1:112" x14ac:dyDescent="0.25">
      <c r="A98" s="7" t="s">
        <v>5</v>
      </c>
      <c r="B98" s="9" t="s">
        <v>373</v>
      </c>
      <c r="C98" s="3">
        <v>44764</v>
      </c>
      <c r="D98" s="10">
        <v>44743</v>
      </c>
      <c r="E98" s="1">
        <v>2022</v>
      </c>
      <c r="F98" s="11" t="s">
        <v>372</v>
      </c>
      <c r="G98" s="1">
        <v>2000</v>
      </c>
      <c r="H98" s="1">
        <v>2.2000000000000002</v>
      </c>
      <c r="I98" s="1">
        <v>95</v>
      </c>
      <c r="J98" s="1" t="s">
        <v>264</v>
      </c>
      <c r="M98" s="1">
        <v>52</v>
      </c>
      <c r="N98" s="1">
        <v>24</v>
      </c>
      <c r="R98" s="1">
        <v>25</v>
      </c>
      <c r="U98" s="1">
        <v>43</v>
      </c>
      <c r="V98" s="1">
        <v>36</v>
      </c>
      <c r="Z98" s="1">
        <v>54</v>
      </c>
      <c r="AB98" s="1">
        <v>34</v>
      </c>
      <c r="AC98" s="1">
        <v>47</v>
      </c>
      <c r="AG98" s="1">
        <v>25</v>
      </c>
      <c r="AI98" s="1">
        <v>10</v>
      </c>
      <c r="AJ98" s="1">
        <v>5</v>
      </c>
      <c r="AN98" s="1">
        <v>9</v>
      </c>
      <c r="AP98" s="1">
        <v>44</v>
      </c>
      <c r="AQ98" s="1">
        <v>35</v>
      </c>
      <c r="AR98" s="1">
        <v>9</v>
      </c>
      <c r="AT98" s="1">
        <v>3</v>
      </c>
      <c r="AU98" s="1">
        <v>3</v>
      </c>
      <c r="AW98" s="1">
        <v>3</v>
      </c>
      <c r="BA98" s="1">
        <v>11</v>
      </c>
      <c r="BW98" s="1">
        <v>43</v>
      </c>
      <c r="BX98" s="1">
        <v>58</v>
      </c>
      <c r="BY98" s="1">
        <v>40</v>
      </c>
      <c r="CN98" s="1">
        <v>53</v>
      </c>
      <c r="CO98" s="1">
        <v>36</v>
      </c>
      <c r="CW98" s="1">
        <v>11</v>
      </c>
      <c r="DE98" s="1">
        <v>49</v>
      </c>
      <c r="DF98" s="1" t="s">
        <v>374</v>
      </c>
    </row>
    <row r="99" spans="1:112" x14ac:dyDescent="0.25">
      <c r="A99" s="7" t="s">
        <v>6</v>
      </c>
      <c r="B99" s="9" t="s">
        <v>386</v>
      </c>
      <c r="C99" s="3">
        <v>44766</v>
      </c>
      <c r="D99" s="10">
        <v>44743</v>
      </c>
      <c r="E99" s="1">
        <v>2022</v>
      </c>
      <c r="F99" s="11" t="s">
        <v>388</v>
      </c>
      <c r="G99" s="1">
        <v>2000</v>
      </c>
      <c r="H99" s="1">
        <v>2</v>
      </c>
      <c r="I99" s="1">
        <v>95</v>
      </c>
      <c r="J99" s="1" t="s">
        <v>264</v>
      </c>
      <c r="M99" s="1">
        <v>54</v>
      </c>
      <c r="N99" s="1">
        <v>27</v>
      </c>
      <c r="R99" s="1">
        <v>8</v>
      </c>
      <c r="S99" s="1">
        <v>10</v>
      </c>
      <c r="U99" s="1">
        <v>52</v>
      </c>
      <c r="V99" s="1">
        <v>33</v>
      </c>
      <c r="Z99" s="1">
        <v>32</v>
      </c>
      <c r="AA99" s="1">
        <v>46</v>
      </c>
      <c r="AB99" s="1">
        <v>25</v>
      </c>
      <c r="AC99" s="1">
        <v>46</v>
      </c>
      <c r="AG99" s="1">
        <v>41</v>
      </c>
      <c r="AH99" s="1">
        <v>20</v>
      </c>
      <c r="AI99" s="1">
        <v>9</v>
      </c>
      <c r="AJ99" s="1">
        <v>8</v>
      </c>
      <c r="AN99" s="1">
        <v>8</v>
      </c>
      <c r="AO99" s="1">
        <v>13</v>
      </c>
      <c r="AP99" s="1">
        <v>44</v>
      </c>
      <c r="AQ99" s="1">
        <v>31</v>
      </c>
      <c r="AR99" s="1">
        <v>9</v>
      </c>
      <c r="AT99" s="1">
        <v>1</v>
      </c>
      <c r="AU99" s="1">
        <v>1</v>
      </c>
      <c r="AW99" s="1">
        <v>3</v>
      </c>
      <c r="AX99" s="1">
        <v>4</v>
      </c>
      <c r="AY99" s="1">
        <v>7</v>
      </c>
      <c r="AZ99" s="1">
        <v>3</v>
      </c>
      <c r="BA99" s="1">
        <v>10</v>
      </c>
      <c r="BW99" s="1">
        <v>42</v>
      </c>
      <c r="BX99" s="1">
        <v>58</v>
      </c>
      <c r="BY99" s="1">
        <v>47</v>
      </c>
      <c r="CN99" s="1">
        <v>54</v>
      </c>
      <c r="CO99" s="1">
        <v>36</v>
      </c>
      <c r="CU99" s="11">
        <v>7</v>
      </c>
      <c r="CV99" s="1">
        <v>2</v>
      </c>
      <c r="CW99" s="1">
        <v>9</v>
      </c>
      <c r="CX99" s="1">
        <v>52</v>
      </c>
      <c r="CY99" s="1">
        <v>33</v>
      </c>
      <c r="DC99" s="1">
        <v>43</v>
      </c>
      <c r="DD99" s="1">
        <v>65</v>
      </c>
      <c r="DE99" s="1">
        <v>47</v>
      </c>
      <c r="DF99" s="28" t="s">
        <v>395</v>
      </c>
    </row>
    <row r="100" spans="1:112" x14ac:dyDescent="0.25">
      <c r="A100" s="7" t="s">
        <v>195</v>
      </c>
      <c r="B100" s="9" t="s">
        <v>376</v>
      </c>
      <c r="C100" s="3">
        <v>44767</v>
      </c>
      <c r="D100" s="10">
        <v>44743</v>
      </c>
      <c r="E100" s="1">
        <v>2022</v>
      </c>
      <c r="F100" s="11" t="s">
        <v>377</v>
      </c>
      <c r="G100" s="1">
        <v>2000</v>
      </c>
      <c r="H100" s="1">
        <v>2.2000000000000002</v>
      </c>
      <c r="I100" s="1">
        <v>95</v>
      </c>
      <c r="J100" s="1" t="s">
        <v>264</v>
      </c>
      <c r="M100" s="1">
        <v>54.5</v>
      </c>
      <c r="N100" s="1">
        <v>27.3</v>
      </c>
      <c r="O100" s="1">
        <v>2.8</v>
      </c>
      <c r="R100" s="1">
        <v>2.8</v>
      </c>
      <c r="S100" s="1">
        <v>12.4</v>
      </c>
      <c r="T100" s="1">
        <v>0.5</v>
      </c>
      <c r="AP100" s="1">
        <v>39.6</v>
      </c>
      <c r="AQ100" s="1">
        <v>37.5</v>
      </c>
      <c r="AR100" s="1">
        <v>7.4</v>
      </c>
      <c r="AY100" s="1">
        <v>6.1</v>
      </c>
      <c r="AZ100" s="1">
        <v>4.7</v>
      </c>
      <c r="BA100" s="1">
        <f t="shared" ref="BA100:BA101" si="7">AZ100+AY100</f>
        <v>10.8</v>
      </c>
      <c r="BW100" s="1">
        <v>40.4</v>
      </c>
      <c r="BX100" s="1">
        <v>44.4</v>
      </c>
      <c r="BY100" s="1">
        <v>15</v>
      </c>
      <c r="CN100" s="1">
        <v>46.2</v>
      </c>
      <c r="CO100" s="1">
        <v>41.6</v>
      </c>
      <c r="CU100" s="11">
        <v>9.6</v>
      </c>
      <c r="CV100" s="1">
        <v>20.6</v>
      </c>
      <c r="CW100" s="1">
        <f t="shared" ref="CW100:CW108" si="8">CV100+CU100</f>
        <v>30.200000000000003</v>
      </c>
      <c r="DE100" s="1">
        <v>38.5</v>
      </c>
      <c r="DF100" s="7" t="s">
        <v>375</v>
      </c>
    </row>
    <row r="101" spans="1:112" x14ac:dyDescent="0.25">
      <c r="A101" s="7" t="s">
        <v>3</v>
      </c>
      <c r="B101" s="9" t="s">
        <v>381</v>
      </c>
      <c r="C101" s="3">
        <v>44770</v>
      </c>
      <c r="D101" s="10">
        <v>44743</v>
      </c>
      <c r="E101" s="1">
        <v>2022</v>
      </c>
      <c r="F101" s="11" t="s">
        <v>382</v>
      </c>
      <c r="G101" s="1">
        <v>2556</v>
      </c>
      <c r="H101" s="1">
        <v>2</v>
      </c>
      <c r="I101" s="1">
        <v>95</v>
      </c>
      <c r="J101" s="1" t="s">
        <v>280</v>
      </c>
      <c r="K101" s="1">
        <v>183</v>
      </c>
      <c r="M101" s="1">
        <v>54</v>
      </c>
      <c r="N101" s="1">
        <v>25</v>
      </c>
      <c r="O101" s="1">
        <v>3</v>
      </c>
      <c r="P101" s="1">
        <v>2</v>
      </c>
      <c r="R101" s="1">
        <v>5</v>
      </c>
      <c r="S101" s="1">
        <v>11</v>
      </c>
      <c r="U101" s="1">
        <v>52</v>
      </c>
      <c r="V101" s="1">
        <v>33</v>
      </c>
      <c r="W101" s="1">
        <v>51</v>
      </c>
      <c r="AB101" s="1">
        <v>25</v>
      </c>
      <c r="AC101" s="1">
        <v>43</v>
      </c>
      <c r="AD101" s="1">
        <v>26</v>
      </c>
      <c r="AI101" s="1">
        <v>9</v>
      </c>
      <c r="AJ101" s="1">
        <v>6</v>
      </c>
      <c r="AK101" s="1">
        <v>9</v>
      </c>
      <c r="AP101" s="1">
        <v>47</v>
      </c>
      <c r="AQ101" s="1">
        <v>29</v>
      </c>
      <c r="AR101" s="1">
        <v>8</v>
      </c>
      <c r="AT101" s="1">
        <v>5</v>
      </c>
      <c r="AU101" s="1">
        <v>7</v>
      </c>
      <c r="AV101" s="1">
        <v>13</v>
      </c>
      <c r="AY101" s="1">
        <v>6</v>
      </c>
      <c r="AZ101" s="1">
        <v>3</v>
      </c>
      <c r="BA101" s="1">
        <f t="shared" si="7"/>
        <v>9</v>
      </c>
      <c r="BB101" s="1">
        <v>30</v>
      </c>
      <c r="BC101" s="1">
        <v>49</v>
      </c>
      <c r="BD101" s="1">
        <v>39</v>
      </c>
      <c r="BI101" s="1">
        <v>58</v>
      </c>
      <c r="BJ101" s="1">
        <v>37</v>
      </c>
      <c r="BK101" s="1">
        <v>62</v>
      </c>
      <c r="BP101" s="1">
        <v>26</v>
      </c>
      <c r="BQ101" s="1">
        <v>26</v>
      </c>
      <c r="BR101" s="1">
        <v>30</v>
      </c>
      <c r="BW101" s="1">
        <v>36</v>
      </c>
      <c r="BX101" s="1">
        <v>53</v>
      </c>
      <c r="BY101" s="1">
        <v>25</v>
      </c>
      <c r="BZ101" s="1">
        <v>61</v>
      </c>
      <c r="CA101" s="1">
        <v>40</v>
      </c>
      <c r="CB101" s="1">
        <v>59</v>
      </c>
      <c r="CG101" s="1">
        <v>30</v>
      </c>
      <c r="CH101" s="1">
        <v>52</v>
      </c>
      <c r="CI101" s="1">
        <v>32</v>
      </c>
      <c r="CN101" s="1">
        <v>55</v>
      </c>
      <c r="CO101" s="1">
        <v>35</v>
      </c>
      <c r="CP101" s="11">
        <v>12</v>
      </c>
      <c r="CQ101" s="1">
        <v>18</v>
      </c>
      <c r="CR101" s="1">
        <v>22</v>
      </c>
      <c r="CU101" s="11">
        <v>14</v>
      </c>
      <c r="CV101" s="1">
        <v>2</v>
      </c>
      <c r="CW101" s="1">
        <f t="shared" si="8"/>
        <v>16</v>
      </c>
      <c r="DF101" s="29" t="s">
        <v>383</v>
      </c>
    </row>
    <row r="102" spans="1:112" x14ac:dyDescent="0.25">
      <c r="A102" s="7" t="s">
        <v>4</v>
      </c>
      <c r="B102" s="9" t="s">
        <v>390</v>
      </c>
      <c r="C102" s="3">
        <v>44773</v>
      </c>
      <c r="D102" s="10">
        <v>44743</v>
      </c>
      <c r="E102" s="1">
        <v>2022</v>
      </c>
      <c r="F102" s="1" t="s">
        <v>391</v>
      </c>
      <c r="G102" s="1">
        <v>2000</v>
      </c>
      <c r="H102" s="1">
        <v>2</v>
      </c>
      <c r="I102" s="1">
        <v>95</v>
      </c>
      <c r="J102" s="1" t="s">
        <v>280</v>
      </c>
      <c r="K102" s="1">
        <v>120</v>
      </c>
      <c r="M102" s="1">
        <v>51</v>
      </c>
      <c r="N102" s="1">
        <v>28</v>
      </c>
      <c r="R102" s="1">
        <v>4</v>
      </c>
      <c r="S102" s="1">
        <v>15</v>
      </c>
      <c r="T102" s="1">
        <v>2</v>
      </c>
      <c r="U102" s="1">
        <v>51</v>
      </c>
      <c r="V102" s="1">
        <v>29</v>
      </c>
      <c r="AB102" s="1">
        <v>27</v>
      </c>
      <c r="AC102" s="1">
        <v>48</v>
      </c>
      <c r="AP102" s="1">
        <v>44</v>
      </c>
      <c r="AQ102" s="1">
        <v>32</v>
      </c>
      <c r="AR102" s="1">
        <v>5</v>
      </c>
      <c r="AT102" s="1">
        <v>13</v>
      </c>
      <c r="AU102" s="1">
        <v>11</v>
      </c>
      <c r="AY102" s="1">
        <v>6</v>
      </c>
      <c r="AZ102" s="1">
        <v>6</v>
      </c>
      <c r="BA102" s="11">
        <f t="shared" ref="BA102:BA108" si="9">AZ102+AY102</f>
        <v>12</v>
      </c>
      <c r="BW102" s="1">
        <v>44</v>
      </c>
      <c r="BX102" s="1">
        <v>55</v>
      </c>
      <c r="BY102" s="1">
        <v>53</v>
      </c>
      <c r="CN102" s="1">
        <v>51</v>
      </c>
      <c r="CO102" s="1">
        <v>37</v>
      </c>
      <c r="CU102" s="11">
        <v>9</v>
      </c>
      <c r="CV102" s="1">
        <v>3</v>
      </c>
      <c r="CW102" s="1">
        <f t="shared" si="8"/>
        <v>12</v>
      </c>
      <c r="CX102" s="1">
        <v>45</v>
      </c>
      <c r="CY102" s="1">
        <v>31</v>
      </c>
      <c r="DE102" s="1">
        <v>43</v>
      </c>
      <c r="DF102" s="1" t="s">
        <v>392</v>
      </c>
    </row>
    <row r="103" spans="1:112" x14ac:dyDescent="0.25">
      <c r="A103" s="7" t="s">
        <v>40</v>
      </c>
      <c r="B103" s="9" t="s">
        <v>396</v>
      </c>
      <c r="C103" s="3">
        <v>44774</v>
      </c>
      <c r="D103" s="10">
        <v>44774</v>
      </c>
      <c r="E103" s="1">
        <v>2022</v>
      </c>
      <c r="F103" s="11" t="s">
        <v>393</v>
      </c>
      <c r="G103" s="1">
        <v>2020</v>
      </c>
      <c r="H103" s="1">
        <v>2.2000000000000002</v>
      </c>
      <c r="I103" s="1">
        <v>95</v>
      </c>
      <c r="J103" s="1" t="s">
        <v>280</v>
      </c>
      <c r="K103" s="1">
        <v>161</v>
      </c>
      <c r="L103" s="1">
        <v>27</v>
      </c>
      <c r="U103" s="1">
        <v>46.2</v>
      </c>
      <c r="V103" s="1">
        <v>29.1</v>
      </c>
      <c r="Z103" s="1">
        <v>46</v>
      </c>
      <c r="AB103" s="1">
        <v>31.2</v>
      </c>
      <c r="AC103" s="1">
        <v>48.8</v>
      </c>
      <c r="AG103" s="1">
        <v>26</v>
      </c>
      <c r="AI103" s="1">
        <v>7.8</v>
      </c>
      <c r="AJ103" s="1">
        <v>6.7</v>
      </c>
      <c r="AN103" s="1">
        <v>10.8</v>
      </c>
      <c r="AP103" s="1">
        <v>41.1</v>
      </c>
      <c r="AQ103" s="1">
        <v>35.6</v>
      </c>
      <c r="AR103" s="1">
        <v>7.9</v>
      </c>
      <c r="AT103" s="1">
        <v>5.3</v>
      </c>
      <c r="AU103" s="1">
        <v>6.7</v>
      </c>
      <c r="AW103" s="1">
        <v>8.3000000000000007</v>
      </c>
      <c r="AY103" s="1">
        <v>6.2</v>
      </c>
      <c r="AZ103" s="1">
        <v>4.0999999999999996</v>
      </c>
      <c r="BA103" s="1">
        <f t="shared" si="9"/>
        <v>10.3</v>
      </c>
      <c r="BW103" s="1">
        <v>42.8</v>
      </c>
      <c r="BX103" s="1">
        <v>50.1</v>
      </c>
      <c r="BY103" s="1">
        <v>43</v>
      </c>
      <c r="CN103" s="1">
        <v>48.6</v>
      </c>
      <c r="CO103" s="1">
        <v>38.9</v>
      </c>
      <c r="CU103" s="11">
        <v>8.6</v>
      </c>
      <c r="CV103" s="1">
        <v>3.9</v>
      </c>
      <c r="CW103" s="1">
        <f t="shared" si="8"/>
        <v>12.5</v>
      </c>
      <c r="DE103" s="1">
        <v>44.3</v>
      </c>
      <c r="DF103" s="1" t="s">
        <v>394</v>
      </c>
    </row>
    <row r="104" spans="1:112" x14ac:dyDescent="0.25">
      <c r="A104" s="7" t="s">
        <v>46</v>
      </c>
      <c r="B104" s="9" t="s">
        <v>411</v>
      </c>
      <c r="C104" s="3">
        <v>44775</v>
      </c>
      <c r="D104" s="10">
        <v>44774</v>
      </c>
      <c r="E104" s="1">
        <v>2022</v>
      </c>
      <c r="F104" s="11" t="s">
        <v>406</v>
      </c>
      <c r="G104" s="1">
        <v>3500</v>
      </c>
      <c r="H104" s="1">
        <v>1.8</v>
      </c>
      <c r="I104" s="1">
        <v>95</v>
      </c>
      <c r="J104" s="1" t="s">
        <v>264</v>
      </c>
      <c r="K104" s="1">
        <v>322</v>
      </c>
      <c r="L104" s="1">
        <v>27</v>
      </c>
      <c r="M104" s="1">
        <v>46</v>
      </c>
      <c r="N104" s="1">
        <v>29</v>
      </c>
      <c r="O104" s="1">
        <v>4</v>
      </c>
      <c r="P104" s="1">
        <v>3</v>
      </c>
      <c r="Q104" s="1">
        <v>1</v>
      </c>
      <c r="R104" s="1">
        <v>2</v>
      </c>
      <c r="S104" s="1">
        <v>13</v>
      </c>
      <c r="T104" s="1">
        <v>2</v>
      </c>
      <c r="U104" s="1">
        <v>50</v>
      </c>
      <c r="V104" s="1">
        <v>22</v>
      </c>
      <c r="W104" s="1">
        <v>52</v>
      </c>
      <c r="X104" s="1">
        <v>71</v>
      </c>
      <c r="Y104" s="1">
        <v>55</v>
      </c>
      <c r="Z104" s="1">
        <v>88</v>
      </c>
      <c r="AA104" s="1">
        <v>38</v>
      </c>
      <c r="AB104" s="1">
        <v>26</v>
      </c>
      <c r="AC104" s="1">
        <v>62</v>
      </c>
      <c r="AD104" s="1">
        <v>22</v>
      </c>
      <c r="AE104" s="1">
        <v>8</v>
      </c>
      <c r="AF104" s="1">
        <v>5</v>
      </c>
      <c r="AG104" s="1">
        <v>2</v>
      </c>
      <c r="AH104" s="1">
        <v>31</v>
      </c>
      <c r="AI104" s="1">
        <v>9</v>
      </c>
      <c r="AJ104" s="1">
        <v>2</v>
      </c>
      <c r="AK104" s="1">
        <v>1</v>
      </c>
      <c r="AL104" s="1">
        <v>20</v>
      </c>
      <c r="AN104" s="1">
        <v>4</v>
      </c>
      <c r="AO104" s="1">
        <v>14</v>
      </c>
      <c r="AP104" s="1">
        <v>43</v>
      </c>
      <c r="AQ104" s="1">
        <v>35</v>
      </c>
      <c r="AR104" s="1">
        <v>7</v>
      </c>
      <c r="AT104" s="1">
        <v>5</v>
      </c>
      <c r="AU104" s="1">
        <v>4</v>
      </c>
      <c r="AV104" s="1">
        <v>6</v>
      </c>
      <c r="AX104" s="1">
        <v>3</v>
      </c>
      <c r="AY104" s="1">
        <v>4</v>
      </c>
      <c r="AZ104" s="1">
        <v>2</v>
      </c>
      <c r="BA104" s="1">
        <f t="shared" si="9"/>
        <v>6</v>
      </c>
      <c r="BB104" s="1">
        <v>36</v>
      </c>
      <c r="BC104" s="1">
        <v>47</v>
      </c>
      <c r="BD104" s="1">
        <v>25</v>
      </c>
      <c r="BE104" s="1">
        <v>18</v>
      </c>
      <c r="BF104" s="1">
        <v>45</v>
      </c>
      <c r="BG104" s="1">
        <v>6</v>
      </c>
      <c r="BH104" s="1">
        <v>35</v>
      </c>
      <c r="BI104" s="1">
        <v>56</v>
      </c>
      <c r="BJ104" s="1">
        <v>28</v>
      </c>
      <c r="BK104" s="1">
        <v>63</v>
      </c>
      <c r="BL104" s="1">
        <v>82</v>
      </c>
      <c r="BM104" s="1">
        <v>74</v>
      </c>
      <c r="BN104" s="1">
        <v>89</v>
      </c>
      <c r="BO104" s="1">
        <v>50</v>
      </c>
      <c r="BP104" s="1">
        <v>31</v>
      </c>
      <c r="BQ104" s="1">
        <v>64</v>
      </c>
      <c r="BR104" s="1">
        <v>64</v>
      </c>
      <c r="BS104" s="1">
        <v>44</v>
      </c>
      <c r="BT104" s="1">
        <v>52</v>
      </c>
      <c r="BU104" s="1">
        <v>53</v>
      </c>
      <c r="BV104" s="1">
        <v>31</v>
      </c>
      <c r="BW104" s="1">
        <v>37</v>
      </c>
      <c r="BX104" s="1">
        <v>50</v>
      </c>
      <c r="BY104" s="1">
        <v>43</v>
      </c>
      <c r="BZ104" s="1">
        <v>58</v>
      </c>
      <c r="CA104" s="1">
        <v>28</v>
      </c>
      <c r="CB104" s="1">
        <v>63</v>
      </c>
      <c r="CC104" s="1">
        <v>76</v>
      </c>
      <c r="CD104" s="1">
        <v>78</v>
      </c>
      <c r="CE104" s="30">
        <v>87</v>
      </c>
      <c r="CF104" s="1">
        <v>53</v>
      </c>
      <c r="CG104" s="1">
        <v>32</v>
      </c>
      <c r="CH104" s="1">
        <v>64</v>
      </c>
      <c r="CI104" s="1">
        <v>29</v>
      </c>
      <c r="CJ104" s="1">
        <v>15</v>
      </c>
      <c r="CK104" s="1">
        <v>9</v>
      </c>
      <c r="CL104" s="1">
        <v>7</v>
      </c>
      <c r="CM104" s="1">
        <v>39</v>
      </c>
      <c r="CN104" s="1">
        <v>50</v>
      </c>
      <c r="CO104" s="1">
        <v>40</v>
      </c>
      <c r="CP104" s="1">
        <v>5</v>
      </c>
      <c r="CQ104" s="1">
        <v>5</v>
      </c>
      <c r="CR104" s="1">
        <v>4</v>
      </c>
      <c r="CS104" s="1">
        <v>2</v>
      </c>
      <c r="CT104" s="1">
        <v>6</v>
      </c>
      <c r="CU104" s="1">
        <v>5</v>
      </c>
      <c r="CV104" s="1">
        <v>4</v>
      </c>
      <c r="CW104" s="1">
        <f t="shared" si="8"/>
        <v>9</v>
      </c>
      <c r="CX104" s="1">
        <v>56</v>
      </c>
      <c r="CY104" s="1">
        <v>30</v>
      </c>
      <c r="CZ104" s="1">
        <v>57</v>
      </c>
      <c r="DA104" s="1">
        <v>65</v>
      </c>
      <c r="DB104" s="1">
        <v>78</v>
      </c>
      <c r="DC104" s="1">
        <v>84</v>
      </c>
      <c r="DD104" s="1">
        <v>51</v>
      </c>
      <c r="DE104" s="1">
        <v>49</v>
      </c>
      <c r="DF104" s="29" t="s">
        <v>402</v>
      </c>
    </row>
    <row r="105" spans="1:112" x14ac:dyDescent="0.25">
      <c r="A105" s="7" t="s">
        <v>6</v>
      </c>
      <c r="B105" s="9" t="s">
        <v>412</v>
      </c>
      <c r="C105" s="3">
        <v>44780</v>
      </c>
      <c r="D105" s="10">
        <v>44774</v>
      </c>
      <c r="E105" s="1">
        <v>2022</v>
      </c>
      <c r="F105" s="11" t="s">
        <v>409</v>
      </c>
      <c r="G105" s="1">
        <v>2000</v>
      </c>
      <c r="H105" s="1">
        <v>2</v>
      </c>
      <c r="I105" s="1">
        <v>95</v>
      </c>
      <c r="J105" s="1" t="s">
        <v>264</v>
      </c>
      <c r="M105" s="1">
        <v>54</v>
      </c>
      <c r="N105" s="1">
        <v>25</v>
      </c>
      <c r="R105" s="1">
        <v>11</v>
      </c>
      <c r="S105" s="1">
        <v>11</v>
      </c>
      <c r="U105" s="1">
        <v>50</v>
      </c>
      <c r="V105" s="1">
        <v>29</v>
      </c>
      <c r="Z105" s="1">
        <v>39</v>
      </c>
      <c r="AA105" s="1">
        <v>34</v>
      </c>
      <c r="AB105" s="1">
        <v>27</v>
      </c>
      <c r="AC105" s="1">
        <v>51</v>
      </c>
      <c r="AG105" s="1">
        <v>35</v>
      </c>
      <c r="AH105" s="1">
        <v>26</v>
      </c>
      <c r="AI105" s="1">
        <v>7</v>
      </c>
      <c r="AJ105" s="1">
        <v>6</v>
      </c>
      <c r="AN105" s="1">
        <v>6</v>
      </c>
      <c r="AO105" s="1">
        <v>14</v>
      </c>
      <c r="AP105" s="1">
        <v>41</v>
      </c>
      <c r="AQ105" s="1">
        <v>34</v>
      </c>
      <c r="AR105" s="1">
        <v>7</v>
      </c>
      <c r="AT105" s="1">
        <v>6</v>
      </c>
      <c r="AU105" s="1">
        <v>5</v>
      </c>
      <c r="AW105" s="1">
        <v>8</v>
      </c>
      <c r="AX105" s="1">
        <v>15</v>
      </c>
      <c r="AY105" s="1">
        <v>7</v>
      </c>
      <c r="AZ105" s="1">
        <v>3</v>
      </c>
      <c r="BA105" s="1">
        <f t="shared" si="9"/>
        <v>10</v>
      </c>
      <c r="BW105" s="1">
        <v>45</v>
      </c>
      <c r="BX105" s="1">
        <v>53</v>
      </c>
      <c r="BY105" s="1">
        <v>49</v>
      </c>
      <c r="CN105" s="1">
        <v>51</v>
      </c>
      <c r="CO105" s="1">
        <v>39</v>
      </c>
      <c r="CU105" s="11">
        <v>8</v>
      </c>
      <c r="CV105" s="1">
        <v>2</v>
      </c>
      <c r="CW105" s="1">
        <f t="shared" si="8"/>
        <v>10</v>
      </c>
      <c r="CX105" s="1">
        <v>51</v>
      </c>
      <c r="CY105" s="1">
        <v>28</v>
      </c>
      <c r="DC105" s="1">
        <v>41</v>
      </c>
      <c r="DD105" s="1">
        <v>53</v>
      </c>
      <c r="DE105" s="1">
        <v>44</v>
      </c>
      <c r="DF105" s="29" t="s">
        <v>410</v>
      </c>
    </row>
    <row r="106" spans="1:112" x14ac:dyDescent="0.25">
      <c r="A106" s="7" t="s">
        <v>4</v>
      </c>
      <c r="B106" s="7" t="s">
        <v>413</v>
      </c>
      <c r="C106" s="3">
        <v>44787</v>
      </c>
      <c r="D106" s="10">
        <v>44774</v>
      </c>
      <c r="E106" s="1">
        <v>2022</v>
      </c>
      <c r="F106" s="11" t="s">
        <v>405</v>
      </c>
      <c r="G106" s="1">
        <v>2000</v>
      </c>
      <c r="H106" s="1">
        <v>2</v>
      </c>
      <c r="I106" s="1">
        <v>95</v>
      </c>
      <c r="J106" s="1" t="s">
        <v>280</v>
      </c>
      <c r="K106" s="1">
        <v>120</v>
      </c>
      <c r="M106" s="1">
        <v>52</v>
      </c>
      <c r="N106" s="1">
        <v>27</v>
      </c>
      <c r="R106" s="1">
        <v>4</v>
      </c>
      <c r="S106" s="1">
        <v>15</v>
      </c>
      <c r="T106" s="1">
        <v>2</v>
      </c>
      <c r="U106" s="1">
        <v>52</v>
      </c>
      <c r="V106" s="1">
        <v>28</v>
      </c>
      <c r="AA106" s="1">
        <v>53</v>
      </c>
      <c r="AB106" s="1">
        <v>27</v>
      </c>
      <c r="AC106" s="1">
        <v>52</v>
      </c>
      <c r="AH106" s="1">
        <v>23</v>
      </c>
      <c r="AP106" s="1">
        <v>45</v>
      </c>
      <c r="AQ106" s="1">
        <v>33</v>
      </c>
      <c r="AR106" s="1">
        <v>6</v>
      </c>
      <c r="AT106" s="1">
        <v>12</v>
      </c>
      <c r="AU106" s="1">
        <v>11</v>
      </c>
      <c r="AV106" s="4"/>
      <c r="AX106" s="1">
        <v>15</v>
      </c>
      <c r="AY106" s="1">
        <v>6</v>
      </c>
      <c r="AZ106" s="1">
        <v>6</v>
      </c>
      <c r="BA106" s="1">
        <f t="shared" si="9"/>
        <v>12</v>
      </c>
      <c r="BW106" s="1">
        <v>44</v>
      </c>
      <c r="BX106" s="1">
        <v>55</v>
      </c>
      <c r="BY106" s="1">
        <v>52</v>
      </c>
      <c r="CN106" s="1">
        <v>51</v>
      </c>
      <c r="CO106" s="1">
        <v>38</v>
      </c>
      <c r="CQ106" s="1"/>
      <c r="CU106" s="11">
        <v>7</v>
      </c>
      <c r="CV106" s="1">
        <v>4</v>
      </c>
      <c r="CW106" s="1">
        <f t="shared" si="8"/>
        <v>11</v>
      </c>
      <c r="DF106" s="7" t="s">
        <v>423</v>
      </c>
    </row>
    <row r="107" spans="1:112" x14ac:dyDescent="0.25">
      <c r="A107" s="7" t="s">
        <v>6</v>
      </c>
      <c r="B107" s="7" t="s">
        <v>414</v>
      </c>
      <c r="C107" s="3">
        <v>44787</v>
      </c>
      <c r="D107" s="10">
        <v>44774</v>
      </c>
      <c r="E107" s="1">
        <v>2022</v>
      </c>
      <c r="F107" s="11" t="s">
        <v>407</v>
      </c>
      <c r="G107" s="1">
        <v>2000</v>
      </c>
      <c r="H107" s="1">
        <v>2</v>
      </c>
      <c r="I107" s="1">
        <v>95</v>
      </c>
      <c r="J107" s="1" t="s">
        <v>264</v>
      </c>
      <c r="K107"/>
      <c r="L107"/>
      <c r="M107" s="1">
        <v>52</v>
      </c>
      <c r="N107" s="1">
        <v>23</v>
      </c>
      <c r="R107" s="1">
        <v>10</v>
      </c>
      <c r="S107" s="1">
        <v>15</v>
      </c>
      <c r="U107" s="1">
        <v>50</v>
      </c>
      <c r="V107" s="1">
        <v>30</v>
      </c>
      <c r="Z107" s="1">
        <v>39</v>
      </c>
      <c r="AA107" s="1">
        <v>56</v>
      </c>
      <c r="AB107" s="1">
        <v>31</v>
      </c>
      <c r="AC107" s="1">
        <v>49</v>
      </c>
      <c r="AG107" s="1">
        <v>32</v>
      </c>
      <c r="AH107" s="1">
        <v>18</v>
      </c>
      <c r="AI107" s="1">
        <v>8</v>
      </c>
      <c r="AJ107" s="1">
        <v>8</v>
      </c>
      <c r="AN107" s="1">
        <v>10</v>
      </c>
      <c r="AO107" s="1">
        <v>9</v>
      </c>
      <c r="AP107" s="1">
        <v>45</v>
      </c>
      <c r="AQ107" s="1">
        <v>34</v>
      </c>
      <c r="AR107" s="1">
        <v>8</v>
      </c>
      <c r="AS107" s="4"/>
      <c r="AT107" s="1">
        <v>6</v>
      </c>
      <c r="AU107" s="1">
        <v>8</v>
      </c>
      <c r="AW107" s="1">
        <v>6</v>
      </c>
      <c r="AX107" s="1">
        <v>8</v>
      </c>
      <c r="AY107" s="1">
        <v>6</v>
      </c>
      <c r="AZ107" s="1">
        <v>2</v>
      </c>
      <c r="BA107" s="1">
        <f t="shared" si="9"/>
        <v>8</v>
      </c>
      <c r="BW107" s="1">
        <v>44</v>
      </c>
      <c r="BX107" s="1">
        <v>54</v>
      </c>
      <c r="BY107" s="1">
        <v>48</v>
      </c>
      <c r="CN107" s="1">
        <v>53</v>
      </c>
      <c r="CO107" s="1">
        <v>38</v>
      </c>
      <c r="CU107" s="11">
        <v>4</v>
      </c>
      <c r="CV107" s="1">
        <v>6</v>
      </c>
      <c r="CW107" s="1">
        <f t="shared" si="8"/>
        <v>10</v>
      </c>
      <c r="CX107" s="1">
        <v>46</v>
      </c>
      <c r="CY107" s="1">
        <v>31</v>
      </c>
      <c r="DC107" s="1">
        <v>47</v>
      </c>
      <c r="DD107" s="1">
        <v>55</v>
      </c>
      <c r="DE107" s="1">
        <v>44</v>
      </c>
      <c r="DF107" s="7" t="s">
        <v>403</v>
      </c>
    </row>
    <row r="108" spans="1:112" x14ac:dyDescent="0.25">
      <c r="A108" s="7" t="s">
        <v>2</v>
      </c>
      <c r="B108" s="7" t="s">
        <v>415</v>
      </c>
      <c r="C108" s="3">
        <v>44787</v>
      </c>
      <c r="D108" s="10">
        <v>44774</v>
      </c>
      <c r="E108" s="1">
        <v>2022</v>
      </c>
      <c r="F108" s="11" t="s">
        <v>408</v>
      </c>
      <c r="G108" s="1">
        <v>2000</v>
      </c>
      <c r="H108" s="1">
        <v>2</v>
      </c>
      <c r="I108" s="1">
        <v>95</v>
      </c>
      <c r="J108" s="1" t="s">
        <v>280</v>
      </c>
      <c r="K108" s="1">
        <v>130</v>
      </c>
      <c r="U108" s="1">
        <v>51</v>
      </c>
      <c r="V108" s="1">
        <v>29</v>
      </c>
      <c r="Z108" s="1">
        <v>46</v>
      </c>
      <c r="AB108" s="1">
        <v>26</v>
      </c>
      <c r="AC108" s="1">
        <v>47</v>
      </c>
      <c r="AG108" s="1">
        <v>46</v>
      </c>
      <c r="AI108" s="1">
        <v>6</v>
      </c>
      <c r="AJ108" s="1">
        <v>4</v>
      </c>
      <c r="AN108" s="1">
        <v>7</v>
      </c>
      <c r="AP108" s="1">
        <v>44</v>
      </c>
      <c r="AQ108" s="1">
        <v>32</v>
      </c>
      <c r="AR108" s="1">
        <v>6</v>
      </c>
      <c r="AT108" s="1">
        <v>7</v>
      </c>
      <c r="AU108" s="1">
        <v>8</v>
      </c>
      <c r="AW108" s="1">
        <v>12</v>
      </c>
      <c r="AY108" s="1">
        <v>8</v>
      </c>
      <c r="AZ108" s="1">
        <v>7</v>
      </c>
      <c r="BA108" s="1">
        <f t="shared" si="9"/>
        <v>15</v>
      </c>
      <c r="BB108" s="1">
        <v>27</v>
      </c>
      <c r="BC108" s="1">
        <v>49</v>
      </c>
      <c r="BG108" s="1">
        <v>29</v>
      </c>
      <c r="BI108" s="1">
        <v>53</v>
      </c>
      <c r="BJ108" s="1">
        <v>28</v>
      </c>
      <c r="BN108" s="1">
        <v>54</v>
      </c>
      <c r="BP108" s="1">
        <v>18</v>
      </c>
      <c r="BQ108" s="1">
        <v>20</v>
      </c>
      <c r="BU108" s="1">
        <v>15</v>
      </c>
      <c r="BW108" s="1">
        <v>33</v>
      </c>
      <c r="BX108" s="1">
        <v>46</v>
      </c>
      <c r="BY108" s="1">
        <v>18</v>
      </c>
      <c r="BZ108" s="1">
        <v>59</v>
      </c>
      <c r="CA108" s="1">
        <v>33</v>
      </c>
      <c r="CE108" s="1">
        <v>55</v>
      </c>
      <c r="CG108" s="1">
        <v>28</v>
      </c>
      <c r="CH108" s="1">
        <v>54</v>
      </c>
      <c r="CL108" s="1">
        <v>29</v>
      </c>
      <c r="CN108" s="1">
        <v>51</v>
      </c>
      <c r="CO108" s="1">
        <v>35</v>
      </c>
      <c r="CP108" s="1">
        <v>9</v>
      </c>
      <c r="CQ108" s="1">
        <v>8</v>
      </c>
      <c r="CS108" s="1">
        <v>11</v>
      </c>
      <c r="CU108" s="11">
        <v>9</v>
      </c>
      <c r="CV108" s="1">
        <v>5</v>
      </c>
      <c r="CW108" s="1">
        <f t="shared" si="8"/>
        <v>14</v>
      </c>
      <c r="CX108" s="1">
        <v>47</v>
      </c>
      <c r="CY108" s="1">
        <v>28</v>
      </c>
      <c r="DC108" s="1">
        <v>52</v>
      </c>
      <c r="DE108" s="1">
        <v>43</v>
      </c>
      <c r="DF108" s="29" t="s">
        <v>404</v>
      </c>
    </row>
    <row r="109" spans="1:112" x14ac:dyDescent="0.25">
      <c r="A109" s="7" t="s">
        <v>46</v>
      </c>
      <c r="B109" s="7" t="s">
        <v>417</v>
      </c>
      <c r="C109" s="3">
        <v>44789</v>
      </c>
      <c r="D109" s="10">
        <v>44774</v>
      </c>
      <c r="E109" s="1">
        <v>2022</v>
      </c>
      <c r="F109" t="s">
        <v>416</v>
      </c>
      <c r="G109" s="1">
        <v>3500</v>
      </c>
      <c r="H109" s="1">
        <v>1.8</v>
      </c>
      <c r="I109" s="1">
        <v>95</v>
      </c>
      <c r="J109" s="1" t="s">
        <v>264</v>
      </c>
      <c r="K109" s="1">
        <v>331</v>
      </c>
      <c r="L109" s="1">
        <v>27</v>
      </c>
      <c r="M109" s="1">
        <v>46</v>
      </c>
      <c r="N109" s="1">
        <v>33</v>
      </c>
      <c r="O109" s="1">
        <v>4</v>
      </c>
      <c r="P109" s="1">
        <v>1</v>
      </c>
      <c r="Q109" s="1">
        <v>1</v>
      </c>
      <c r="R109" s="1">
        <v>1</v>
      </c>
      <c r="S109" s="1">
        <v>14</v>
      </c>
      <c r="T109" s="1">
        <v>1</v>
      </c>
      <c r="U109" s="1">
        <v>51</v>
      </c>
      <c r="V109" s="1">
        <v>31</v>
      </c>
      <c r="W109" s="1">
        <v>46</v>
      </c>
      <c r="X109" s="1">
        <v>57</v>
      </c>
      <c r="Y109" s="1">
        <v>50</v>
      </c>
      <c r="Z109" s="1">
        <v>21</v>
      </c>
      <c r="AA109" s="1">
        <v>52</v>
      </c>
      <c r="AB109" s="1">
        <v>31</v>
      </c>
      <c r="AC109" s="1">
        <v>52</v>
      </c>
      <c r="AD109" s="1">
        <v>30</v>
      </c>
      <c r="AE109" s="1">
        <v>35</v>
      </c>
      <c r="AF109" s="1">
        <v>14</v>
      </c>
      <c r="AG109" s="1">
        <v>47</v>
      </c>
      <c r="AH109" s="1">
        <v>24</v>
      </c>
      <c r="AI109" s="1">
        <v>4</v>
      </c>
      <c r="AJ109" s="1">
        <v>6</v>
      </c>
      <c r="AK109" s="1">
        <v>11</v>
      </c>
      <c r="AN109" s="1">
        <v>8</v>
      </c>
      <c r="AO109" s="1">
        <v>9</v>
      </c>
      <c r="AP109" s="1">
        <v>44</v>
      </c>
      <c r="AQ109" s="1">
        <v>37</v>
      </c>
      <c r="AR109" s="1">
        <v>6</v>
      </c>
      <c r="AT109" s="1">
        <v>3</v>
      </c>
      <c r="AU109" s="1">
        <v>5</v>
      </c>
      <c r="AV109" s="1">
        <v>10</v>
      </c>
      <c r="AW109" s="1">
        <v>21</v>
      </c>
      <c r="AX109" s="1">
        <v>5</v>
      </c>
      <c r="AY109">
        <v>4</v>
      </c>
      <c r="AZ109">
        <v>3</v>
      </c>
      <c r="BA109">
        <v>7</v>
      </c>
      <c r="BZ109" s="1">
        <v>58</v>
      </c>
      <c r="CA109" s="1">
        <v>38</v>
      </c>
      <c r="CB109" s="1">
        <v>69</v>
      </c>
      <c r="CC109" s="1">
        <v>57</v>
      </c>
      <c r="CD109" s="1">
        <v>61</v>
      </c>
      <c r="CE109" s="1">
        <v>29</v>
      </c>
      <c r="CF109" s="1">
        <v>62</v>
      </c>
      <c r="CG109" s="1">
        <v>30</v>
      </c>
      <c r="CH109" s="1">
        <v>52</v>
      </c>
      <c r="CI109" s="1">
        <v>29</v>
      </c>
      <c r="CJ109" s="1">
        <v>35</v>
      </c>
      <c r="CK109" s="1">
        <v>14</v>
      </c>
      <c r="CL109" s="1">
        <v>47</v>
      </c>
      <c r="CM109" s="1">
        <v>32</v>
      </c>
      <c r="CN109" s="1">
        <v>52</v>
      </c>
      <c r="CO109" s="1">
        <v>38</v>
      </c>
      <c r="CP109" s="1">
        <v>8</v>
      </c>
      <c r="CQ109" s="1">
        <v>8</v>
      </c>
      <c r="CR109" s="1">
        <v>2</v>
      </c>
      <c r="CS109" s="1">
        <v>24</v>
      </c>
      <c r="CT109" s="1">
        <v>1</v>
      </c>
      <c r="CU109" s="11">
        <v>7</v>
      </c>
      <c r="CV109" s="1">
        <v>3</v>
      </c>
      <c r="CW109" s="1">
        <v>10</v>
      </c>
      <c r="CX109" s="1">
        <v>58</v>
      </c>
      <c r="CY109" s="1">
        <v>35</v>
      </c>
      <c r="CZ109" s="1">
        <v>70</v>
      </c>
      <c r="DA109" s="1">
        <v>57</v>
      </c>
      <c r="DB109" s="1">
        <v>86</v>
      </c>
      <c r="DC109" s="1">
        <v>47</v>
      </c>
      <c r="DD109" s="1">
        <v>60</v>
      </c>
      <c r="DE109" s="1">
        <v>51</v>
      </c>
      <c r="DF109" s="7" t="s">
        <v>418</v>
      </c>
      <c r="DG109" s="1" t="s">
        <v>449</v>
      </c>
      <c r="DH109" s="1" t="s">
        <v>450</v>
      </c>
    </row>
    <row r="110" spans="1:112" x14ac:dyDescent="0.25">
      <c r="A110" s="7" t="s">
        <v>3</v>
      </c>
      <c r="B110" s="7" t="s">
        <v>444</v>
      </c>
      <c r="C110" s="3">
        <v>44791</v>
      </c>
      <c r="D110" s="10">
        <v>44774</v>
      </c>
      <c r="E110" s="1">
        <v>2022</v>
      </c>
      <c r="F110" t="s">
        <v>445</v>
      </c>
      <c r="G110" s="1">
        <v>5744</v>
      </c>
      <c r="H110" s="1">
        <v>2</v>
      </c>
      <c r="I110" s="1">
        <v>95</v>
      </c>
      <c r="J110" s="1" t="s">
        <v>280</v>
      </c>
      <c r="K110" s="1">
        <v>281</v>
      </c>
      <c r="L110" s="1">
        <v>3</v>
      </c>
      <c r="M110" s="1">
        <v>53</v>
      </c>
      <c r="N110" s="1">
        <v>25</v>
      </c>
      <c r="O110" s="1">
        <v>2</v>
      </c>
      <c r="P110" s="1">
        <v>1</v>
      </c>
      <c r="Q110" s="1">
        <v>1</v>
      </c>
      <c r="R110" s="1">
        <v>6</v>
      </c>
      <c r="S110" s="1">
        <v>11</v>
      </c>
      <c r="U110" s="1">
        <v>52</v>
      </c>
      <c r="V110" s="1">
        <v>32</v>
      </c>
      <c r="W110" s="1">
        <v>52</v>
      </c>
      <c r="AB110" s="1">
        <v>27</v>
      </c>
      <c r="AC110" s="1">
        <v>49</v>
      </c>
      <c r="AD110" s="1">
        <v>26</v>
      </c>
      <c r="AI110" s="1">
        <v>8</v>
      </c>
      <c r="AJ110" s="1">
        <v>6</v>
      </c>
      <c r="AK110" s="1">
        <v>7</v>
      </c>
      <c r="AP110" s="1">
        <v>47</v>
      </c>
      <c r="AQ110" s="1">
        <v>32</v>
      </c>
      <c r="AR110" s="1">
        <v>7</v>
      </c>
      <c r="AT110" s="1">
        <v>8</v>
      </c>
      <c r="AU110" s="1">
        <v>5</v>
      </c>
      <c r="AV110" s="1">
        <v>3</v>
      </c>
      <c r="AY110">
        <v>6</v>
      </c>
      <c r="AZ110">
        <v>2</v>
      </c>
      <c r="BA110">
        <v>8</v>
      </c>
      <c r="BB110" s="1">
        <v>31</v>
      </c>
      <c r="BC110" s="1">
        <v>52</v>
      </c>
      <c r="BD110" s="1">
        <v>33</v>
      </c>
      <c r="BI110" s="1">
        <v>56</v>
      </c>
      <c r="BJ110" s="1">
        <v>35</v>
      </c>
      <c r="BK110" s="1">
        <v>66</v>
      </c>
      <c r="BP110" s="1">
        <v>24</v>
      </c>
      <c r="BQ110" s="1">
        <v>29</v>
      </c>
      <c r="BR110" s="1">
        <v>25</v>
      </c>
      <c r="BW110" s="1">
        <v>37</v>
      </c>
      <c r="BX110" s="1">
        <v>51</v>
      </c>
      <c r="BY110" s="1">
        <v>25</v>
      </c>
      <c r="BZ110" s="1">
        <v>60</v>
      </c>
      <c r="CA110" s="1">
        <v>37</v>
      </c>
      <c r="CB110" s="1">
        <v>66</v>
      </c>
      <c r="CG110" s="1">
        <v>31</v>
      </c>
      <c r="CH110" s="1">
        <v>54</v>
      </c>
      <c r="CI110" s="1">
        <v>27</v>
      </c>
      <c r="CN110" s="1">
        <v>54</v>
      </c>
      <c r="CO110" s="1">
        <v>37</v>
      </c>
      <c r="CP110">
        <v>7</v>
      </c>
      <c r="CQ110" s="1">
        <v>7</v>
      </c>
      <c r="CR110" s="1">
        <v>7</v>
      </c>
      <c r="CU110" s="11">
        <v>8</v>
      </c>
      <c r="CV110" s="1">
        <v>2</v>
      </c>
      <c r="CW110" s="1">
        <v>10</v>
      </c>
      <c r="DF110" s="29" t="s">
        <v>454</v>
      </c>
    </row>
    <row r="111" spans="1:112" x14ac:dyDescent="0.25">
      <c r="A111" s="7" t="s">
        <v>6</v>
      </c>
      <c r="B111" s="7" t="s">
        <v>436</v>
      </c>
      <c r="C111" s="3">
        <v>44794</v>
      </c>
      <c r="D111" s="10">
        <v>44774</v>
      </c>
      <c r="E111" s="1">
        <v>2022</v>
      </c>
      <c r="F111" t="s">
        <v>437</v>
      </c>
      <c r="G111" s="1">
        <v>2000</v>
      </c>
      <c r="H111" s="1">
        <v>2</v>
      </c>
      <c r="I111" s="1">
        <v>95</v>
      </c>
      <c r="J111" s="1" t="s">
        <v>264</v>
      </c>
      <c r="M111" s="1">
        <v>54</v>
      </c>
      <c r="N111" s="1">
        <v>23</v>
      </c>
      <c r="R111" s="1">
        <v>10</v>
      </c>
      <c r="S111" s="1">
        <v>13</v>
      </c>
      <c r="U111" s="1">
        <v>52</v>
      </c>
      <c r="V111" s="1">
        <v>30</v>
      </c>
      <c r="Z111" s="1">
        <v>30</v>
      </c>
      <c r="AA111" s="1">
        <v>48</v>
      </c>
      <c r="AB111" s="1">
        <v>29</v>
      </c>
      <c r="AC111" s="1">
        <v>56</v>
      </c>
      <c r="AG111" s="1">
        <v>47</v>
      </c>
      <c r="AH111" s="1">
        <v>21</v>
      </c>
      <c r="AI111" s="1">
        <v>7</v>
      </c>
      <c r="AJ111" s="1">
        <v>4</v>
      </c>
      <c r="AN111" s="1">
        <v>4</v>
      </c>
      <c r="AO111" s="1">
        <v>9</v>
      </c>
      <c r="AP111" s="1">
        <v>45</v>
      </c>
      <c r="AQ111" s="1">
        <v>36</v>
      </c>
      <c r="AR111" s="1">
        <v>6</v>
      </c>
      <c r="AT111" s="1">
        <v>2</v>
      </c>
      <c r="AU111" s="1">
        <v>1</v>
      </c>
      <c r="AW111" s="1">
        <v>5</v>
      </c>
      <c r="AX111" s="1">
        <v>1</v>
      </c>
      <c r="AY111">
        <v>4</v>
      </c>
      <c r="AZ111">
        <v>5</v>
      </c>
      <c r="BA111">
        <v>9</v>
      </c>
      <c r="BW111" s="1">
        <v>44</v>
      </c>
      <c r="BX111" s="1">
        <v>55</v>
      </c>
      <c r="BY111" s="1">
        <v>51</v>
      </c>
      <c r="CN111" s="1">
        <v>52</v>
      </c>
      <c r="CO111" s="1">
        <v>39</v>
      </c>
      <c r="CU111" s="11">
        <v>4</v>
      </c>
      <c r="CV111" s="1">
        <v>5</v>
      </c>
      <c r="CW111" s="1">
        <v>9</v>
      </c>
      <c r="CX111" s="1">
        <v>50</v>
      </c>
      <c r="CY111" s="1">
        <v>28</v>
      </c>
      <c r="DC111" s="1">
        <v>35</v>
      </c>
      <c r="DD111" s="1">
        <v>60</v>
      </c>
      <c r="DE111" s="1">
        <v>45</v>
      </c>
      <c r="DF111" s="7" t="s">
        <v>438</v>
      </c>
    </row>
    <row r="112" spans="1:112" x14ac:dyDescent="0.25">
      <c r="A112" s="7" t="s">
        <v>40</v>
      </c>
      <c r="B112" s="7" t="s">
        <v>427</v>
      </c>
      <c r="C112" s="3">
        <v>44796</v>
      </c>
      <c r="D112" s="10">
        <v>44774</v>
      </c>
      <c r="E112" s="1">
        <v>2022</v>
      </c>
      <c r="F112" s="11" t="s">
        <v>426</v>
      </c>
      <c r="G112" s="1">
        <v>2020</v>
      </c>
      <c r="H112" s="1">
        <v>2.2000000000000002</v>
      </c>
      <c r="I112" s="1">
        <v>95</v>
      </c>
      <c r="J112" s="1" t="s">
        <v>280</v>
      </c>
      <c r="K112" s="1">
        <v>162</v>
      </c>
      <c r="L112" s="1">
        <v>27</v>
      </c>
      <c r="AP112" s="1">
        <v>41.7</v>
      </c>
      <c r="AQ112" s="1">
        <v>37</v>
      </c>
      <c r="AR112" s="1">
        <v>7.3</v>
      </c>
      <c r="AY112" s="1">
        <v>6</v>
      </c>
      <c r="AZ112" s="1">
        <v>4.0999999999999996</v>
      </c>
      <c r="BA112" s="1">
        <v>10.1</v>
      </c>
      <c r="BW112" s="1">
        <v>44.2</v>
      </c>
      <c r="BX112" s="1">
        <v>50.2</v>
      </c>
      <c r="BY112" s="1">
        <v>43.7</v>
      </c>
      <c r="DE112" s="1">
        <v>41.3</v>
      </c>
      <c r="DF112" s="29" t="s">
        <v>455</v>
      </c>
    </row>
    <row r="113" spans="1:111" x14ac:dyDescent="0.25">
      <c r="A113" s="7" t="s">
        <v>252</v>
      </c>
      <c r="B113" s="7" t="s">
        <v>430</v>
      </c>
      <c r="C113" s="3">
        <v>44797</v>
      </c>
      <c r="D113" s="10">
        <v>44774</v>
      </c>
      <c r="E113" s="1">
        <v>2022</v>
      </c>
      <c r="F113" t="s">
        <v>431</v>
      </c>
      <c r="G113" s="1">
        <v>1500</v>
      </c>
      <c r="H113" s="1">
        <v>3</v>
      </c>
      <c r="I113" s="1">
        <v>95</v>
      </c>
      <c r="J113" s="1" t="s">
        <v>264</v>
      </c>
      <c r="AP113" s="1">
        <v>44</v>
      </c>
      <c r="AQ113" s="1">
        <v>36</v>
      </c>
      <c r="AR113" s="1">
        <v>9</v>
      </c>
      <c r="AY113" s="1">
        <v>2</v>
      </c>
      <c r="AZ113" s="1">
        <v>3</v>
      </c>
      <c r="BA113" s="1">
        <v>5</v>
      </c>
      <c r="BW113" s="1">
        <v>42</v>
      </c>
      <c r="BX113" s="1">
        <v>45</v>
      </c>
      <c r="BY113" s="1">
        <v>19</v>
      </c>
      <c r="CN113" s="1">
        <v>49</v>
      </c>
      <c r="CO113" s="1">
        <v>40</v>
      </c>
      <c r="CU113" s="11">
        <v>7</v>
      </c>
      <c r="CV113" s="1">
        <v>4</v>
      </c>
      <c r="CW113" s="1">
        <v>11</v>
      </c>
      <c r="DE113" s="1">
        <v>46</v>
      </c>
      <c r="DF113" s="7" t="s">
        <v>432</v>
      </c>
    </row>
    <row r="114" spans="1:111" x14ac:dyDescent="0.25">
      <c r="A114" s="7" t="s">
        <v>4</v>
      </c>
      <c r="B114" s="7" t="s">
        <v>422</v>
      </c>
      <c r="C114" s="3">
        <v>44801</v>
      </c>
      <c r="D114" s="10">
        <v>44774</v>
      </c>
      <c r="E114" s="1">
        <v>2022</v>
      </c>
      <c r="F114" s="11" t="s">
        <v>424</v>
      </c>
      <c r="G114" s="1">
        <v>2000</v>
      </c>
      <c r="H114" s="1">
        <v>2</v>
      </c>
      <c r="I114" s="1">
        <v>95</v>
      </c>
      <c r="J114" s="1" t="s">
        <v>280</v>
      </c>
      <c r="K114" s="1">
        <v>120</v>
      </c>
      <c r="M114" s="1">
        <v>53</v>
      </c>
      <c r="N114" s="1">
        <v>27</v>
      </c>
      <c r="R114" s="1">
        <v>4</v>
      </c>
      <c r="S114" s="1">
        <v>15</v>
      </c>
      <c r="T114" s="1">
        <v>2</v>
      </c>
      <c r="U114" s="1">
        <v>51</v>
      </c>
      <c r="V114" s="1">
        <v>25</v>
      </c>
      <c r="Z114" s="1">
        <v>45</v>
      </c>
      <c r="AB114" s="1">
        <v>27</v>
      </c>
      <c r="AC114" s="1">
        <v>51</v>
      </c>
      <c r="AG114" s="1">
        <v>24</v>
      </c>
      <c r="AP114" s="1">
        <v>44</v>
      </c>
      <c r="AQ114" s="1">
        <v>32</v>
      </c>
      <c r="AR114" s="1">
        <v>8</v>
      </c>
      <c r="AT114" s="1">
        <v>11</v>
      </c>
      <c r="AU114" s="1">
        <v>11</v>
      </c>
      <c r="AW114" s="1">
        <v>16</v>
      </c>
      <c r="AY114">
        <v>6</v>
      </c>
      <c r="AZ114">
        <v>5</v>
      </c>
      <c r="BA114">
        <v>11</v>
      </c>
      <c r="BW114" s="1">
        <v>43</v>
      </c>
      <c r="BX114" s="1">
        <v>56</v>
      </c>
      <c r="BY114" s="1">
        <v>48</v>
      </c>
      <c r="CN114" s="1">
        <v>51</v>
      </c>
      <c r="CO114" s="1">
        <v>37</v>
      </c>
      <c r="CU114" s="11">
        <v>7</v>
      </c>
      <c r="CV114" s="1">
        <v>4</v>
      </c>
      <c r="CW114" s="1">
        <v>11</v>
      </c>
      <c r="DF114" s="7" t="s">
        <v>425</v>
      </c>
    </row>
    <row r="115" spans="1:111" x14ac:dyDescent="0.25">
      <c r="A115" s="7" t="s">
        <v>182</v>
      </c>
      <c r="B115" s="7" t="s">
        <v>442</v>
      </c>
      <c r="C115" s="3">
        <v>44801</v>
      </c>
      <c r="D115" s="10">
        <v>44774</v>
      </c>
      <c r="E115" s="1">
        <v>2022</v>
      </c>
      <c r="F115" s="11" t="s">
        <v>443</v>
      </c>
      <c r="G115" s="1">
        <v>2002</v>
      </c>
      <c r="H115" s="1">
        <v>2.2000000000000002</v>
      </c>
      <c r="I115" s="1">
        <v>95</v>
      </c>
      <c r="J115" s="1" t="s">
        <v>280</v>
      </c>
      <c r="M115" s="1">
        <v>55.9</v>
      </c>
      <c r="N115" s="1">
        <v>26.8</v>
      </c>
      <c r="R115" s="1">
        <v>6.2</v>
      </c>
      <c r="S115" s="1">
        <v>11.1</v>
      </c>
      <c r="U115" s="1">
        <v>49</v>
      </c>
      <c r="V115" s="1">
        <v>28</v>
      </c>
      <c r="AB115" s="1">
        <v>29</v>
      </c>
      <c r="AC115" s="1">
        <v>50</v>
      </c>
      <c r="AI115" s="1">
        <v>7</v>
      </c>
      <c r="AJ115" s="1">
        <v>6</v>
      </c>
      <c r="AP115" s="1">
        <v>42.3</v>
      </c>
      <c r="AQ115" s="1">
        <v>34.1</v>
      </c>
      <c r="AR115" s="1">
        <v>7.3</v>
      </c>
      <c r="AT115" s="1">
        <v>12</v>
      </c>
      <c r="AU115" s="1">
        <v>13</v>
      </c>
      <c r="AY115">
        <v>5</v>
      </c>
      <c r="AZ115">
        <v>7.8</v>
      </c>
      <c r="BA115">
        <v>12.8</v>
      </c>
      <c r="BW115" s="1">
        <v>45.2</v>
      </c>
      <c r="BX115" s="1">
        <v>55.8</v>
      </c>
      <c r="BY115" s="1">
        <v>49</v>
      </c>
      <c r="CN115" s="1">
        <v>50.1</v>
      </c>
      <c r="CO115" s="1">
        <v>38.799999999999997</v>
      </c>
      <c r="CU115" s="1">
        <v>7.2</v>
      </c>
      <c r="CV115" s="1">
        <v>3.9</v>
      </c>
      <c r="CW115" s="1">
        <v>12.9</v>
      </c>
      <c r="CX115" s="1">
        <v>45.1</v>
      </c>
      <c r="CY115" s="1">
        <v>27.2</v>
      </c>
      <c r="DE115" s="1">
        <v>42.1</v>
      </c>
      <c r="DF115" s="29" t="s">
        <v>457</v>
      </c>
    </row>
    <row r="116" spans="1:111" x14ac:dyDescent="0.25">
      <c r="A116" s="7" t="s">
        <v>6</v>
      </c>
      <c r="B116" s="7" t="s">
        <v>439</v>
      </c>
      <c r="C116" s="3">
        <v>44801</v>
      </c>
      <c r="D116" s="10">
        <v>44774</v>
      </c>
      <c r="E116" s="1">
        <v>2022</v>
      </c>
      <c r="F116" s="11" t="s">
        <v>440</v>
      </c>
      <c r="G116" s="1">
        <v>200</v>
      </c>
      <c r="H116" s="1">
        <v>2</v>
      </c>
      <c r="I116" s="1">
        <v>95</v>
      </c>
      <c r="J116" s="1" t="s">
        <v>264</v>
      </c>
      <c r="M116" s="1">
        <v>55</v>
      </c>
      <c r="N116" s="1">
        <v>25</v>
      </c>
      <c r="R116" s="1">
        <v>9</v>
      </c>
      <c r="S116" s="1">
        <v>10</v>
      </c>
      <c r="U116" s="1">
        <v>49</v>
      </c>
      <c r="V116" s="1">
        <v>29</v>
      </c>
      <c r="Z116" s="1">
        <v>35</v>
      </c>
      <c r="AA116" s="1">
        <v>52</v>
      </c>
      <c r="AB116" s="1">
        <v>28</v>
      </c>
      <c r="AC116" s="1">
        <v>58</v>
      </c>
      <c r="AG116" s="1">
        <v>38</v>
      </c>
      <c r="AH116" s="1">
        <v>20</v>
      </c>
      <c r="AI116" s="1">
        <v>8</v>
      </c>
      <c r="AJ116" s="1">
        <v>5</v>
      </c>
      <c r="AN116" s="1">
        <v>14</v>
      </c>
      <c r="AO116" s="1">
        <v>16</v>
      </c>
      <c r="AP116" s="1">
        <v>43</v>
      </c>
      <c r="AQ116" s="1">
        <v>36</v>
      </c>
      <c r="AR116" s="1">
        <v>9</v>
      </c>
      <c r="AT116" s="1">
        <v>4</v>
      </c>
      <c r="AU116" s="1">
        <v>3</v>
      </c>
      <c r="AW116" s="1">
        <v>3</v>
      </c>
      <c r="AX116" s="1">
        <v>5</v>
      </c>
      <c r="AY116">
        <v>4</v>
      </c>
      <c r="AZ116">
        <v>3</v>
      </c>
      <c r="BA116">
        <v>7</v>
      </c>
      <c r="BW116" s="1">
        <v>45</v>
      </c>
      <c r="BX116" s="1">
        <v>55</v>
      </c>
      <c r="BY116" s="1">
        <v>46</v>
      </c>
      <c r="CN116" s="1">
        <v>52</v>
      </c>
      <c r="CO116" s="1">
        <v>39</v>
      </c>
      <c r="CU116" s="11">
        <v>7</v>
      </c>
      <c r="CV116" s="1">
        <v>2</v>
      </c>
      <c r="CW116" s="1">
        <v>9</v>
      </c>
      <c r="CX116" s="1">
        <v>50</v>
      </c>
      <c r="CY116" s="1">
        <v>24</v>
      </c>
      <c r="DC116" s="1">
        <v>51</v>
      </c>
      <c r="DD116" s="1">
        <v>64</v>
      </c>
      <c r="DE116" s="1">
        <v>45</v>
      </c>
      <c r="DF116" s="7" t="s">
        <v>441</v>
      </c>
    </row>
    <row r="117" spans="1:111" x14ac:dyDescent="0.25">
      <c r="A117" s="7" t="s">
        <v>2</v>
      </c>
      <c r="B117" s="7" t="s">
        <v>433</v>
      </c>
      <c r="C117" s="3">
        <v>44801</v>
      </c>
      <c r="D117" s="10">
        <v>44774</v>
      </c>
      <c r="E117" s="1">
        <v>2022</v>
      </c>
      <c r="F117" t="s">
        <v>434</v>
      </c>
      <c r="G117" s="1">
        <v>2000</v>
      </c>
      <c r="H117" s="1">
        <v>2</v>
      </c>
      <c r="I117" s="1">
        <v>95</v>
      </c>
      <c r="J117" s="1" t="s">
        <v>280</v>
      </c>
      <c r="K117" s="1">
        <v>128</v>
      </c>
      <c r="M117" s="1">
        <v>55</v>
      </c>
      <c r="N117" s="1">
        <v>26</v>
      </c>
      <c r="R117" s="1">
        <v>20</v>
      </c>
      <c r="U117" s="1">
        <v>51</v>
      </c>
      <c r="V117" s="1">
        <v>26</v>
      </c>
      <c r="Z117" s="1">
        <v>45</v>
      </c>
      <c r="AB117" s="1">
        <v>27</v>
      </c>
      <c r="AC117" s="1">
        <v>48</v>
      </c>
      <c r="AG117" s="1">
        <v>27</v>
      </c>
      <c r="AI117" s="1">
        <v>7</v>
      </c>
      <c r="AJ117" s="1">
        <v>6</v>
      </c>
      <c r="AN117" s="1">
        <v>6</v>
      </c>
      <c r="AP117" s="1">
        <v>44</v>
      </c>
      <c r="AQ117" s="1">
        <v>32</v>
      </c>
      <c r="AR117" s="1">
        <v>7</v>
      </c>
      <c r="AT117" s="1">
        <v>5</v>
      </c>
      <c r="AU117" s="1">
        <v>8</v>
      </c>
      <c r="AW117" s="1">
        <v>9</v>
      </c>
      <c r="AY117"/>
      <c r="AZ117"/>
      <c r="BA117"/>
      <c r="BB117" s="1">
        <v>29</v>
      </c>
      <c r="BC117" s="1">
        <v>52</v>
      </c>
      <c r="BG117" s="1">
        <v>33</v>
      </c>
      <c r="BI117" s="1">
        <v>52</v>
      </c>
      <c r="BJ117" s="1">
        <v>28</v>
      </c>
      <c r="BN117" s="1">
        <v>54</v>
      </c>
      <c r="BP117" s="1">
        <v>14</v>
      </c>
      <c r="BQ117" s="1">
        <v>19</v>
      </c>
      <c r="BU117" s="1">
        <v>17</v>
      </c>
      <c r="BW117" s="1">
        <v>36</v>
      </c>
      <c r="BX117" s="1">
        <v>47</v>
      </c>
      <c r="BY117" s="1">
        <v>16</v>
      </c>
      <c r="BZ117" s="1">
        <v>57</v>
      </c>
      <c r="CA117" s="1">
        <v>32</v>
      </c>
      <c r="CE117" s="1">
        <v>52</v>
      </c>
      <c r="CG117" s="1">
        <v>31</v>
      </c>
      <c r="CH117" s="1">
        <v>56</v>
      </c>
      <c r="CL117" s="1">
        <v>31</v>
      </c>
      <c r="CN117" s="1">
        <v>50</v>
      </c>
      <c r="CO117" s="1">
        <v>37</v>
      </c>
      <c r="CP117" s="1">
        <v>8</v>
      </c>
      <c r="CQ117" s="1">
        <v>9</v>
      </c>
      <c r="CS117" s="1">
        <v>13</v>
      </c>
      <c r="CU117" s="11">
        <v>9</v>
      </c>
      <c r="CV117" s="1">
        <v>10</v>
      </c>
      <c r="CW117" s="1">
        <v>19</v>
      </c>
      <c r="CX117" s="1">
        <v>47</v>
      </c>
      <c r="CY117" s="1">
        <v>26</v>
      </c>
      <c r="DC117" s="1">
        <v>52</v>
      </c>
      <c r="DE117" s="1">
        <v>43</v>
      </c>
      <c r="DF117" s="7" t="s">
        <v>435</v>
      </c>
    </row>
    <row r="118" spans="1:111" x14ac:dyDescent="0.25">
      <c r="A118" s="7" t="s">
        <v>5</v>
      </c>
      <c r="B118" s="7" t="s">
        <v>419</v>
      </c>
      <c r="C118" s="3">
        <v>44802</v>
      </c>
      <c r="D118" s="10">
        <v>44774</v>
      </c>
      <c r="E118" s="1">
        <v>2022</v>
      </c>
      <c r="F118" s="11" t="s">
        <v>420</v>
      </c>
      <c r="G118" s="1">
        <v>2000</v>
      </c>
      <c r="H118" s="1">
        <v>2.2000000000000002</v>
      </c>
      <c r="I118" s="1">
        <v>95</v>
      </c>
      <c r="J118" s="1" t="s">
        <v>264</v>
      </c>
      <c r="M118" s="1">
        <v>49</v>
      </c>
      <c r="N118" s="1">
        <v>28</v>
      </c>
      <c r="R118" s="1">
        <v>24</v>
      </c>
      <c r="U118" s="1">
        <v>46</v>
      </c>
      <c r="V118" s="1">
        <v>35</v>
      </c>
      <c r="Z118" s="1">
        <v>47</v>
      </c>
      <c r="AB118" s="1">
        <v>32</v>
      </c>
      <c r="AC118" s="1">
        <v>47</v>
      </c>
      <c r="AG118" s="1">
        <v>28</v>
      </c>
      <c r="AI118" s="1">
        <v>8</v>
      </c>
      <c r="AJ118" s="1">
        <v>8</v>
      </c>
      <c r="AN118" s="1">
        <v>13</v>
      </c>
      <c r="AP118" s="1">
        <v>43</v>
      </c>
      <c r="AQ118" s="1">
        <v>35</v>
      </c>
      <c r="AR118" s="1">
        <v>9</v>
      </c>
      <c r="AY118">
        <v>4</v>
      </c>
      <c r="AZ118">
        <v>2</v>
      </c>
      <c r="BA118">
        <v>6</v>
      </c>
      <c r="BW118" s="1">
        <v>44</v>
      </c>
      <c r="BX118" s="1">
        <v>55</v>
      </c>
      <c r="BY118" s="1">
        <v>39</v>
      </c>
      <c r="CN118" s="1">
        <v>53</v>
      </c>
      <c r="CO118" s="1">
        <v>38</v>
      </c>
      <c r="CU118" s="11">
        <v>3</v>
      </c>
      <c r="CV118" s="1">
        <v>3</v>
      </c>
      <c r="CW118" s="1">
        <v>9</v>
      </c>
      <c r="DE118" s="1">
        <v>46</v>
      </c>
      <c r="DF118" s="7" t="s">
        <v>421</v>
      </c>
    </row>
    <row r="119" spans="1:111" x14ac:dyDescent="0.25">
      <c r="A119" s="7" t="s">
        <v>46</v>
      </c>
      <c r="B119" s="7" t="s">
        <v>451</v>
      </c>
      <c r="C119" s="3">
        <v>44803</v>
      </c>
      <c r="D119" s="10">
        <v>44774</v>
      </c>
      <c r="E119" s="1">
        <v>2022</v>
      </c>
      <c r="F119" s="11" t="s">
        <v>452</v>
      </c>
      <c r="G119" s="1">
        <v>3500</v>
      </c>
      <c r="H119" s="1">
        <v>1.8</v>
      </c>
      <c r="I119" s="1">
        <v>95</v>
      </c>
      <c r="J119" s="1" t="s">
        <v>264</v>
      </c>
      <c r="K119" s="1">
        <v>308</v>
      </c>
      <c r="L119" s="1">
        <v>27</v>
      </c>
      <c r="M119" s="1">
        <v>49</v>
      </c>
      <c r="N119" s="1">
        <v>28</v>
      </c>
      <c r="O119" s="1">
        <v>3</v>
      </c>
      <c r="P119" s="1">
        <v>1</v>
      </c>
      <c r="Q119" s="1">
        <v>1</v>
      </c>
      <c r="R119" s="1">
        <v>1</v>
      </c>
      <c r="S119" s="1">
        <v>16</v>
      </c>
      <c r="U119" s="1">
        <v>51</v>
      </c>
      <c r="V119" s="1">
        <v>21</v>
      </c>
      <c r="W119" s="1">
        <v>66</v>
      </c>
      <c r="X119" s="1">
        <v>32</v>
      </c>
      <c r="Y119" s="1">
        <v>5</v>
      </c>
      <c r="Z119" s="1">
        <v>43</v>
      </c>
      <c r="AA119" s="1">
        <v>56</v>
      </c>
      <c r="AB119" s="1">
        <v>32</v>
      </c>
      <c r="AC119" s="1">
        <v>64</v>
      </c>
      <c r="AD119" s="1">
        <v>13</v>
      </c>
      <c r="AE119" s="1">
        <v>9</v>
      </c>
      <c r="AF119" s="1">
        <v>75</v>
      </c>
      <c r="AG119" s="1">
        <v>38</v>
      </c>
      <c r="AH119" s="1">
        <v>6</v>
      </c>
      <c r="AI119" s="1">
        <v>8</v>
      </c>
      <c r="AJ119" s="1">
        <v>5</v>
      </c>
      <c r="AK119" s="1">
        <v>9</v>
      </c>
      <c r="AL119" s="1">
        <v>5</v>
      </c>
      <c r="AN119" s="1">
        <v>20</v>
      </c>
      <c r="AO119" s="1">
        <v>11</v>
      </c>
      <c r="AP119" s="1">
        <v>44</v>
      </c>
      <c r="AQ119" s="1">
        <v>36</v>
      </c>
      <c r="AR119" s="1">
        <v>8</v>
      </c>
      <c r="AT119" s="1">
        <v>1</v>
      </c>
      <c r="AU119" s="1">
        <v>2</v>
      </c>
      <c r="AX119" s="1">
        <v>11</v>
      </c>
      <c r="AY119">
        <v>3</v>
      </c>
      <c r="AZ119">
        <v>5</v>
      </c>
      <c r="BA119">
        <v>8</v>
      </c>
      <c r="BB119" s="1">
        <v>32</v>
      </c>
      <c r="BC119" s="1">
        <v>51</v>
      </c>
      <c r="BD119" s="1">
        <v>18</v>
      </c>
      <c r="BE119" s="1">
        <v>14</v>
      </c>
      <c r="BF119" s="1">
        <v>71</v>
      </c>
      <c r="BG119" s="1">
        <v>24</v>
      </c>
      <c r="BH119" s="1">
        <v>25</v>
      </c>
      <c r="BI119" s="1">
        <v>56</v>
      </c>
      <c r="BJ119" s="1">
        <v>30</v>
      </c>
      <c r="BK119" s="1">
        <v>71</v>
      </c>
      <c r="BL119" s="1">
        <v>45</v>
      </c>
      <c r="BM119" s="1">
        <v>25</v>
      </c>
      <c r="BN119" s="1">
        <v>55</v>
      </c>
      <c r="BO119" s="1">
        <v>71</v>
      </c>
      <c r="BP119" s="1">
        <v>32</v>
      </c>
      <c r="BQ119" s="1">
        <v>47</v>
      </c>
      <c r="BR119" s="1">
        <v>13</v>
      </c>
      <c r="BS119" s="1">
        <v>64</v>
      </c>
      <c r="BT119" s="1">
        <v>53</v>
      </c>
      <c r="BU119" s="1">
        <v>29</v>
      </c>
      <c r="BV119" s="1">
        <v>35</v>
      </c>
      <c r="BW119" s="1">
        <v>36</v>
      </c>
      <c r="BX119" s="1">
        <v>51</v>
      </c>
      <c r="BY119" s="1">
        <v>37</v>
      </c>
      <c r="BZ119" s="1">
        <v>56</v>
      </c>
      <c r="CA119" s="1">
        <v>31</v>
      </c>
      <c r="CB119" s="1">
        <v>70</v>
      </c>
      <c r="CC119" s="1">
        <v>43</v>
      </c>
      <c r="CD119" s="1">
        <v>24</v>
      </c>
      <c r="CE119" s="1">
        <v>63</v>
      </c>
      <c r="CF119" s="1">
        <v>66</v>
      </c>
      <c r="CG119" s="1">
        <v>36</v>
      </c>
      <c r="CH119" s="1">
        <v>64</v>
      </c>
      <c r="CI119" s="1">
        <v>21</v>
      </c>
      <c r="CJ119" s="1">
        <v>27</v>
      </c>
      <c r="CK119" s="1">
        <v>75</v>
      </c>
      <c r="CL119" s="1">
        <v>38</v>
      </c>
      <c r="CM119" s="1">
        <v>16</v>
      </c>
      <c r="CN119" s="1">
        <v>50</v>
      </c>
      <c r="CO119" s="1">
        <v>41</v>
      </c>
      <c r="CP119" s="1">
        <v>7</v>
      </c>
      <c r="CQ119" s="1">
        <v>4</v>
      </c>
      <c r="CR119" s="1">
        <v>9</v>
      </c>
      <c r="CS119" s="1"/>
      <c r="CT119" s="1">
        <v>14</v>
      </c>
      <c r="CU119" s="11">
        <v>7</v>
      </c>
      <c r="CV119" s="1">
        <v>2</v>
      </c>
      <c r="CW119" s="1">
        <v>9</v>
      </c>
      <c r="CX119" s="1">
        <v>62</v>
      </c>
      <c r="CY119" s="1">
        <v>30</v>
      </c>
      <c r="CZ119" s="1">
        <v>63</v>
      </c>
      <c r="DA119" s="1">
        <v>49</v>
      </c>
      <c r="DB119" s="1">
        <v>19</v>
      </c>
      <c r="DC119" s="1">
        <v>45</v>
      </c>
      <c r="DD119" s="1">
        <v>81</v>
      </c>
      <c r="DE119" s="1">
        <v>55</v>
      </c>
      <c r="DF119" s="7" t="s">
        <v>453</v>
      </c>
    </row>
    <row r="120" spans="1:111" x14ac:dyDescent="0.25">
      <c r="A120" s="7" t="s">
        <v>40</v>
      </c>
      <c r="B120" s="7" t="s">
        <v>429</v>
      </c>
      <c r="C120" s="3">
        <v>44803</v>
      </c>
      <c r="D120" s="10">
        <v>44774</v>
      </c>
      <c r="E120" s="1">
        <v>2022</v>
      </c>
      <c r="F120" s="11" t="s">
        <v>428</v>
      </c>
      <c r="G120" s="1">
        <v>2020</v>
      </c>
      <c r="H120" s="1">
        <v>2.2000000000000002</v>
      </c>
      <c r="I120" s="1">
        <v>95</v>
      </c>
      <c r="J120" s="1" t="s">
        <v>280</v>
      </c>
      <c r="K120" s="1">
        <v>164</v>
      </c>
      <c r="L120" s="1">
        <v>27</v>
      </c>
      <c r="U120" s="1">
        <v>48.1</v>
      </c>
      <c r="V120" s="1">
        <v>30.9</v>
      </c>
      <c r="Z120" s="1">
        <v>36.6</v>
      </c>
      <c r="AB120" s="1">
        <v>32.5</v>
      </c>
      <c r="AC120" s="1">
        <v>48.4</v>
      </c>
      <c r="AG120" s="1">
        <v>31.5</v>
      </c>
      <c r="AI120" s="1">
        <v>6.2</v>
      </c>
      <c r="AJ120" s="1">
        <v>7.5</v>
      </c>
      <c r="AN120" s="1">
        <v>13.4</v>
      </c>
      <c r="AP120" s="1">
        <v>41.3</v>
      </c>
      <c r="AQ120" s="1">
        <v>37.1</v>
      </c>
      <c r="AR120" s="1">
        <v>7.7</v>
      </c>
      <c r="AT120" s="1">
        <v>5.2</v>
      </c>
      <c r="AU120" s="1">
        <v>5.2</v>
      </c>
      <c r="AW120" s="1">
        <v>10.1</v>
      </c>
      <c r="BW120" s="1">
        <v>45</v>
      </c>
      <c r="BX120" s="1">
        <v>49.8</v>
      </c>
      <c r="BY120" s="1">
        <v>42.7</v>
      </c>
      <c r="BZ120" s="1">
        <v>54.2</v>
      </c>
      <c r="CA120" s="1">
        <v>36.1</v>
      </c>
      <c r="CE120" s="1">
        <v>47.3</v>
      </c>
      <c r="CG120" s="1">
        <v>35.5</v>
      </c>
      <c r="CH120" s="1">
        <v>53.4</v>
      </c>
      <c r="CL120" s="1">
        <v>35.200000000000003</v>
      </c>
      <c r="CN120" s="1">
        <v>47.8</v>
      </c>
      <c r="CO120" s="1">
        <v>40.799999999999997</v>
      </c>
      <c r="CP120" s="1">
        <v>7</v>
      </c>
      <c r="CQ120" s="1">
        <v>7.7</v>
      </c>
      <c r="CS120" s="1">
        <v>14.1</v>
      </c>
      <c r="CU120" s="11">
        <v>8.3000000000000007</v>
      </c>
      <c r="CV120" s="1">
        <v>3.1</v>
      </c>
      <c r="CW120" s="1">
        <v>11.4</v>
      </c>
      <c r="DE120" s="1">
        <v>41.8</v>
      </c>
      <c r="DF120" s="29" t="s">
        <v>456</v>
      </c>
    </row>
    <row r="121" spans="1:111" x14ac:dyDescent="0.25">
      <c r="A121" s="7" t="s">
        <v>3</v>
      </c>
      <c r="B121" s="7" t="s">
        <v>446</v>
      </c>
      <c r="C121" s="3">
        <v>44805</v>
      </c>
      <c r="D121" s="10">
        <v>44805</v>
      </c>
      <c r="E121" s="1">
        <v>2022</v>
      </c>
      <c r="F121" s="11" t="s">
        <v>447</v>
      </c>
      <c r="G121" s="1">
        <v>5734</v>
      </c>
      <c r="H121" s="1">
        <v>2</v>
      </c>
      <c r="I121" s="1">
        <v>95</v>
      </c>
      <c r="J121" s="1" t="s">
        <v>280</v>
      </c>
      <c r="K121" s="1">
        <v>285</v>
      </c>
      <c r="U121" s="1">
        <v>51</v>
      </c>
      <c r="V121" s="1">
        <v>32</v>
      </c>
      <c r="Z121" s="1">
        <v>51</v>
      </c>
      <c r="AB121" s="1">
        <v>28</v>
      </c>
      <c r="AC121" s="1">
        <v>48</v>
      </c>
      <c r="AG121" s="1">
        <v>22</v>
      </c>
      <c r="AI121" s="1">
        <v>8</v>
      </c>
      <c r="AJ121" s="1">
        <v>8</v>
      </c>
      <c r="AN121" s="1">
        <v>12</v>
      </c>
      <c r="AP121" s="1">
        <v>45</v>
      </c>
      <c r="AQ121" s="1">
        <v>32</v>
      </c>
      <c r="AR121" s="1">
        <v>9</v>
      </c>
      <c r="AT121" s="1">
        <v>3</v>
      </c>
      <c r="AU121" s="1">
        <v>3</v>
      </c>
      <c r="AW121" s="1">
        <v>4</v>
      </c>
      <c r="AY121">
        <v>9</v>
      </c>
      <c r="AZ121">
        <v>2</v>
      </c>
      <c r="BA121">
        <v>11</v>
      </c>
      <c r="BB121" s="1">
        <v>35</v>
      </c>
      <c r="BC121" s="1">
        <v>52</v>
      </c>
      <c r="BG121" s="1">
        <v>39</v>
      </c>
      <c r="BH121" s="1">
        <v>33</v>
      </c>
      <c r="BI121" s="1">
        <v>35</v>
      </c>
      <c r="BJ121" s="1">
        <v>36</v>
      </c>
      <c r="BN121" s="1">
        <v>55</v>
      </c>
      <c r="BO121" s="1">
        <v>64</v>
      </c>
      <c r="BP121" s="1">
        <v>24</v>
      </c>
      <c r="BQ121" s="1">
        <v>26</v>
      </c>
      <c r="BU121" s="1">
        <v>24</v>
      </c>
      <c r="BV121" s="1">
        <v>19</v>
      </c>
      <c r="BW121" s="1">
        <v>39</v>
      </c>
      <c r="BX121" s="1">
        <v>52</v>
      </c>
      <c r="BY121" s="1">
        <v>24</v>
      </c>
      <c r="BZ121" s="1">
        <v>59</v>
      </c>
      <c r="CA121" s="1">
        <v>39</v>
      </c>
      <c r="CE121" s="1">
        <v>52</v>
      </c>
      <c r="CF121" s="1">
        <v>62</v>
      </c>
      <c r="CG121" s="1">
        <v>32</v>
      </c>
      <c r="CH121" s="1">
        <v>55</v>
      </c>
      <c r="CL121" s="1">
        <v>36</v>
      </c>
      <c r="CM121" s="1">
        <v>27</v>
      </c>
      <c r="CN121" s="1">
        <v>53</v>
      </c>
      <c r="CO121" s="1">
        <v>38</v>
      </c>
      <c r="CP121" s="1">
        <v>7</v>
      </c>
      <c r="CQ121" s="1">
        <v>5</v>
      </c>
      <c r="CS121" s="1">
        <v>11</v>
      </c>
      <c r="CT121" s="1">
        <v>10</v>
      </c>
      <c r="CU121" s="11">
        <v>8</v>
      </c>
      <c r="CV121" s="1">
        <v>1</v>
      </c>
      <c r="CW121" s="1">
        <v>9</v>
      </c>
      <c r="DF121" s="7" t="s">
        <v>448</v>
      </c>
    </row>
    <row r="122" spans="1:111" x14ac:dyDescent="0.25">
      <c r="A122" s="7" t="s">
        <v>2</v>
      </c>
      <c r="B122" s="7" t="s">
        <v>458</v>
      </c>
      <c r="C122" s="3">
        <v>44808</v>
      </c>
      <c r="D122" s="10">
        <v>44805</v>
      </c>
      <c r="E122" s="1">
        <v>2022</v>
      </c>
      <c r="F122" s="11" t="s">
        <v>459</v>
      </c>
      <c r="G122" s="1">
        <v>2512</v>
      </c>
      <c r="H122" s="1">
        <v>2</v>
      </c>
      <c r="I122" s="1">
        <v>95</v>
      </c>
      <c r="J122" s="1" t="s">
        <v>280</v>
      </c>
      <c r="K122" s="1">
        <v>158</v>
      </c>
      <c r="U122" s="1">
        <v>50</v>
      </c>
      <c r="V122" s="1">
        <v>27</v>
      </c>
      <c r="Z122" s="1">
        <v>48</v>
      </c>
      <c r="AB122" s="1">
        <v>26</v>
      </c>
      <c r="AC122" s="1">
        <v>46</v>
      </c>
      <c r="AG122" s="1">
        <v>23</v>
      </c>
      <c r="AI122" s="1">
        <v>8</v>
      </c>
      <c r="AJ122" s="1">
        <v>7</v>
      </c>
      <c r="AN122" s="1">
        <v>10</v>
      </c>
      <c r="AP122" s="1">
        <v>44</v>
      </c>
      <c r="AQ122" s="1">
        <v>31</v>
      </c>
      <c r="AR122" s="1">
        <v>8</v>
      </c>
      <c r="AT122" s="1">
        <v>5</v>
      </c>
      <c r="AU122" s="1">
        <v>7</v>
      </c>
      <c r="AW122" s="1">
        <v>7</v>
      </c>
      <c r="AY122">
        <v>5</v>
      </c>
      <c r="AZ122">
        <v>5</v>
      </c>
      <c r="BA122">
        <v>10</v>
      </c>
      <c r="BB122" s="1">
        <v>31</v>
      </c>
      <c r="BC122" s="1">
        <v>52</v>
      </c>
      <c r="BG122" s="1">
        <v>29</v>
      </c>
      <c r="BI122" s="1">
        <v>53</v>
      </c>
      <c r="BJ122" s="1">
        <v>34</v>
      </c>
      <c r="BN122" s="1">
        <v>58</v>
      </c>
      <c r="BP122" s="1">
        <v>15</v>
      </c>
      <c r="BQ122" s="1">
        <v>20</v>
      </c>
      <c r="BU122" s="1">
        <v>17</v>
      </c>
      <c r="BW122" s="1">
        <v>36</v>
      </c>
      <c r="BX122" s="1">
        <v>49</v>
      </c>
      <c r="BY122" s="1">
        <v>17</v>
      </c>
      <c r="BZ122" s="1">
        <v>59</v>
      </c>
      <c r="CA122" s="1">
        <v>33</v>
      </c>
      <c r="CE122" s="1">
        <v>57</v>
      </c>
      <c r="CG122" s="1">
        <v>30</v>
      </c>
      <c r="CH122" s="1">
        <v>52</v>
      </c>
      <c r="CL122" s="1">
        <v>28</v>
      </c>
      <c r="CN122" s="1">
        <v>52</v>
      </c>
      <c r="CO122" s="1">
        <v>36</v>
      </c>
      <c r="CP122">
        <v>8</v>
      </c>
      <c r="CQ122" s="1">
        <v>10</v>
      </c>
      <c r="CS122" s="1">
        <v>12</v>
      </c>
      <c r="CU122" s="11">
        <v>9</v>
      </c>
      <c r="CV122" s="1">
        <v>3</v>
      </c>
      <c r="CW122" s="1">
        <v>12</v>
      </c>
      <c r="DF122" s="31" t="s">
        <v>460</v>
      </c>
      <c r="DG122" s="7" t="s">
        <v>478</v>
      </c>
    </row>
    <row r="123" spans="1:111" x14ac:dyDescent="0.25">
      <c r="A123" s="7" t="s">
        <v>6</v>
      </c>
      <c r="B123" s="7" t="s">
        <v>462</v>
      </c>
      <c r="C123" s="3">
        <v>44808</v>
      </c>
      <c r="D123" s="10">
        <v>44805</v>
      </c>
      <c r="E123" s="1">
        <v>2022</v>
      </c>
      <c r="F123" s="11" t="s">
        <v>461</v>
      </c>
      <c r="G123" s="1">
        <v>2000</v>
      </c>
      <c r="H123" s="1">
        <v>2</v>
      </c>
      <c r="I123" s="1">
        <v>95</v>
      </c>
      <c r="J123" s="1" t="s">
        <v>264</v>
      </c>
      <c r="M123" s="1">
        <v>53</v>
      </c>
      <c r="N123" s="1">
        <v>25</v>
      </c>
      <c r="R123" s="1">
        <v>10</v>
      </c>
      <c r="S123" s="1">
        <v>11</v>
      </c>
      <c r="U123" s="1">
        <v>47</v>
      </c>
      <c r="V123" s="1">
        <v>30</v>
      </c>
      <c r="Z123" s="1">
        <v>37</v>
      </c>
      <c r="AA123" s="1">
        <v>46</v>
      </c>
      <c r="AB123" s="1">
        <v>30</v>
      </c>
      <c r="AC123" s="1">
        <v>47</v>
      </c>
      <c r="AG123" s="1">
        <v>43</v>
      </c>
      <c r="AH123" s="1">
        <v>19</v>
      </c>
      <c r="AI123" s="1">
        <v>8</v>
      </c>
      <c r="AJ123" s="1">
        <v>7</v>
      </c>
      <c r="AN123" s="1">
        <v>7</v>
      </c>
      <c r="AO123" s="1">
        <v>10</v>
      </c>
      <c r="AP123" s="1">
        <v>42</v>
      </c>
      <c r="AQ123" s="1">
        <v>34</v>
      </c>
      <c r="AR123" s="1">
        <v>8</v>
      </c>
      <c r="AT123" s="1">
        <v>1</v>
      </c>
      <c r="AU123" s="1">
        <v>1</v>
      </c>
      <c r="AX123" s="1">
        <v>6</v>
      </c>
      <c r="AY123">
        <v>3</v>
      </c>
      <c r="AZ123">
        <v>4</v>
      </c>
      <c r="BA123">
        <v>7</v>
      </c>
      <c r="BW123" s="1">
        <v>46</v>
      </c>
      <c r="BX123" s="1">
        <v>55</v>
      </c>
      <c r="BY123" s="1">
        <v>49</v>
      </c>
      <c r="CN123" s="1">
        <v>53</v>
      </c>
      <c r="CO123" s="1">
        <v>40</v>
      </c>
      <c r="CU123" s="11">
        <v>3</v>
      </c>
      <c r="CV123" s="1">
        <v>5</v>
      </c>
      <c r="CW123" s="1">
        <v>8</v>
      </c>
      <c r="CX123" s="1">
        <v>49</v>
      </c>
      <c r="CY123" s="1">
        <v>32</v>
      </c>
      <c r="DC123" s="1">
        <v>41</v>
      </c>
      <c r="DD123" s="1">
        <v>62</v>
      </c>
      <c r="DE123" s="1">
        <v>46</v>
      </c>
      <c r="DF123" s="7" t="s">
        <v>463</v>
      </c>
    </row>
    <row r="124" spans="1:111" x14ac:dyDescent="0.25">
      <c r="A124" s="7" t="s">
        <v>4</v>
      </c>
      <c r="B124" s="7" t="s">
        <v>465</v>
      </c>
      <c r="C124" s="3">
        <v>44808</v>
      </c>
      <c r="D124" s="10">
        <v>44805</v>
      </c>
      <c r="E124" s="1">
        <v>2022</v>
      </c>
      <c r="F124" s="1" t="s">
        <v>468</v>
      </c>
      <c r="G124" s="1">
        <v>2000</v>
      </c>
      <c r="H124" s="1">
        <v>2</v>
      </c>
      <c r="I124" s="1">
        <v>95</v>
      </c>
      <c r="J124" s="1" t="s">
        <v>280</v>
      </c>
      <c r="M124" s="1">
        <v>52</v>
      </c>
      <c r="N124" s="1">
        <v>28</v>
      </c>
      <c r="R124" s="1">
        <v>5</v>
      </c>
      <c r="S124" s="1">
        <v>14</v>
      </c>
      <c r="T124" s="1">
        <v>1</v>
      </c>
      <c r="U124" s="1">
        <v>50</v>
      </c>
      <c r="V124" s="1">
        <v>26</v>
      </c>
      <c r="Z124" s="1">
        <v>47</v>
      </c>
      <c r="AB124" s="1">
        <v>28</v>
      </c>
      <c r="AC124" s="1">
        <v>53</v>
      </c>
      <c r="AG124" s="1">
        <v>30</v>
      </c>
      <c r="AP124" s="1">
        <v>44</v>
      </c>
      <c r="AQ124" s="1">
        <v>34</v>
      </c>
      <c r="AR124" s="1">
        <v>7</v>
      </c>
      <c r="AT124" s="1">
        <v>13</v>
      </c>
      <c r="AU124" s="1">
        <v>10</v>
      </c>
      <c r="AW124" s="1">
        <v>10</v>
      </c>
      <c r="AY124" s="1">
        <v>5</v>
      </c>
      <c r="AZ124" s="1">
        <v>4</v>
      </c>
      <c r="BA124" s="1">
        <v>9</v>
      </c>
      <c r="BW124" s="1">
        <v>44</v>
      </c>
      <c r="BX124" s="1">
        <v>53</v>
      </c>
      <c r="BY124" s="1">
        <v>50</v>
      </c>
      <c r="CN124" s="1">
        <v>51</v>
      </c>
      <c r="CO124" s="1">
        <v>39</v>
      </c>
      <c r="CP124" s="1"/>
      <c r="CQ124" s="1"/>
      <c r="CR124" s="1"/>
      <c r="CS124" s="1"/>
      <c r="CU124" s="1">
        <v>7</v>
      </c>
      <c r="CV124" s="1">
        <v>3</v>
      </c>
      <c r="DF124" s="29" t="s">
        <v>469</v>
      </c>
    </row>
    <row r="125" spans="1:111" x14ac:dyDescent="0.25">
      <c r="A125" s="7" t="s">
        <v>40</v>
      </c>
      <c r="B125" s="7" t="s">
        <v>472</v>
      </c>
      <c r="C125" s="3">
        <v>44809</v>
      </c>
      <c r="D125" s="10">
        <v>44805</v>
      </c>
      <c r="E125" s="1">
        <v>2022</v>
      </c>
      <c r="F125" s="11" t="s">
        <v>473</v>
      </c>
      <c r="G125" s="1">
        <v>2020</v>
      </c>
      <c r="H125" s="1">
        <v>2.2000000000000002</v>
      </c>
      <c r="I125" s="1">
        <v>95</v>
      </c>
      <c r="J125" s="1" t="s">
        <v>280</v>
      </c>
      <c r="K125" s="1">
        <v>164</v>
      </c>
      <c r="L125" s="1">
        <v>27</v>
      </c>
      <c r="U125" s="1">
        <v>46.2</v>
      </c>
      <c r="V125" s="1">
        <v>29.4</v>
      </c>
      <c r="Z125" s="1">
        <v>39.5</v>
      </c>
      <c r="AB125" s="1">
        <v>31.3</v>
      </c>
      <c r="AC125" s="1">
        <v>48.1</v>
      </c>
      <c r="AG125" s="1">
        <v>32.4</v>
      </c>
      <c r="AI125" s="1">
        <v>7.2</v>
      </c>
      <c r="AJ125" s="1">
        <v>6.3</v>
      </c>
      <c r="AN125" s="1">
        <v>9.6999999999999993</v>
      </c>
      <c r="AP125" s="1">
        <v>40.200000000000003</v>
      </c>
      <c r="AQ125" s="1">
        <v>36.4</v>
      </c>
      <c r="AR125" s="1">
        <v>7.3</v>
      </c>
      <c r="AT125" s="1">
        <v>5.0999999999999996</v>
      </c>
      <c r="AU125" s="1">
        <v>5.0999999999999996</v>
      </c>
      <c r="AW125" s="1">
        <v>10</v>
      </c>
      <c r="AY125" s="1">
        <v>4.2</v>
      </c>
      <c r="AZ125" s="1">
        <v>5.8</v>
      </c>
      <c r="BA125" s="1">
        <v>10</v>
      </c>
      <c r="BW125" s="1">
        <v>44.3</v>
      </c>
      <c r="BX125" s="1">
        <v>49.5</v>
      </c>
      <c r="BY125" s="1">
        <v>37.799999999999997</v>
      </c>
      <c r="BZ125" s="1">
        <v>53.7</v>
      </c>
      <c r="CA125" s="1">
        <v>36</v>
      </c>
      <c r="CE125" s="1">
        <v>46</v>
      </c>
      <c r="CG125" s="1">
        <v>34.5</v>
      </c>
      <c r="CH125" s="1">
        <v>53.5</v>
      </c>
      <c r="CL125" s="1">
        <v>36.200000000000003</v>
      </c>
      <c r="CN125" s="1">
        <v>47.3</v>
      </c>
      <c r="CO125" s="1">
        <v>40.299999999999997</v>
      </c>
      <c r="CP125">
        <v>8.1</v>
      </c>
      <c r="CQ125" s="1">
        <v>6.9</v>
      </c>
      <c r="CS125" s="1">
        <v>14.2</v>
      </c>
      <c r="CU125" s="11">
        <v>8.6999999999999993</v>
      </c>
      <c r="CV125" s="1">
        <v>3.7</v>
      </c>
      <c r="CW125" s="1">
        <v>12.4</v>
      </c>
      <c r="DE125" s="1">
        <v>42.7</v>
      </c>
      <c r="DF125" s="7" t="s">
        <v>482</v>
      </c>
    </row>
    <row r="126" spans="1:111" x14ac:dyDescent="0.25">
      <c r="A126" s="7" t="s">
        <v>46</v>
      </c>
      <c r="B126" s="7" t="s">
        <v>487</v>
      </c>
      <c r="C126" s="3">
        <v>44810</v>
      </c>
      <c r="D126" s="10">
        <v>44805</v>
      </c>
      <c r="E126" s="1">
        <v>2022</v>
      </c>
      <c r="F126" s="11" t="s">
        <v>488</v>
      </c>
      <c r="G126" s="1">
        <v>3500</v>
      </c>
      <c r="H126" s="1">
        <v>1.8</v>
      </c>
      <c r="I126" s="1">
        <v>95</v>
      </c>
      <c r="J126" s="1" t="s">
        <v>264</v>
      </c>
      <c r="K126" s="1">
        <v>317</v>
      </c>
      <c r="L126" s="1">
        <v>27</v>
      </c>
      <c r="M126" s="1">
        <v>43</v>
      </c>
      <c r="N126" s="1">
        <v>29</v>
      </c>
      <c r="O126" s="1">
        <v>4</v>
      </c>
      <c r="P126" s="1">
        <v>3</v>
      </c>
      <c r="Q126" s="1">
        <v>1</v>
      </c>
      <c r="R126" s="1">
        <v>2</v>
      </c>
      <c r="S126" s="1">
        <v>17</v>
      </c>
      <c r="T126" s="1">
        <v>1</v>
      </c>
      <c r="U126" s="1">
        <v>48</v>
      </c>
      <c r="V126" s="1">
        <v>31</v>
      </c>
      <c r="W126" s="1">
        <v>33</v>
      </c>
      <c r="X126" s="1">
        <v>69</v>
      </c>
      <c r="Y126" s="1">
        <v>74</v>
      </c>
      <c r="Z126" s="1">
        <v>52</v>
      </c>
      <c r="AA126" s="1">
        <v>46</v>
      </c>
      <c r="AB126" s="1">
        <v>29</v>
      </c>
      <c r="AC126" s="1">
        <v>58</v>
      </c>
      <c r="AD126" s="1">
        <v>35</v>
      </c>
      <c r="AG126" s="1">
        <v>15</v>
      </c>
      <c r="AH126" s="1">
        <v>33</v>
      </c>
      <c r="AI126" s="1">
        <v>9</v>
      </c>
      <c r="AJ126" s="1">
        <v>5</v>
      </c>
      <c r="AK126" s="1">
        <v>16</v>
      </c>
      <c r="AL126" s="1">
        <v>17</v>
      </c>
      <c r="AN126" s="1">
        <v>5</v>
      </c>
      <c r="AO126" s="1">
        <v>10</v>
      </c>
      <c r="AP126" s="1">
        <v>43</v>
      </c>
      <c r="AQ126" s="1">
        <v>37</v>
      </c>
      <c r="AR126" s="1">
        <v>8</v>
      </c>
      <c r="AT126" s="1">
        <v>3</v>
      </c>
      <c r="AU126" s="1">
        <v>4</v>
      </c>
      <c r="AV126" s="1">
        <v>2</v>
      </c>
      <c r="AW126" s="1">
        <v>2</v>
      </c>
      <c r="AX126" s="1">
        <v>2</v>
      </c>
      <c r="AY126" s="1">
        <v>3</v>
      </c>
      <c r="AZ126" s="1">
        <v>2</v>
      </c>
      <c r="BA126" s="1">
        <v>5</v>
      </c>
      <c r="BB126" s="1">
        <v>34</v>
      </c>
      <c r="BC126" s="1">
        <v>50</v>
      </c>
      <c r="BD126" s="1">
        <v>54</v>
      </c>
      <c r="BE126" s="1">
        <v>17</v>
      </c>
      <c r="BG126" s="1">
        <v>38</v>
      </c>
      <c r="BH126" s="1">
        <v>40</v>
      </c>
      <c r="BI126" s="1">
        <v>60</v>
      </c>
      <c r="BJ126" s="1">
        <v>38</v>
      </c>
      <c r="BK126" s="1">
        <v>40</v>
      </c>
      <c r="BL126" s="1">
        <v>81</v>
      </c>
      <c r="BM126" s="1">
        <v>88</v>
      </c>
      <c r="BN126" s="1">
        <v>71</v>
      </c>
      <c r="BO126" s="1">
        <v>53</v>
      </c>
      <c r="BW126" s="1">
        <v>40</v>
      </c>
      <c r="BX126" s="1">
        <v>53</v>
      </c>
      <c r="BZ126" s="1">
        <v>59</v>
      </c>
      <c r="CA126" s="1">
        <v>37</v>
      </c>
      <c r="CB126" s="1">
        <v>41</v>
      </c>
      <c r="CC126" s="1">
        <v>86</v>
      </c>
      <c r="CD126" s="1">
        <v>88</v>
      </c>
      <c r="CE126" s="1">
        <v>61</v>
      </c>
      <c r="CF126" s="1">
        <v>51</v>
      </c>
      <c r="CG126" s="1">
        <v>32</v>
      </c>
      <c r="CH126" s="1">
        <v>59</v>
      </c>
      <c r="CI126" s="1">
        <v>49</v>
      </c>
      <c r="CL126" s="1">
        <v>16</v>
      </c>
      <c r="CM126" s="1">
        <v>40</v>
      </c>
      <c r="CN126" s="1">
        <v>52</v>
      </c>
      <c r="CO126" s="1">
        <v>40</v>
      </c>
      <c r="CP126" s="1">
        <v>8</v>
      </c>
      <c r="CQ126" s="1">
        <v>3</v>
      </c>
      <c r="CR126" s="1">
        <v>10</v>
      </c>
      <c r="CS126" s="1">
        <v>22</v>
      </c>
      <c r="CT126" s="1">
        <v>7</v>
      </c>
      <c r="CU126" s="11">
        <v>7</v>
      </c>
      <c r="CV126" s="1">
        <v>1</v>
      </c>
      <c r="CW126" s="1">
        <v>8</v>
      </c>
      <c r="CX126" s="1">
        <v>51</v>
      </c>
      <c r="CY126" s="1">
        <v>36</v>
      </c>
      <c r="CZ126" s="1">
        <v>41</v>
      </c>
      <c r="DA126" s="1">
        <v>88</v>
      </c>
      <c r="DB126" s="1">
        <v>85</v>
      </c>
      <c r="DC126" s="1">
        <v>52</v>
      </c>
      <c r="DD126" s="1">
        <v>58</v>
      </c>
      <c r="DE126" s="1">
        <v>49</v>
      </c>
      <c r="DF126" s="29" t="s">
        <v>501</v>
      </c>
    </row>
    <row r="127" spans="1:111" x14ac:dyDescent="0.25">
      <c r="A127" s="7" t="s">
        <v>3</v>
      </c>
      <c r="B127" s="7" t="s">
        <v>484</v>
      </c>
      <c r="C127" s="3">
        <v>44813</v>
      </c>
      <c r="D127" s="10">
        <v>44805</v>
      </c>
      <c r="E127" s="1">
        <v>2022</v>
      </c>
      <c r="F127" s="11" t="s">
        <v>483</v>
      </c>
      <c r="G127" s="1">
        <v>2676</v>
      </c>
      <c r="H127" s="1">
        <v>2</v>
      </c>
      <c r="I127" s="1">
        <v>95</v>
      </c>
      <c r="J127" s="1" t="s">
        <v>280</v>
      </c>
      <c r="K127" s="1">
        <v>191</v>
      </c>
      <c r="U127" s="1">
        <v>54</v>
      </c>
      <c r="V127" s="1">
        <v>28</v>
      </c>
      <c r="Z127" s="1">
        <v>37</v>
      </c>
      <c r="AA127" s="1">
        <v>55</v>
      </c>
      <c r="AB127" s="1">
        <v>27</v>
      </c>
      <c r="AC127" s="1">
        <v>51</v>
      </c>
      <c r="AG127" s="1">
        <v>35</v>
      </c>
      <c r="AH127" s="1">
        <v>21</v>
      </c>
      <c r="AI127" s="1">
        <v>6</v>
      </c>
      <c r="AJ127" s="1">
        <v>7</v>
      </c>
      <c r="AN127" s="1">
        <v>9</v>
      </c>
      <c r="AO127" s="1">
        <v>8</v>
      </c>
      <c r="AP127" s="1">
        <v>45</v>
      </c>
      <c r="AQ127" s="1">
        <v>34</v>
      </c>
      <c r="AR127" s="1">
        <v>7</v>
      </c>
      <c r="AT127" s="1">
        <v>3</v>
      </c>
      <c r="AU127" s="1">
        <v>2</v>
      </c>
      <c r="AW127" s="1">
        <v>2</v>
      </c>
      <c r="AX127" s="1">
        <v>4</v>
      </c>
      <c r="AY127" s="1">
        <v>4</v>
      </c>
      <c r="AZ127" s="1">
        <v>3</v>
      </c>
      <c r="BA127" s="1">
        <v>7</v>
      </c>
      <c r="BB127" s="1">
        <v>31</v>
      </c>
      <c r="BC127" s="1">
        <v>55</v>
      </c>
      <c r="BG127" s="1">
        <v>43</v>
      </c>
      <c r="BH127" s="1">
        <v>28</v>
      </c>
      <c r="BI127" s="1">
        <v>60</v>
      </c>
      <c r="BJ127" s="1">
        <v>31</v>
      </c>
      <c r="BN127" s="1">
        <v>50</v>
      </c>
      <c r="BO127" s="1">
        <v>67</v>
      </c>
      <c r="BP127" s="1">
        <v>23</v>
      </c>
      <c r="BQ127" s="1">
        <v>26</v>
      </c>
      <c r="BV127" s="1">
        <v>22</v>
      </c>
      <c r="BW127" s="1">
        <v>39</v>
      </c>
      <c r="BX127" s="1">
        <v>51</v>
      </c>
      <c r="BY127" s="1">
        <v>24</v>
      </c>
      <c r="BZ127" s="1">
        <v>61</v>
      </c>
      <c r="CA127" s="1">
        <v>35</v>
      </c>
      <c r="CE127" s="1">
        <v>46</v>
      </c>
      <c r="CF127" s="1">
        <v>64</v>
      </c>
      <c r="CG127" s="1">
        <v>30</v>
      </c>
      <c r="CH127" s="1">
        <v>58</v>
      </c>
      <c r="CL127" s="1">
        <v>42</v>
      </c>
      <c r="CM127" s="1">
        <v>25</v>
      </c>
      <c r="CN127" s="1">
        <v>53</v>
      </c>
      <c r="CO127" s="1">
        <v>39</v>
      </c>
      <c r="CP127" s="1">
        <v>7</v>
      </c>
      <c r="CQ127" s="1">
        <v>5</v>
      </c>
      <c r="CR127" s="1"/>
      <c r="CS127" s="1">
        <v>10</v>
      </c>
      <c r="CT127" s="1">
        <v>9</v>
      </c>
      <c r="CU127" s="11">
        <v>7</v>
      </c>
      <c r="CV127" s="1">
        <v>2</v>
      </c>
      <c r="CW127" s="1">
        <v>9</v>
      </c>
      <c r="DF127" s="7" t="s">
        <v>448</v>
      </c>
    </row>
    <row r="128" spans="1:111" x14ac:dyDescent="0.25">
      <c r="A128" s="7" t="s">
        <v>2</v>
      </c>
      <c r="B128" s="7" t="s">
        <v>476</v>
      </c>
      <c r="C128" s="3">
        <v>44815</v>
      </c>
      <c r="D128" s="10">
        <v>44805</v>
      </c>
      <c r="E128" s="1">
        <v>2022</v>
      </c>
      <c r="F128" s="11" t="s">
        <v>477</v>
      </c>
      <c r="G128" s="1">
        <v>2512</v>
      </c>
      <c r="H128" s="1">
        <v>2</v>
      </c>
      <c r="I128" s="1">
        <v>95</v>
      </c>
      <c r="J128" s="1" t="s">
        <v>280</v>
      </c>
      <c r="K128" s="1">
        <v>158</v>
      </c>
      <c r="M128" s="1">
        <v>57</v>
      </c>
      <c r="N128" s="1">
        <v>26</v>
      </c>
      <c r="R128" s="1">
        <v>17</v>
      </c>
      <c r="U128" s="1">
        <v>52</v>
      </c>
      <c r="V128" s="1">
        <v>31</v>
      </c>
      <c r="Z128" s="1">
        <v>48</v>
      </c>
      <c r="AB128" s="1">
        <v>26</v>
      </c>
      <c r="AC128" s="1">
        <v>48</v>
      </c>
      <c r="AG128" s="1">
        <v>24</v>
      </c>
      <c r="AI128" s="1">
        <v>6</v>
      </c>
      <c r="AJ128" s="1">
        <v>7</v>
      </c>
      <c r="AN128" s="1">
        <v>9</v>
      </c>
      <c r="AP128" s="1">
        <v>46</v>
      </c>
      <c r="AQ128" s="1">
        <v>31</v>
      </c>
      <c r="AR128" s="1">
        <v>7</v>
      </c>
      <c r="AY128" s="1">
        <v>6</v>
      </c>
      <c r="AZ128" s="1">
        <v>4</v>
      </c>
      <c r="BA128" s="1">
        <v>9</v>
      </c>
      <c r="BB128" s="1">
        <v>29</v>
      </c>
      <c r="BC128" s="1">
        <v>51</v>
      </c>
      <c r="BG128" s="1">
        <v>32</v>
      </c>
      <c r="BI128" s="1">
        <v>55</v>
      </c>
      <c r="BJ128" s="1">
        <v>35</v>
      </c>
      <c r="BN128" s="1">
        <v>57</v>
      </c>
      <c r="BP128" s="1">
        <v>16</v>
      </c>
      <c r="BQ128" s="1">
        <v>18</v>
      </c>
      <c r="BU128" s="1">
        <v>17</v>
      </c>
      <c r="BW128" s="1">
        <v>35</v>
      </c>
      <c r="BX128" s="1">
        <v>50</v>
      </c>
      <c r="BY128" s="1">
        <v>17</v>
      </c>
      <c r="BZ128" s="1">
        <v>59</v>
      </c>
      <c r="CA128" s="1">
        <v>38</v>
      </c>
      <c r="CE128" s="1">
        <v>57</v>
      </c>
      <c r="CG128" s="1">
        <v>30</v>
      </c>
      <c r="CH128" s="1">
        <v>53</v>
      </c>
      <c r="CL128" s="1">
        <v>29</v>
      </c>
      <c r="CN128" s="1">
        <v>53</v>
      </c>
      <c r="CO128" s="1">
        <v>36</v>
      </c>
      <c r="CP128" s="1">
        <v>8</v>
      </c>
      <c r="CQ128" s="1">
        <v>7</v>
      </c>
      <c r="CS128" s="1">
        <v>12</v>
      </c>
      <c r="CU128" s="11">
        <v>8</v>
      </c>
      <c r="CV128" s="1">
        <v>3</v>
      </c>
      <c r="CW128" s="1">
        <v>11</v>
      </c>
      <c r="DF128" s="7" t="s">
        <v>475</v>
      </c>
    </row>
    <row r="129" spans="1:110" x14ac:dyDescent="0.25">
      <c r="A129" s="7" t="s">
        <v>6</v>
      </c>
      <c r="B129" s="7" t="s">
        <v>480</v>
      </c>
      <c r="C129" s="3">
        <v>44815</v>
      </c>
      <c r="D129" s="10">
        <v>44805</v>
      </c>
      <c r="E129" s="1">
        <v>2022</v>
      </c>
      <c r="F129" s="11" t="s">
        <v>479</v>
      </c>
      <c r="G129" s="1">
        <v>2000</v>
      </c>
      <c r="H129" s="1">
        <v>2</v>
      </c>
      <c r="I129" s="1">
        <v>95</v>
      </c>
      <c r="J129" s="1" t="s">
        <v>264</v>
      </c>
      <c r="M129" s="1">
        <v>54</v>
      </c>
      <c r="N129" s="1">
        <v>24</v>
      </c>
      <c r="R129" s="1">
        <v>9</v>
      </c>
      <c r="S129" s="1">
        <v>13</v>
      </c>
      <c r="U129" s="1">
        <v>48</v>
      </c>
      <c r="V129" s="1">
        <v>26</v>
      </c>
      <c r="Z129" s="1">
        <v>29</v>
      </c>
      <c r="AA129" s="1">
        <v>46</v>
      </c>
      <c r="AB129" s="1">
        <v>29</v>
      </c>
      <c r="AC129" s="1">
        <v>51</v>
      </c>
      <c r="AG129" s="1">
        <v>41</v>
      </c>
      <c r="AH129" s="1">
        <v>24</v>
      </c>
      <c r="AI129" s="1">
        <v>9</v>
      </c>
      <c r="AJ129" s="1">
        <v>5</v>
      </c>
      <c r="AN129" s="1">
        <v>12</v>
      </c>
      <c r="AO129" s="1">
        <v>11</v>
      </c>
      <c r="AP129" s="1">
        <v>41</v>
      </c>
      <c r="AQ129" s="1">
        <v>35</v>
      </c>
      <c r="AR129" s="1">
        <v>9</v>
      </c>
      <c r="AT129" s="1">
        <v>5</v>
      </c>
      <c r="AU129" s="1">
        <v>4</v>
      </c>
      <c r="AW129" s="1">
        <v>5</v>
      </c>
      <c r="AX129" s="1">
        <v>10</v>
      </c>
      <c r="AY129" s="1">
        <v>5</v>
      </c>
      <c r="AZ129" s="1">
        <v>1</v>
      </c>
      <c r="BA129" s="1">
        <v>6</v>
      </c>
      <c r="BW129" s="1">
        <v>47</v>
      </c>
      <c r="BX129" s="1">
        <v>56</v>
      </c>
      <c r="BY129" s="1">
        <v>47</v>
      </c>
      <c r="CN129" s="1">
        <v>51</v>
      </c>
      <c r="CO129" s="1">
        <v>38</v>
      </c>
      <c r="CU129" s="11">
        <v>10</v>
      </c>
      <c r="CV129" s="1">
        <v>1</v>
      </c>
      <c r="CW129" s="1">
        <v>11</v>
      </c>
      <c r="CX129" s="1">
        <v>50</v>
      </c>
      <c r="CY129" s="1">
        <v>24</v>
      </c>
      <c r="DC129" s="1">
        <v>41</v>
      </c>
      <c r="DD129" s="1">
        <v>56</v>
      </c>
      <c r="DE129" s="1">
        <v>44</v>
      </c>
      <c r="DF129" s="7" t="s">
        <v>481</v>
      </c>
    </row>
    <row r="130" spans="1:110" x14ac:dyDescent="0.25">
      <c r="A130" s="7" t="s">
        <v>40</v>
      </c>
      <c r="B130" s="7" t="s">
        <v>474</v>
      </c>
      <c r="C130" s="3">
        <v>44816</v>
      </c>
      <c r="D130" s="10">
        <v>44805</v>
      </c>
      <c r="E130" s="1">
        <v>2022</v>
      </c>
      <c r="F130" s="11" t="s">
        <v>470</v>
      </c>
      <c r="G130" s="1">
        <v>2020</v>
      </c>
      <c r="H130" s="1">
        <v>2.2000000000000002</v>
      </c>
      <c r="I130" s="1">
        <v>95</v>
      </c>
      <c r="J130" s="1" t="s">
        <v>280</v>
      </c>
      <c r="K130" s="1">
        <v>162</v>
      </c>
      <c r="L130" s="1">
        <v>27</v>
      </c>
      <c r="AP130" s="1">
        <v>39.6</v>
      </c>
      <c r="AQ130" s="1">
        <v>36.5</v>
      </c>
      <c r="AR130" s="1">
        <v>7.4</v>
      </c>
      <c r="AY130" s="1">
        <v>4.2</v>
      </c>
      <c r="AZ130" s="1">
        <v>5.8</v>
      </c>
      <c r="BA130" s="1">
        <v>10</v>
      </c>
      <c r="BW130" s="1">
        <v>45</v>
      </c>
      <c r="BX130" s="1">
        <v>49.7</v>
      </c>
      <c r="BY130" s="1">
        <v>41.2</v>
      </c>
      <c r="CN130" s="1">
        <v>47.3</v>
      </c>
      <c r="CO130" s="1">
        <v>41.2</v>
      </c>
      <c r="CU130" s="11">
        <v>7.9</v>
      </c>
      <c r="CV130" s="1">
        <v>3.6</v>
      </c>
      <c r="CW130" s="1">
        <v>11.5</v>
      </c>
      <c r="DE130" s="1">
        <v>43.2</v>
      </c>
      <c r="DF130" s="7" t="s">
        <v>471</v>
      </c>
    </row>
    <row r="131" spans="1:110" x14ac:dyDescent="0.25">
      <c r="A131" s="7" t="s">
        <v>46</v>
      </c>
      <c r="B131" s="7" t="s">
        <v>489</v>
      </c>
      <c r="C131" s="3">
        <v>44817</v>
      </c>
      <c r="D131" s="10">
        <v>44805</v>
      </c>
      <c r="E131" s="1">
        <v>2022</v>
      </c>
      <c r="F131" s="11" t="s">
        <v>490</v>
      </c>
      <c r="G131" s="1">
        <v>3500</v>
      </c>
      <c r="H131" s="1">
        <v>1.8</v>
      </c>
      <c r="I131" s="1">
        <v>95</v>
      </c>
      <c r="J131" s="1" t="s">
        <v>264</v>
      </c>
      <c r="K131" s="1">
        <v>298</v>
      </c>
      <c r="L131" s="1">
        <v>27</v>
      </c>
      <c r="M131" s="1">
        <v>43</v>
      </c>
      <c r="N131" s="1">
        <v>29</v>
      </c>
      <c r="O131" s="1">
        <v>4</v>
      </c>
      <c r="P131" s="1">
        <v>3</v>
      </c>
      <c r="Q131" s="1">
        <v>1</v>
      </c>
      <c r="R131" s="1">
        <v>2</v>
      </c>
      <c r="S131" s="1">
        <v>17</v>
      </c>
      <c r="T131" s="1">
        <v>1</v>
      </c>
      <c r="U131" s="1">
        <v>45</v>
      </c>
      <c r="V131" s="1">
        <v>33</v>
      </c>
      <c r="W131" s="1">
        <v>60</v>
      </c>
      <c r="X131" s="1">
        <v>65</v>
      </c>
      <c r="Y131" s="1">
        <v>62</v>
      </c>
      <c r="Z131" s="1">
        <v>46</v>
      </c>
      <c r="AA131" s="1">
        <v>41</v>
      </c>
      <c r="AB131" s="1">
        <v>33</v>
      </c>
      <c r="AC131" s="1">
        <v>52</v>
      </c>
      <c r="AD131" s="1">
        <v>19</v>
      </c>
      <c r="AE131" s="1">
        <v>26</v>
      </c>
      <c r="AF131" s="1">
        <v>15</v>
      </c>
      <c r="AG131" s="1">
        <v>39</v>
      </c>
      <c r="AH131" s="1">
        <v>35</v>
      </c>
      <c r="AI131" s="1">
        <v>10</v>
      </c>
      <c r="AJ131" s="1">
        <v>1</v>
      </c>
      <c r="AK131" s="1">
        <v>3</v>
      </c>
      <c r="AM131" s="1">
        <v>23</v>
      </c>
      <c r="AN131" s="1">
        <v>4</v>
      </c>
      <c r="AO131" s="1">
        <v>15</v>
      </c>
      <c r="AP131" s="1">
        <v>43</v>
      </c>
      <c r="AQ131" s="1">
        <v>37</v>
      </c>
      <c r="AR131" s="1">
        <v>8</v>
      </c>
      <c r="AT131" s="1">
        <v>3</v>
      </c>
      <c r="AU131" s="1">
        <v>2</v>
      </c>
      <c r="AV131" s="1">
        <v>0</v>
      </c>
      <c r="AW131" s="1">
        <v>2</v>
      </c>
      <c r="AX131" s="1">
        <v>2</v>
      </c>
      <c r="AY131" s="1">
        <v>3</v>
      </c>
      <c r="AZ131" s="1">
        <v>2</v>
      </c>
      <c r="BA131" s="1">
        <v>5</v>
      </c>
      <c r="BB131" s="1">
        <v>38</v>
      </c>
      <c r="BC131" s="1">
        <v>50</v>
      </c>
      <c r="BD131" s="1">
        <v>31</v>
      </c>
      <c r="BE131" s="1">
        <v>28</v>
      </c>
      <c r="BF131" s="1">
        <v>49</v>
      </c>
      <c r="BG131" s="1">
        <v>18</v>
      </c>
      <c r="BH131" s="1">
        <v>43</v>
      </c>
      <c r="BI131" s="1">
        <v>53</v>
      </c>
      <c r="BJ131" s="1">
        <v>41</v>
      </c>
      <c r="BK131" s="1">
        <v>66</v>
      </c>
      <c r="BL131" s="1">
        <v>66</v>
      </c>
      <c r="BM131" s="1">
        <v>69</v>
      </c>
      <c r="BN131" s="1">
        <v>52</v>
      </c>
      <c r="BO131" s="1">
        <v>48</v>
      </c>
      <c r="BW131" s="1">
        <v>41</v>
      </c>
      <c r="BX131" s="1">
        <v>50</v>
      </c>
      <c r="BZ131" s="1">
        <v>56</v>
      </c>
      <c r="CA131" s="1">
        <v>38</v>
      </c>
      <c r="CB131" s="1">
        <v>71</v>
      </c>
      <c r="CC131" s="1">
        <v>68</v>
      </c>
      <c r="CD131" s="1">
        <v>76</v>
      </c>
      <c r="CE131" s="1">
        <v>51</v>
      </c>
      <c r="CF131" s="1">
        <v>49</v>
      </c>
      <c r="CG131" s="1">
        <v>38</v>
      </c>
      <c r="CH131" s="1">
        <v>56</v>
      </c>
      <c r="CI131" s="1">
        <v>24</v>
      </c>
      <c r="CJ131" s="1">
        <v>27</v>
      </c>
      <c r="CK131" s="1">
        <v>23</v>
      </c>
      <c r="CL131" s="1">
        <v>49</v>
      </c>
      <c r="CM131" s="1">
        <v>42</v>
      </c>
      <c r="CN131" s="1">
        <v>51</v>
      </c>
      <c r="CO131" s="1">
        <v>42</v>
      </c>
      <c r="CP131" s="1">
        <v>6</v>
      </c>
      <c r="CQ131" s="1">
        <v>5</v>
      </c>
      <c r="CR131" s="1">
        <v>5</v>
      </c>
      <c r="CS131" s="1"/>
      <c r="CT131" s="1">
        <v>6</v>
      </c>
      <c r="CU131" s="11">
        <v>5</v>
      </c>
      <c r="CV131" s="1">
        <v>1</v>
      </c>
      <c r="CW131" s="1">
        <v>6</v>
      </c>
      <c r="CX131" s="1">
        <v>54</v>
      </c>
      <c r="CY131" s="1">
        <v>40</v>
      </c>
      <c r="CZ131" s="1">
        <v>65</v>
      </c>
      <c r="DA131" s="1">
        <v>71</v>
      </c>
      <c r="DB131" s="1">
        <v>80</v>
      </c>
      <c r="DC131" s="1">
        <v>11</v>
      </c>
      <c r="DD131" s="1">
        <v>46</v>
      </c>
      <c r="DE131" s="1">
        <v>50</v>
      </c>
      <c r="DF131" s="29" t="s">
        <v>502</v>
      </c>
    </row>
    <row r="132" spans="1:110" x14ac:dyDescent="0.25">
      <c r="A132" s="7" t="s">
        <v>4</v>
      </c>
      <c r="B132" s="7" t="s">
        <v>467</v>
      </c>
      <c r="C132" s="3">
        <v>44818</v>
      </c>
      <c r="D132" s="10">
        <v>44805</v>
      </c>
      <c r="E132" s="1">
        <v>2022</v>
      </c>
      <c r="F132" s="1" t="s">
        <v>466</v>
      </c>
      <c r="G132" s="1">
        <v>2000</v>
      </c>
      <c r="H132" s="1">
        <v>2</v>
      </c>
      <c r="I132" s="1">
        <v>95</v>
      </c>
      <c r="J132" s="1" t="s">
        <v>280</v>
      </c>
      <c r="M132" s="1">
        <v>50</v>
      </c>
      <c r="N132" s="1">
        <v>28</v>
      </c>
      <c r="R132" s="1">
        <v>5</v>
      </c>
      <c r="S132" s="1">
        <v>16</v>
      </c>
      <c r="T132" s="1">
        <v>2</v>
      </c>
      <c r="U132" s="1">
        <v>48</v>
      </c>
      <c r="V132" s="1">
        <v>25</v>
      </c>
      <c r="Z132" s="1">
        <v>44</v>
      </c>
      <c r="AB132" s="1">
        <v>28</v>
      </c>
      <c r="AC132" s="1">
        <v>51</v>
      </c>
      <c r="AG132" s="1">
        <v>30</v>
      </c>
      <c r="AP132" s="1">
        <v>42</v>
      </c>
      <c r="AQ132" s="1">
        <v>34</v>
      </c>
      <c r="AR132" s="1">
        <v>7</v>
      </c>
      <c r="AT132" s="1">
        <v>9</v>
      </c>
      <c r="AU132" s="1">
        <v>11</v>
      </c>
      <c r="AW132" s="1">
        <v>12</v>
      </c>
      <c r="AY132" s="1">
        <v>4</v>
      </c>
      <c r="AZ132" s="1">
        <v>6</v>
      </c>
      <c r="BA132" s="1">
        <v>10</v>
      </c>
      <c r="BW132" s="1">
        <v>47</v>
      </c>
      <c r="BX132" s="1">
        <v>52</v>
      </c>
      <c r="BY132" s="1">
        <v>50</v>
      </c>
      <c r="CN132" s="1">
        <v>48</v>
      </c>
      <c r="CO132" s="1">
        <v>40</v>
      </c>
      <c r="CP132" s="1"/>
      <c r="CQ132" s="1"/>
      <c r="CR132" s="1"/>
      <c r="CS132" s="1"/>
      <c r="CU132" s="1">
        <v>8</v>
      </c>
      <c r="CV132" s="1">
        <v>4</v>
      </c>
      <c r="DF132" s="29" t="s">
        <v>464</v>
      </c>
    </row>
    <row r="133" spans="1:110" x14ac:dyDescent="0.25">
      <c r="A133" s="7" t="s">
        <v>3</v>
      </c>
      <c r="B133" s="7" t="s">
        <v>485</v>
      </c>
      <c r="C133" s="3">
        <v>44819</v>
      </c>
      <c r="D133" s="10">
        <v>44805</v>
      </c>
      <c r="E133" s="1">
        <v>2022</v>
      </c>
      <c r="F133" s="11" t="s">
        <v>486</v>
      </c>
      <c r="G133" s="1">
        <v>5926</v>
      </c>
      <c r="H133" s="1">
        <v>2</v>
      </c>
      <c r="I133" s="1">
        <v>95</v>
      </c>
      <c r="J133" s="1" t="s">
        <v>280</v>
      </c>
      <c r="K133" s="1">
        <v>300</v>
      </c>
      <c r="U133" s="1">
        <v>51</v>
      </c>
      <c r="V133" s="1">
        <v>32</v>
      </c>
      <c r="Z133" s="1">
        <v>39</v>
      </c>
      <c r="AA133" s="1">
        <v>55</v>
      </c>
      <c r="AB133" s="1">
        <v>28</v>
      </c>
      <c r="AC133" s="1">
        <v>49</v>
      </c>
      <c r="AG133" s="1">
        <v>32</v>
      </c>
      <c r="AH133" s="1">
        <v>20</v>
      </c>
      <c r="AI133" s="1">
        <v>8</v>
      </c>
      <c r="AJ133" s="1">
        <v>6</v>
      </c>
      <c r="AN133" s="1">
        <v>9</v>
      </c>
      <c r="AO133" s="1">
        <v>9</v>
      </c>
      <c r="AP133" s="1">
        <v>45</v>
      </c>
      <c r="AQ133" s="1">
        <v>35</v>
      </c>
      <c r="AR133" s="1">
        <v>8</v>
      </c>
      <c r="AT133" s="1">
        <v>2</v>
      </c>
      <c r="AU133" s="1">
        <v>2</v>
      </c>
      <c r="AW133" s="1">
        <v>2</v>
      </c>
      <c r="AX133" s="1">
        <v>3</v>
      </c>
      <c r="AY133" s="1">
        <v>4</v>
      </c>
      <c r="AZ133" s="1">
        <v>2</v>
      </c>
      <c r="BA133" s="1">
        <v>6</v>
      </c>
      <c r="BB133" s="1">
        <v>34</v>
      </c>
      <c r="BC133" s="1">
        <v>53</v>
      </c>
      <c r="BG133" s="1">
        <v>40</v>
      </c>
      <c r="BH133" s="1">
        <v>24</v>
      </c>
      <c r="BI133" s="1">
        <v>58</v>
      </c>
      <c r="BJ133" s="1">
        <v>36</v>
      </c>
      <c r="BN133" s="1">
        <v>56</v>
      </c>
      <c r="BO133" s="1">
        <v>67</v>
      </c>
      <c r="BP133" s="1">
        <v>23</v>
      </c>
      <c r="BQ133" s="1">
        <v>26</v>
      </c>
      <c r="BV133" s="1">
        <v>22</v>
      </c>
      <c r="BW133" s="1">
        <v>38</v>
      </c>
      <c r="BX133" s="1">
        <v>53</v>
      </c>
      <c r="BY133" s="1">
        <v>24</v>
      </c>
      <c r="BZ133" s="1">
        <v>60</v>
      </c>
      <c r="CA133" s="1">
        <v>36</v>
      </c>
      <c r="CE133" s="1">
        <v>51</v>
      </c>
      <c r="CF133" s="1">
        <v>66</v>
      </c>
      <c r="CG133" s="1">
        <v>33</v>
      </c>
      <c r="CH133" s="1">
        <v>55</v>
      </c>
      <c r="CL133" s="1">
        <v>36</v>
      </c>
      <c r="CM133" s="1">
        <v>23</v>
      </c>
      <c r="CN133" s="1">
        <v>54</v>
      </c>
      <c r="CO133" s="1">
        <v>38</v>
      </c>
      <c r="CP133" s="1">
        <v>6</v>
      </c>
      <c r="CQ133" s="1">
        <v>7</v>
      </c>
      <c r="CR133" s="1"/>
      <c r="CS133" s="1">
        <v>12</v>
      </c>
      <c r="CT133" s="1">
        <v>9</v>
      </c>
      <c r="CU133" s="11">
        <v>7</v>
      </c>
      <c r="CV133" s="1">
        <v>2</v>
      </c>
      <c r="CW133" s="1">
        <v>9</v>
      </c>
      <c r="DF133" s="7" t="s">
        <v>448</v>
      </c>
    </row>
    <row r="134" spans="1:110" x14ac:dyDescent="0.25">
      <c r="A134" s="7" t="s">
        <v>2</v>
      </c>
      <c r="B134" s="7" t="s">
        <v>493</v>
      </c>
      <c r="C134" s="3">
        <v>44822</v>
      </c>
      <c r="D134" s="10">
        <v>44805</v>
      </c>
      <c r="E134" s="1">
        <v>2022</v>
      </c>
      <c r="F134" s="11" t="s">
        <v>494</v>
      </c>
      <c r="G134" s="1">
        <v>3008</v>
      </c>
      <c r="H134" s="1">
        <v>2</v>
      </c>
      <c r="I134" s="1">
        <v>95</v>
      </c>
      <c r="J134" s="1" t="s">
        <v>280</v>
      </c>
      <c r="U134" s="1">
        <v>53</v>
      </c>
      <c r="V134" s="1">
        <v>32</v>
      </c>
      <c r="Z134" s="1">
        <v>52</v>
      </c>
      <c r="AB134" s="1">
        <v>26</v>
      </c>
      <c r="AC134" s="1">
        <v>48</v>
      </c>
      <c r="AG134" s="1">
        <v>21</v>
      </c>
      <c r="AI134" s="1">
        <v>7</v>
      </c>
      <c r="AJ134" s="1">
        <v>6</v>
      </c>
      <c r="AN134" s="1">
        <v>8</v>
      </c>
      <c r="AP134" s="1">
        <v>47</v>
      </c>
      <c r="AQ134" s="1">
        <v>31</v>
      </c>
      <c r="AR134" s="1">
        <v>7</v>
      </c>
      <c r="AT134" s="1">
        <v>4</v>
      </c>
      <c r="AU134" s="1">
        <v>5</v>
      </c>
      <c r="AW134" s="1">
        <v>8</v>
      </c>
      <c r="AY134" s="1">
        <v>5</v>
      </c>
      <c r="AZ134" s="1">
        <v>4</v>
      </c>
      <c r="BA134" s="1">
        <v>9</v>
      </c>
      <c r="BB134" s="1">
        <v>27</v>
      </c>
      <c r="BC134" s="1">
        <v>48</v>
      </c>
      <c r="BG134" s="1">
        <v>27</v>
      </c>
      <c r="BI134" s="1">
        <v>54</v>
      </c>
      <c r="BJ134" s="1">
        <v>35</v>
      </c>
      <c r="BN134" s="1">
        <v>59</v>
      </c>
      <c r="BP134" s="1">
        <v>14</v>
      </c>
      <c r="BQ134" s="1">
        <v>16</v>
      </c>
      <c r="BU134" s="1">
        <v>17</v>
      </c>
      <c r="BW134" s="1">
        <v>33</v>
      </c>
      <c r="BX134" s="1">
        <v>50</v>
      </c>
      <c r="BY134" s="1">
        <v>15</v>
      </c>
      <c r="BZ134" s="1">
        <v>59</v>
      </c>
      <c r="CA134" s="1">
        <v>38</v>
      </c>
      <c r="CE134" s="1">
        <v>61</v>
      </c>
      <c r="CG134" s="1">
        <v>30</v>
      </c>
      <c r="CH134" s="1">
        <v>52</v>
      </c>
      <c r="CL134" s="1">
        <v>27</v>
      </c>
      <c r="CN134" s="1">
        <v>54</v>
      </c>
      <c r="CO134" s="1">
        <v>35</v>
      </c>
      <c r="CP134" s="1">
        <v>8</v>
      </c>
      <c r="CQ134" s="1">
        <v>8</v>
      </c>
      <c r="CR134" s="1"/>
      <c r="CS134" s="1">
        <v>10</v>
      </c>
      <c r="CU134" s="11">
        <v>8</v>
      </c>
      <c r="CV134" s="1">
        <v>3</v>
      </c>
      <c r="CW134" s="1">
        <v>11</v>
      </c>
      <c r="DF134" s="7" t="s">
        <v>495</v>
      </c>
    </row>
    <row r="135" spans="1:110" x14ac:dyDescent="0.25">
      <c r="A135" s="7" t="s">
        <v>6</v>
      </c>
      <c r="B135" s="7" t="s">
        <v>496</v>
      </c>
      <c r="C135" s="3">
        <v>44822</v>
      </c>
      <c r="D135" s="10">
        <v>44805</v>
      </c>
      <c r="E135" s="1">
        <v>2022</v>
      </c>
      <c r="F135" s="11" t="s">
        <v>497</v>
      </c>
      <c r="G135" s="1">
        <v>2000</v>
      </c>
      <c r="H135" s="1">
        <v>2</v>
      </c>
      <c r="I135" s="1">
        <v>95</v>
      </c>
      <c r="J135" s="1" t="s">
        <v>264</v>
      </c>
      <c r="M135" s="1">
        <v>52</v>
      </c>
      <c r="N135" s="1">
        <v>25</v>
      </c>
      <c r="R135" s="1">
        <v>11</v>
      </c>
      <c r="S135" s="1">
        <v>12</v>
      </c>
      <c r="U135" s="1">
        <v>51</v>
      </c>
      <c r="V135" s="1">
        <v>32</v>
      </c>
      <c r="Z135" s="1">
        <v>28</v>
      </c>
      <c r="AA135" s="1">
        <v>57</v>
      </c>
      <c r="AB135" s="1">
        <v>29</v>
      </c>
      <c r="AC135" s="1">
        <v>49</v>
      </c>
      <c r="AG135" s="1">
        <v>39</v>
      </c>
      <c r="AH135" s="1">
        <v>24</v>
      </c>
      <c r="AI135" s="1">
        <v>6</v>
      </c>
      <c r="AJ135" s="1">
        <v>6</v>
      </c>
      <c r="AN135" s="1">
        <v>12</v>
      </c>
      <c r="AO135" s="1">
        <v>9</v>
      </c>
      <c r="AP135" s="1">
        <v>44</v>
      </c>
      <c r="AQ135" s="1">
        <v>35</v>
      </c>
      <c r="AR135" s="1">
        <v>7</v>
      </c>
      <c r="AT135" s="1">
        <v>4</v>
      </c>
      <c r="AU135" s="1">
        <v>3</v>
      </c>
      <c r="AW135" s="1">
        <v>8</v>
      </c>
      <c r="AX135" s="1">
        <v>2</v>
      </c>
      <c r="AY135">
        <v>4</v>
      </c>
      <c r="AZ135">
        <v>3</v>
      </c>
      <c r="BA135">
        <v>7</v>
      </c>
      <c r="BW135" s="1">
        <v>45</v>
      </c>
      <c r="BX135" s="1">
        <v>55</v>
      </c>
      <c r="BY135" s="1">
        <v>48</v>
      </c>
      <c r="CN135" s="1">
        <v>52</v>
      </c>
      <c r="CO135" s="1">
        <v>39</v>
      </c>
      <c r="CU135" s="11">
        <v>7</v>
      </c>
      <c r="CV135" s="1">
        <v>2</v>
      </c>
      <c r="CW135" s="1">
        <v>9</v>
      </c>
      <c r="CX135" s="1">
        <v>47</v>
      </c>
      <c r="CY135" s="1">
        <v>30</v>
      </c>
      <c r="DC135" s="1">
        <v>32</v>
      </c>
      <c r="DD135" s="1">
        <v>62</v>
      </c>
      <c r="DE135" s="1">
        <v>43</v>
      </c>
      <c r="DF135" s="29" t="s">
        <v>498</v>
      </c>
    </row>
    <row r="136" spans="1:110" x14ac:dyDescent="0.25">
      <c r="A136" s="7" t="s">
        <v>4</v>
      </c>
      <c r="B136" s="7" t="s">
        <v>503</v>
      </c>
      <c r="C136" s="3">
        <v>44824</v>
      </c>
      <c r="D136" s="10">
        <v>44805</v>
      </c>
      <c r="E136" s="1">
        <v>2022</v>
      </c>
      <c r="F136" s="11" t="s">
        <v>492</v>
      </c>
      <c r="G136" s="1">
        <v>2000</v>
      </c>
      <c r="H136" s="1">
        <v>2</v>
      </c>
      <c r="I136" s="1">
        <v>95</v>
      </c>
      <c r="J136" s="1" t="s">
        <v>280</v>
      </c>
      <c r="K136" s="1">
        <v>120</v>
      </c>
      <c r="M136" s="1">
        <v>49</v>
      </c>
      <c r="N136" s="1">
        <v>30</v>
      </c>
      <c r="R136" s="1">
        <v>4</v>
      </c>
      <c r="S136" s="1">
        <v>15</v>
      </c>
      <c r="T136" s="1">
        <v>1</v>
      </c>
      <c r="U136" s="1">
        <v>48</v>
      </c>
      <c r="V136" s="1">
        <v>28</v>
      </c>
      <c r="Z136" s="1">
        <v>52</v>
      </c>
      <c r="AB136" s="1">
        <v>31</v>
      </c>
      <c r="AC136" s="1">
        <v>50</v>
      </c>
      <c r="AG136" s="1">
        <v>52</v>
      </c>
      <c r="AP136" s="1">
        <v>44</v>
      </c>
      <c r="AQ136" s="1">
        <v>34</v>
      </c>
      <c r="AR136" s="1">
        <v>6</v>
      </c>
      <c r="AT136" s="1">
        <v>9</v>
      </c>
      <c r="AU136" s="1">
        <v>10</v>
      </c>
      <c r="AW136" s="1">
        <v>13</v>
      </c>
      <c r="AY136">
        <v>5</v>
      </c>
      <c r="AZ136">
        <v>5</v>
      </c>
      <c r="BA136">
        <v>10</v>
      </c>
      <c r="BW136" s="1">
        <v>46</v>
      </c>
      <c r="BX136" s="1">
        <v>54</v>
      </c>
      <c r="BY136" s="1">
        <v>54</v>
      </c>
      <c r="CN136" s="1">
        <v>50</v>
      </c>
      <c r="CO136" s="1">
        <v>40</v>
      </c>
      <c r="CU136" s="11">
        <v>7</v>
      </c>
      <c r="CV136" s="1">
        <v>3</v>
      </c>
      <c r="CW136" s="1">
        <v>10</v>
      </c>
      <c r="DF136" s="29" t="s">
        <v>491</v>
      </c>
    </row>
    <row r="137" spans="1:110" x14ac:dyDescent="0.25">
      <c r="A137" s="7" t="s">
        <v>3</v>
      </c>
      <c r="B137" s="7" t="s">
        <v>499</v>
      </c>
      <c r="C137" s="3">
        <v>44826</v>
      </c>
      <c r="D137" s="10">
        <v>44805</v>
      </c>
      <c r="E137" s="1">
        <v>2022</v>
      </c>
      <c r="F137" s="11" t="s">
        <v>500</v>
      </c>
      <c r="G137" s="1">
        <v>6754</v>
      </c>
      <c r="H137" s="1">
        <v>2</v>
      </c>
      <c r="I137" s="1">
        <v>95</v>
      </c>
      <c r="J137" s="1" t="s">
        <v>280</v>
      </c>
      <c r="K137" s="1">
        <v>343</v>
      </c>
      <c r="U137" s="1">
        <v>56</v>
      </c>
      <c r="V137" s="1">
        <v>34</v>
      </c>
      <c r="Z137" s="1">
        <v>47</v>
      </c>
      <c r="AA137" s="1">
        <v>58</v>
      </c>
      <c r="AB137" s="1">
        <v>29</v>
      </c>
      <c r="AC137" s="1">
        <v>34</v>
      </c>
      <c r="AG137" s="1">
        <v>34</v>
      </c>
      <c r="AH137" s="1">
        <v>24</v>
      </c>
      <c r="AI137" s="1">
        <v>7</v>
      </c>
      <c r="AJ137" s="1">
        <v>5</v>
      </c>
      <c r="AN137" s="1">
        <v>9</v>
      </c>
      <c r="AO137" s="1">
        <v>10</v>
      </c>
      <c r="AP137" s="1">
        <v>47</v>
      </c>
      <c r="AQ137" s="1">
        <v>33</v>
      </c>
      <c r="AR137" s="1">
        <v>7</v>
      </c>
      <c r="AT137" s="1">
        <v>3</v>
      </c>
      <c r="AU137" s="1">
        <v>3</v>
      </c>
      <c r="AW137" s="1">
        <v>6</v>
      </c>
      <c r="AX137" s="1">
        <v>6</v>
      </c>
      <c r="AY137" s="1">
        <v>4</v>
      </c>
      <c r="AZ137" s="1">
        <v>2</v>
      </c>
      <c r="BA137" s="1">
        <v>6</v>
      </c>
      <c r="BB137" s="1">
        <v>34</v>
      </c>
      <c r="BC137" s="1">
        <v>55</v>
      </c>
      <c r="BG137" s="1">
        <v>40</v>
      </c>
      <c r="BH137" s="1">
        <v>30</v>
      </c>
      <c r="BI137" s="1">
        <v>57</v>
      </c>
      <c r="BJ137" s="1">
        <v>35</v>
      </c>
      <c r="BN137" s="1">
        <v>56</v>
      </c>
      <c r="BO137" s="1">
        <v>64</v>
      </c>
      <c r="BP137" s="1">
        <v>23</v>
      </c>
      <c r="BQ137" s="1">
        <v>27</v>
      </c>
      <c r="BU137" s="1">
        <v>25</v>
      </c>
      <c r="BV137" s="1">
        <v>24</v>
      </c>
      <c r="BW137" s="1">
        <v>39</v>
      </c>
      <c r="BX137" s="1">
        <v>52</v>
      </c>
      <c r="BY137" s="1">
        <v>24</v>
      </c>
      <c r="CN137" s="1">
        <v>54</v>
      </c>
      <c r="CO137" s="1">
        <v>38</v>
      </c>
      <c r="CU137" s="11">
        <v>7</v>
      </c>
      <c r="CV137" s="1">
        <v>2</v>
      </c>
      <c r="CW137" s="1">
        <v>9</v>
      </c>
      <c r="DF137" s="29" t="s">
        <v>504</v>
      </c>
    </row>
    <row r="138" spans="1:110" x14ac:dyDescent="0.25">
      <c r="AY138"/>
      <c r="AZ138"/>
      <c r="BA138"/>
    </row>
    <row r="139" spans="1:110" x14ac:dyDescent="0.25">
      <c r="AY139"/>
      <c r="AZ139"/>
      <c r="BA139"/>
    </row>
    <row r="140" spans="1:110" x14ac:dyDescent="0.25">
      <c r="AY140"/>
      <c r="AZ140"/>
      <c r="BA140"/>
    </row>
    <row r="141" spans="1:110" x14ac:dyDescent="0.25">
      <c r="AY141"/>
      <c r="AZ141"/>
      <c r="BA141"/>
    </row>
    <row r="142" spans="1:110" x14ac:dyDescent="0.25">
      <c r="AY142"/>
      <c r="AZ142"/>
      <c r="BA142"/>
    </row>
    <row r="143" spans="1:110" x14ac:dyDescent="0.25">
      <c r="AY143"/>
      <c r="AZ143"/>
      <c r="BA143"/>
    </row>
    <row r="144" spans="1:110" x14ac:dyDescent="0.25">
      <c r="AY144"/>
      <c r="AZ144"/>
      <c r="BA144"/>
    </row>
    <row r="145" spans="51:53" x14ac:dyDescent="0.25">
      <c r="AY145"/>
      <c r="AZ145"/>
      <c r="BA145"/>
    </row>
    <row r="146" spans="51:53" x14ac:dyDescent="0.25">
      <c r="AY146"/>
      <c r="AZ146"/>
      <c r="BA146"/>
    </row>
    <row r="147" spans="51:53" x14ac:dyDescent="0.25">
      <c r="AY147"/>
      <c r="AZ147"/>
      <c r="BA147"/>
    </row>
    <row r="148" spans="51:53" x14ac:dyDescent="0.25">
      <c r="AY148"/>
      <c r="AZ148"/>
      <c r="BA148"/>
    </row>
    <row r="149" spans="51:53" x14ac:dyDescent="0.25">
      <c r="AY149"/>
      <c r="AZ149"/>
      <c r="BA149"/>
    </row>
    <row r="150" spans="51:53" x14ac:dyDescent="0.25">
      <c r="AY150"/>
      <c r="AZ150"/>
      <c r="BA150"/>
    </row>
  </sheetData>
  <autoFilter ref="A1:DH137" xr:uid="{FE26412D-A9DC-4336-9DA3-32BDB101E54E}"/>
  <phoneticPr fontId="2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  <hyperlink ref="DF99" r:id="rId76" xr:uid="{D89AFB2B-0FE3-4F3C-9A34-3E8C44038C37}"/>
    <hyperlink ref="DF97" r:id="rId77" xr:uid="{86D5AE89-6708-4AB8-A4B4-979B1BCB0C8C}"/>
    <hyperlink ref="DF105" r:id="rId78" xr:uid="{47C54F22-F944-48F2-B703-78672128AF82}"/>
    <hyperlink ref="DF108" r:id="rId79" xr:uid="{2597C279-8C7B-40F4-858A-F411B3C61C6C}"/>
    <hyperlink ref="DF104" r:id="rId80" xr:uid="{FB415E69-E60A-4908-A5FB-121E850C26A5}"/>
    <hyperlink ref="DF101" r:id="rId81" xr:uid="{899C676B-C915-4126-960C-31768F5077CA}"/>
    <hyperlink ref="DF90" r:id="rId82" xr:uid="{215C3D03-C768-4BBC-A3F7-1BD65F9A64E1}"/>
    <hyperlink ref="DF110" r:id="rId83" xr:uid="{DD1126B7-6A2D-45C0-918D-B1AF92107BBB}"/>
    <hyperlink ref="DF112" r:id="rId84" xr:uid="{3E0EC2B1-684E-4177-9B79-A0B481FD66A6}"/>
    <hyperlink ref="DF120" r:id="rId85" xr:uid="{83B17633-5A09-449F-A213-46B58F49BC3A}"/>
    <hyperlink ref="DF115" r:id="rId86" xr:uid="{29916A39-109A-4E0B-9672-E21991E2BE35}"/>
    <hyperlink ref="DF122" r:id="rId87" display="https://especiaisg1.globo/politica/eleicoes/2022/pesquisas-eleitorais/presidente/1-turno/Ipec/" xr:uid="{30CDF09D-FCA7-41EA-A9BF-B7D49D776139}"/>
    <hyperlink ref="DF132" r:id="rId88" xr:uid="{2167D9EA-0726-44D0-B700-32FB171D507F}"/>
    <hyperlink ref="DF126" r:id="rId89" xr:uid="{21EBFD64-7648-420D-9B07-199F5A95755A}"/>
    <hyperlink ref="DF131" r:id="rId90" xr:uid="{B319E0EB-57E1-4516-96CE-0DBE216FB379}"/>
    <hyperlink ref="DF136" r:id="rId91" xr:uid="{A9F6B69B-957F-4859-A9A9-7F008CE1DF76}"/>
    <hyperlink ref="DF137" r:id="rId92" xr:uid="{307944A4-A19E-465C-B427-3B15630C8960}"/>
    <hyperlink ref="DF135" r:id="rId93" xr:uid="{3856A028-5365-42E8-9DDD-91185214F51F}"/>
    <hyperlink ref="DF124" r:id="rId94" xr:uid="{6F6C7770-D1E1-4736-8ECC-B8643350C26E}"/>
  </hyperlinks>
  <pageMargins left="0.511811024" right="0.511811024" top="0.78740157499999996" bottom="0.78740157499999996" header="0.31496062000000002" footer="0.31496062000000002"/>
  <pageSetup paperSize="9" orientation="portrait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2022-09-23T11:02:58Z</dcterms:modified>
</cp:coreProperties>
</file>