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54375D0A-F82C-4FE7-A239-32418B885610}" xr6:coauthVersionLast="47" xr6:coauthVersionMax="47" xr10:uidLastSave="{00000000-0000-0000-0000-000000000000}"/>
  <bookViews>
    <workbookView xWindow="-8025" yWindow="3015" windowWidth="17280" windowHeight="12435" xr2:uid="{0F283B87-9F8E-4153-90F4-FF6844F02BF3}"/>
  </bookViews>
  <sheets>
    <sheet name="Planilha1" sheetId="1" r:id="rId1"/>
  </sheets>
  <definedNames>
    <definedName name="_xlnm._FilterDatabase" localSheetId="0" hidden="1">Planilha1!$A$1:$DI$175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133" i="1" l="1"/>
  <c r="CX108" i="1"/>
  <c r="BB108" i="1"/>
  <c r="CX107" i="1"/>
  <c r="BB107" i="1"/>
  <c r="CX106" i="1"/>
  <c r="BB106" i="1"/>
  <c r="CX105" i="1"/>
  <c r="BB105" i="1"/>
  <c r="CX104" i="1"/>
  <c r="BB104" i="1"/>
  <c r="CX96" i="1"/>
  <c r="BB96" i="1"/>
  <c r="CX103" i="1"/>
  <c r="BB103" i="1"/>
  <c r="CX102" i="1"/>
  <c r="BB102" i="1"/>
  <c r="CX97" i="1"/>
  <c r="BB97" i="1"/>
  <c r="CX95" i="1"/>
  <c r="BB95" i="1"/>
  <c r="CX101" i="1"/>
  <c r="BB101" i="1"/>
  <c r="CX93" i="1"/>
  <c r="BB93" i="1"/>
  <c r="CX100" i="1"/>
  <c r="BB100" i="1"/>
  <c r="CX94" i="1"/>
  <c r="BB94" i="1"/>
  <c r="CX92" i="1"/>
  <c r="BB92" i="1"/>
  <c r="CX91" i="1"/>
  <c r="BB91" i="1"/>
  <c r="CX90" i="1"/>
  <c r="BB90" i="1"/>
  <c r="CX89" i="1"/>
  <c r="BB89" i="1"/>
  <c r="CX88" i="1"/>
  <c r="BB88" i="1"/>
  <c r="BB87" i="1"/>
  <c r="BB86" i="1"/>
  <c r="BB85" i="1"/>
  <c r="BB83" i="1"/>
  <c r="BB82" i="1"/>
  <c r="BB81" i="1"/>
  <c r="BB79" i="1"/>
  <c r="BB78" i="1"/>
  <c r="BB77" i="1"/>
  <c r="BB74" i="1"/>
  <c r="BB73" i="1"/>
  <c r="BB72" i="1"/>
  <c r="BB71" i="1"/>
  <c r="BB69" i="1"/>
  <c r="BB68" i="1"/>
  <c r="BB67" i="1"/>
  <c r="BB66" i="1"/>
  <c r="BB64" i="1"/>
  <c r="BB63" i="1"/>
  <c r="BB61" i="1"/>
  <c r="BB60" i="1"/>
  <c r="BB59" i="1"/>
  <c r="BB57" i="1"/>
  <c r="BB56" i="1"/>
  <c r="BB55" i="1"/>
  <c r="BB54" i="1"/>
  <c r="BB53" i="1"/>
  <c r="BB51" i="1"/>
  <c r="BB50" i="1"/>
  <c r="BB48" i="1"/>
  <c r="BB47" i="1"/>
  <c r="BB46" i="1"/>
  <c r="BB45" i="1"/>
  <c r="BB42" i="1"/>
  <c r="BB43" i="1"/>
  <c r="BB41" i="1"/>
  <c r="BB39" i="1"/>
  <c r="BB38" i="1"/>
  <c r="BB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4" i="1"/>
</calcChain>
</file>

<file path=xl/sharedStrings.xml><?xml version="1.0" encoding="utf-8"?>
<sst xmlns="http://schemas.openxmlformats.org/spreadsheetml/2006/main" count="983" uniqueCount="610">
  <si>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</si>
  <si>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</si>
  <si>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</si>
  <si>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</si>
  <si>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</si>
  <si>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</si>
  <si>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</si>
  <si>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</si>
  <si>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</si>
  <si>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</si>
  <si>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</si>
  <si>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</si>
  <si>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</si>
  <si>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</si>
  <si>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</si>
  <si>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</si>
  <si>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</si>
  <si>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</si>
  <si>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</si>
  <si>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</si>
  <si>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</si>
  <si>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</si>
  <si>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</si>
  <si>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</si>
  <si>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</si>
  <si>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</si>
  <si>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</si>
  <si>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</si>
  <si>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</si>
  <si>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</si>
  <si>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</si>
  <si>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</si>
  <si>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</si>
  <si>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</si>
  <si>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</si>
  <si>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</si>
  <si>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</si>
  <si>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</si>
  <si>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</si>
  <si>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</si>
  <si>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</si>
  <si>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</si>
  <si>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</si>
  <si>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</si>
  <si>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</si>
  <si>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</si>
  <si>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</si>
  <si>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</si>
  <si>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</si>
  <si>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</si>
  <si>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</si>
  <si>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</si>
  <si>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</si>
  <si>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</si>
  <si>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</si>
  <si>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</si>
  <si>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</si>
  <si>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</si>
  <si>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</si>
  <si>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</si>
  <si>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</si>
  <si>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</si>
  <si>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</si>
  <si>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</si>
  <si>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</si>
  <si>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</si>
  <si>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</si>
  <si>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</si>
  <si>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</si>
  <si>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</si>
  <si>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</si>
  <si>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</si>
  <si>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</si>
  <si>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</si>
  <si>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</si>
  <si>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</si>
  <si>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</si>
  <si>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</si>
  <si>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</si>
  <si>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</si>
  <si>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</si>
  <si>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</si>
  <si>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</si>
  <si>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</si>
  <si>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</si>
  <si>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</si>
  <si>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</si>
  <si>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</si>
  <si>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</si>
  <si>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</si>
  <si>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</si>
  <si>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</si>
  <si>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</si>
  <si>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</si>
  <si>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</si>
  <si>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</si>
  <si>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</si>
  <si>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</si>
  <si>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</si>
  <si>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</si>
  <si>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</si>
  <si>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</si>
  <si>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</si>
  <si>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</si>
  <si>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</si>
  <si>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</si>
  <si>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</si>
  <si>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</si>
  <si>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</si>
  <si>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</si>
  <si>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</si>
  <si>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</si>
  <si>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</si>
  <si>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</si>
  <si>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</si>
  <si>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</si>
  <si>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</si>
  <si>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</si>
  <si>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</si>
  <si>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</si>
  <si>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</si>
  <si>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</si>
  <si>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</si>
  <si>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</si>
  <si>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</si>
  <si>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</si>
  <si>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</si>
  <si>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</si>
  <si>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</si>
  <si>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</si>
  <si>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</si>
  <si>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</si>
  <si>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</si>
  <si>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</si>
  <si>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</si>
  <si>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</si>
  <si>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</si>
  <si>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</si>
  <si>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</si>
  <si>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</si>
  <si>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</si>
  <si>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</si>
  <si>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</si>
  <si>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</si>
  <si>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</si>
  <si>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</si>
  <si>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</si>
  <si>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</si>
  <si>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</si>
  <si>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</si>
  <si>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</si>
  <si>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</si>
  <si>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</si>
  <si>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</si>
  <si>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</si>
  <si>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</si>
  <si>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</si>
  <si>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</si>
  <si>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</si>
  <si>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</si>
  <si>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</si>
  <si>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</si>
  <si>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</si>
  <si>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</si>
  <si>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</si>
  <si>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</si>
  <si>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</si>
  <si>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</si>
  <si>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</si>
  <si>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</si>
  <si>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</si>
  <si>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</si>
  <si>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</si>
  <si>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</si>
  <si>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</si>
  <si>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</si>
  <si>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</si>
  <si>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</si>
  <si>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</si>
  <si>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</si>
  <si>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</si>
  <si>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</si>
  <si>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</si>
  <si>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</si>
  <si>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</si>
  <si>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</si>
  <si>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</si>
  <si>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</si>
  <si>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</si>
  <si>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</si>
  <si>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</si>
  <si>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</si>
  <si>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</si>
  <si>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</si>
  <si>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</si>
  <si>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</si>
  <si>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</si>
  <si>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</si>
  <si>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</si>
  <si>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</si>
  <si>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</si>
  <si>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</si>
  <si>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</si>
  <si>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</si>
  <si>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</si>
  <si>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</si>
  <si>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</si>
  <si>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</si>
  <si>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</si>
  <si>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</si>
  <si>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</si>
  <si>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</si>
  <si>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</si>
  <si>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</si>
  <si>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</si>
  <si>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</si>
  <si>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</si>
  <si>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</si>
  <si>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</si>
  <si>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</si>
  <si>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</si>
  <si>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</si>
  <si>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</si>
  <si>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</si>
  <si>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</si>
  <si>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</si>
  <si>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</si>
  <si>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</si>
  <si>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</si>
  <si>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</si>
  <si>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</si>
  <si>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</si>
  <si>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</si>
  <si>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</si>
  <si>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</si>
  <si>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</si>
  <si>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</si>
  <si>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</si>
  <si>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</si>
  <si>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</si>
  <si>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</si>
  <si>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</si>
  <si>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</si>
  <si>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</si>
  <si>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</si>
  <si>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</si>
  <si>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</si>
  <si>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</si>
  <si>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</si>
  <si>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</si>
  <si>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</si>
  <si>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</si>
  <si>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</si>
  <si>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</si>
  <si>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</si>
  <si>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</si>
  <si>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</si>
  <si>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</si>
  <si>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</si>
  <si>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</si>
  <si>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</si>
  <si>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</si>
  <si>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</si>
  <si>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</si>
  <si>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</si>
  <si>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</si>
  <si>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</si>
  <si>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</si>
  <si>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</si>
  <si>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</si>
  <si>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</si>
  <si>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</si>
  <si>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</si>
  <si>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</si>
  <si>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</si>
  <si>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</si>
  <si>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</si>
  <si>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</si>
  <si>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</si>
  <si>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</si>
  <si>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</si>
  <si>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</si>
  <si>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</si>
  <si>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</si>
  <si>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</si>
  <si>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</si>
  <si>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</si>
  <si>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</si>
  <si>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</si>
  <si>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</si>
  <si>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</si>
  <si>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</si>
  <si>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</si>
  <si>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</si>
  <si>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</si>
  <si>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</si>
  <si>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</si>
  <si>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</si>
  <si>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</si>
  <si>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</si>
  <si>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</si>
  <si>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</si>
  <si>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</si>
  <si>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</si>
  <si>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</si>
  <si>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</si>
  <si>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</si>
  <si>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</si>
  <si>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</si>
  <si>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</si>
  <si>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</si>
  <si>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</si>
  <si>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</si>
  <si>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</si>
  <si>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</si>
  <si>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</si>
  <si>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</si>
  <si>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</si>
  <si>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</si>
  <si>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</si>
  <si>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</si>
  <si>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</si>
  <si>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</si>
  <si>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</si>
  <si>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</si>
  <si>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</si>
  <si>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</si>
  <si>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</si>
  <si>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</si>
  <si>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</si>
  <si>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</si>
  <si>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</si>
  <si>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</si>
  <si>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</si>
  <si>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</si>
  <si>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</si>
  <si>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</si>
  <si>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</si>
  <si>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</si>
  <si>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</si>
  <si>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</si>
  <si>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</si>
  <si>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</si>
  <si>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</si>
  <si>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</si>
  <si>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</si>
  <si>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</si>
  <si>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</si>
  <si>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</si>
  <si>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</si>
  <si>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</si>
  <si>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</si>
  <si>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</si>
  <si>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</si>
  <si>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</si>
  <si>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</si>
  <si>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</si>
  <si>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</si>
  <si>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</si>
  <si>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</si>
  <si>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</si>
  <si>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</si>
  <si>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</si>
  <si>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</si>
  <si>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</si>
  <si>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</si>
  <si>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</si>
  <si>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</si>
  <si>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</si>
  <si>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</si>
  <si>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</si>
  <si>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</si>
  <si>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</si>
  <si>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</si>
  <si>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</si>
  <si>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</si>
  <si>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</si>
  <si>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</si>
  <si>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</si>
  <si>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</si>
  <si>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</si>
  <si>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</si>
  <si>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</si>
  <si>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</si>
  <si>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</si>
  <si>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</si>
  <si>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</si>
  <si>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</si>
  <si>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</si>
  <si>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</si>
  <si>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</si>
  <si>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</si>
  <si>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</si>
  <si>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</si>
  <si>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</si>
  <si>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</si>
  <si>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</si>
  <si>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</si>
  <si>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</si>
  <si>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</si>
  <si>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</si>
  <si>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</si>
  <si>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</si>
  <si>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</si>
  <si>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</si>
  <si>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</si>
  <si>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</si>
  <si>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</si>
  <si>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</si>
  <si>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</si>
  <si>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</si>
  <si>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</si>
  <si>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</si>
  <si>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</si>
  <si>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</si>
  <si>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</si>
  <si>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</si>
  <si>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</si>
  <si>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</si>
  <si>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</si>
  <si>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</si>
  <si>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</si>
  <si>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</si>
  <si>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</si>
  <si>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</si>
  <si>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</si>
  <si>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</si>
  <si>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</si>
  <si>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</si>
  <si>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</si>
  <si>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</si>
  <si>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</si>
  <si>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</si>
  <si>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</si>
  <si>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</si>
  <si>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</si>
  <si>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</si>
  <si>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</si>
  <si>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</si>
  <si>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</si>
  <si>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</si>
  <si>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</si>
  <si>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</si>
  <si>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</si>
  <si>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</si>
  <si>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</si>
  <si>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</si>
  <si>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</si>
  <si>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</si>
  <si>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</si>
  <si>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</si>
  <si>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</si>
  <si>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</si>
  <si>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</si>
  <si>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</si>
  <si>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</si>
  <si>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</si>
  <si>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</si>
  <si>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</si>
  <si>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</si>
  <si>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</si>
  <si>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</si>
  <si>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</si>
  <si>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</si>
  <si>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</si>
  <si>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</si>
  <si>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</si>
  <si>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</si>
  <si>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</si>
  <si>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</si>
  <si>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</si>
  <si>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</si>
  <si>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</si>
  <si>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</si>
  <si>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</si>
  <si>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</si>
  <si>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</si>
  <si>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</si>
  <si>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</si>
  <si>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</si>
  <si>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</si>
  <si>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</si>
  <si>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</si>
  <si>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</si>
  <si>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</si>
  <si>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</si>
  <si>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</si>
  <si>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</si>
  <si>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</si>
  <si>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</si>
  <si>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</si>
  <si>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</si>
  <si>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</si>
  <si>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</si>
  <si>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</si>
  <si>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</si>
  <si>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</si>
  <si>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</si>
  <si>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</si>
  <si>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</si>
  <si>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</si>
  <si>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</si>
  <si>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</si>
  <si>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</si>
  <si>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</si>
  <si>
    <t>set/22_poderdata_3</t>
  </si>
  <si>
    <t>util</t>
  </si>
  <si>
    <t>https://static.poder360.com.br/2020/04/Poderdata-66-20set22.pdf</t>
  </si>
  <si>
    <t>BR-00407/2022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</si>
  <si>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</si>
  <si>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</si>
  <si>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</si>
  <si>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set/22_quaest_4</t>
  </si>
  <si>
    <t>BR-04371/2022</t>
  </si>
  <si>
    <t>https://media-blog.genialinvestimentos.com.br/wp-content/uploads/2022/09/27201454/genial-nas-eleicoes_pesquisa-para-presidente-2022_resultado-setembro-P04.pdf</t>
  </si>
  <si>
    <t>set/22_pr_pesq_3</t>
  </si>
  <si>
    <t>BR-03928/2022 </t>
  </si>
  <si>
    <t>https://www.paranapesquisas.com.br/wp-content/uploads/2022/09/Midia-BR-1-1.pdf</t>
  </si>
  <si>
    <t>set/22_ipec_4</t>
  </si>
  <si>
    <t>BR‐01640/2022</t>
  </si>
  <si>
    <t>https://www.ipec-inteligencia.com.br/Repository/Files/2142/Job_22_1426-6_Brasil_Relatorio_de_tabelas_Imprensa.pdf</t>
  </si>
  <si>
    <t>BR-08123/2022</t>
  </si>
  <si>
    <t>set/22_fsb_4</t>
  </si>
  <si>
    <t>https://www.fsb.com.br/wp-content/uploads/2022/09/pesquisa-rodada15.pdf</t>
  </si>
  <si>
    <t>set/22_mda</t>
  </si>
  <si>
    <t>BR 06984/2022</t>
  </si>
  <si>
    <t>BR-09479/2022</t>
  </si>
  <si>
    <t xml:space="preserve">https://www.cnt.org.br/ </t>
  </si>
  <si>
    <t>set/22_datafolha_5</t>
  </si>
  <si>
    <t>set/22_idea</t>
  </si>
  <si>
    <t>BR-09782/2022</t>
  </si>
  <si>
    <t>https://classic.exame.com/wp-content/uploads/2022/09/EXAME-IDEIA_ELEICOES_29-DE-SETEMBRO-editorial.pdf</t>
  </si>
  <si>
    <t>out/22_ipec</t>
  </si>
  <si>
    <t>out/22_datafolha</t>
  </si>
  <si>
    <t>BR-00999/2022</t>
  </si>
  <si>
    <t>BR-00245/2022</t>
  </si>
  <si>
    <t>out/22_poderdata</t>
  </si>
  <si>
    <t>https://static.poder360.com.br/2022/10/Poderdata-68-5out22.pdf</t>
  </si>
  <si>
    <t>https://static.poder360.com.br/2020/04/Poderdata-69-11out.pdf</t>
  </si>
  <si>
    <t>out/22_poderdata_2</t>
  </si>
  <si>
    <t>BR-08253/2022</t>
  </si>
  <si>
    <t>BR-09241/2022</t>
  </si>
  <si>
    <t>out/22_ipespe</t>
  </si>
  <si>
    <t>BR-07942/2022</t>
  </si>
  <si>
    <t>https://ipespe.org.br/wp-content/uploads/2022/10/PESQUISA-IPESPE-AVALIAC%CC%A7A%CC%83O-PRESIDENCIAL-E-ELEIC%CC%A7A%CC%83O-2022_-13-OUTUBRO-2022.pdf</t>
  </si>
  <si>
    <t>out/22_quaest</t>
  </si>
  <si>
    <t>BR-07940/2022</t>
  </si>
  <si>
    <t>https://media-blog.genialinvestimentos.com.br/wp-content/uploads/2022/10/06153954/genial-nas-eleicoes_pesquisa-para-presidente-2022_resultado-outubro-20221006.pdf</t>
  </si>
  <si>
    <t>out/22_quaest_2</t>
  </si>
  <si>
    <t>https://media-blog.genialinvestimentos.com.br/wp-content/uploads/2022/10/18185132/genial-nas-eleicoes_pesquisa-para-presidente-2022_resultado-outubro-20221019.pdf</t>
  </si>
  <si>
    <t>BR-04387/2022</t>
  </si>
  <si>
    <t>out/22_quaest_3</t>
  </si>
  <si>
    <t>https://media-blog.genialinvestimentos.com.br/wp-content/uploads/2022/10/13120355/genial-nas-eleicoes_pesquisa-para-presidente-2022_resultado-outubro-20221013.pdf</t>
  </si>
  <si>
    <t>BR-07106/2022</t>
  </si>
  <si>
    <t>out/22_ipec_2</t>
  </si>
  <si>
    <t>BR-08438/2022</t>
  </si>
  <si>
    <t>out/22_pr_pesq</t>
  </si>
  <si>
    <t>https://www.paranapesquisas.com.br/wp-content/uploads/2022/10/Midia-BR.pdf</t>
  </si>
  <si>
    <t>out/22_ipec_3</t>
  </si>
  <si>
    <t>https://www.ipec-inteligencia.com.br/Repository/Files/2183/Job_22_1426-10_Brasil_Relatorio_de_tabelas_Imprensa.pdf</t>
  </si>
  <si>
    <t>BR‐02707/2022</t>
  </si>
  <si>
    <t>BR‐02853/2022</t>
  </si>
  <si>
    <t>https://www.ipec-inteligencia.com.br/Repository/Files/2179/Job_22_1426-9_Brasil_Relatorio_de_tabelas_Imprensa.pdf</t>
  </si>
  <si>
    <t>out/22_ipec_4</t>
  </si>
  <si>
    <t>BR‐02736/2022</t>
  </si>
  <si>
    <t>https://www.ipec-inteligencia.com.br/Repository/Files/2175/Job_22_1426-8_Brasil_Relatorio_de_tabelas_Imprensa.pdf</t>
  </si>
  <si>
    <t>BR 05514/2022</t>
  </si>
  <si>
    <t>out/22_mda_2</t>
  </si>
  <si>
    <t>out/22_poderdata_3</t>
  </si>
  <si>
    <t>BR-08917/2022</t>
  </si>
  <si>
    <t>https://static.poder360.com.br/2020/04/Poderdata-70-18out.pdf</t>
  </si>
  <si>
    <t>out/22_futura</t>
  </si>
  <si>
    <t>BR-08263/2022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</si>
  <si>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</si>
  <si>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out/22_futura_2</t>
  </si>
  <si>
    <t>BR-06280/2022</t>
  </si>
  <si>
    <t>https://futurainteligencia-my.sharepoint.com/personal/silval_futurainteligencia_com_br/_layouts/15/onedrive.aspx?id=%2Fpersonal%2Fsilval%5Ffuturainteligencia%5Fcom%5Fbr%2FDocuments%2FR%5FElei%C3%A7%C3%B5es2022%5FModalMais%5F202210%5F20%C2%AAEdi%C3%A7%C3%A3o%5FDivulga%C3%A7%C3%A3o%2Epdf&amp;parent=%2Fpersonal%2Fsilval%5Ffuturainteligencia%5Fcom%5Fbr%2FDocuments&amp;ga=1</t>
  </si>
  <si>
    <t>out/22_datafolha_2</t>
  </si>
  <si>
    <t>out/22_datafolha_3</t>
  </si>
  <si>
    <t>out/22_datafolha_4</t>
  </si>
  <si>
    <t>BR-07340/2022</t>
  </si>
  <si>
    <t>BR-01682/2022</t>
  </si>
  <si>
    <t>BR-02012/2022</t>
  </si>
  <si>
    <t xml:space="preserve">prpesquisas </t>
  </si>
  <si>
    <t>out/22_pr_pesq_2</t>
  </si>
  <si>
    <t>BR-00525/2022</t>
  </si>
  <si>
    <t>https://www.paranapesquisas.com.br/wp-content/uploads/2022/10/Midia-BR-2.pdf</t>
  </si>
  <si>
    <t>out/22_ipec_5</t>
  </si>
  <si>
    <t>BR‐06043/2022</t>
  </si>
  <si>
    <t>https://www.ipec-inteligencia.com.br/Repository/Files/2194/Job_22_1426-11_Brasil_Relatorio_de_tabelas_Imprensa.pdf</t>
  </si>
  <si>
    <t>out/22_datafolha_5</t>
  </si>
  <si>
    <t>out/22_poderdata_4</t>
  </si>
  <si>
    <t>BR-01159/2022</t>
  </si>
  <si>
    <t>https://static.poder360.com.br/2022/10/Poderdata-71-25out.pdf</t>
  </si>
  <si>
    <t>out/22_quaest_4</t>
  </si>
  <si>
    <t>BR-00470/2022</t>
  </si>
  <si>
    <t>https://media-blog.genialinvestimentos.com.br/wp-content/uploads/2022/10/25202522/genial-nas-eleicoes_pesquisa-para-presidente-2022_resultado-outubro-20221026.pdf</t>
  </si>
  <si>
    <t>BR-04208/2022</t>
  </si>
  <si>
    <t>BR-07903/2022</t>
  </si>
  <si>
    <t>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</t>
  </si>
  <si>
    <t>out/22_quaest_5</t>
  </si>
  <si>
    <t>https://media-blog.genialinvestimentos.com.br/wp-content/uploads/2022/10/29174328/GENIALQUAESTNACIONAL29OUT.pdf</t>
  </si>
  <si>
    <t>BR-05765/2022</t>
  </si>
  <si>
    <t>out/22_ipec_6</t>
  </si>
  <si>
    <t>out/22_datafolha_6</t>
  </si>
  <si>
    <t>BR-08297/2022</t>
  </si>
  <si>
    <t>BR-05256/2022</t>
  </si>
  <si>
    <t>out/22_futura_3</t>
  </si>
  <si>
    <t>out/22_mda</t>
  </si>
  <si>
    <t>BR-01820/2022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</si>
</sst>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07" Type="http://schemas.openxmlformats.org/officeDocument/2006/relationships/hyperlink" Target="https://www.ipec-inteligencia.com.br/Repository/Files/2194/Job_22_1426-11_Brasil_Relatorio_de_tabelas_Imprensa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102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hyperlink" Target="https://especiaisg1.globo/politica/eleicoes/2022/pesquisas-eleitorais/presidente/1-turno/Datafolha/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103" Type="http://schemas.openxmlformats.org/officeDocument/2006/relationships/hyperlink" Target="https://www.paranapesquisas.com.br/wp-content/uploads/2022/10/Midia-BR.pdf" TargetMode="External"/><Relationship Id="rId108" Type="http://schemas.openxmlformats.org/officeDocument/2006/relationships/hyperlink" Target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static.poder360.com.br/2020/04/Poderdata-66-20set2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6" Type="http://schemas.openxmlformats.org/officeDocument/2006/relationships/hyperlink" Target="https://static.poder360.com.br/2022/10/Poderdata-71-25out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9" Type="http://schemas.openxmlformats.org/officeDocument/2006/relationships/hyperlink" Target="https://www.fsb.com.br/wp-content/uploads/2022/09/pesquisa-rodada15.pdf" TargetMode="External"/><Relationship Id="rId101" Type="http://schemas.openxmlformats.org/officeDocument/2006/relationships/hyperlink" Target="https://media-blog.genialinvestimentos.com.br/wp-content/uploads/2022/09/27201454/genial-nas-eleicoes_pesquisa-para-presidente-2022_resultado-setembro-P04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109" Type="http://schemas.openxmlformats.org/officeDocument/2006/relationships/hyperlink" Target="https://static.poder360.com.br/2020/04/PoderData-relatorio-Brasil-16ago22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97" Type="http://schemas.openxmlformats.org/officeDocument/2006/relationships/hyperlink" Target="https://www.cnt.org.br/" TargetMode="External"/><Relationship Id="rId104" Type="http://schemas.openxmlformats.org/officeDocument/2006/relationships/hyperlink" Target="https://classic.exame.com/wp-content/uploads/2022/09/EXAME-IDEIA_ELEICOES_29-DE-SETEMBRO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100" Type="http://schemas.openxmlformats.org/officeDocument/2006/relationships/hyperlink" Target="https://www.ipec-inteligencia.com.br/Repository/Files/2142/Job_22_1426-6_Brasil_Relatorio_de_tabelas_Imprensa.pdf" TargetMode="External"/><Relationship Id="rId105" Type="http://schemas.openxmlformats.org/officeDocument/2006/relationships/hyperlink" Target="https://media-blog.genialinvestimentos.com.br/wp-content/uploads/2022/10/25202522/genial-nas-eleicoes_pesquisa-para-presidente-2022_resultado-outubro-20221026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BTG-FSB-Rodada14-19Set2022.pdf" TargetMode="External"/><Relationship Id="rId98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static.btgpactual.com/media/pesquisa-btg-fsb-25abr2022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sheetPr filterMode="1"/>
  <dimension ref="A1:DI175"/>
  <sheetViews>
    <sheetView tabSelected="1" workbookViewId="0">
      <pane xSplit="3" topLeftCell="D1" activePane="topRight" state="frozen"/>
      <selection pane="topRight" activeCell="C108" sqref="C108"/>
    </sheetView>
  </sheetViews>
  <sheetFormatPr defaultRowHeight="15" x14ac:dyDescent="0.25"/>
  <cols>
    <col min="1" max="1" width="9.140625" style="1"/>
    <col min="2" max="2" width="16" style="7" customWidth="1"/>
    <col min="3" max="3" width="19.140625" style="7" customWidth="1"/>
    <col min="4" max="4" width="14.85546875" style="1" customWidth="1"/>
    <col min="5" max="5" width="11.5703125" style="1" customWidth="1"/>
    <col min="6" max="6" width="7.7109375" style="1" customWidth="1"/>
    <col min="7" max="7" width="14.28515625" style="11" customWidth="1"/>
    <col min="8" max="8" width="13.28515625" style="1" customWidth="1"/>
    <col min="9" max="10" width="9.140625" style="1"/>
    <col min="11" max="11" width="11.28515625" style="1" customWidth="1"/>
    <col min="12" max="12" width="10.85546875" style="1" customWidth="1"/>
    <col min="13" max="21" width="9.140625" style="1"/>
    <col min="22" max="22" width="11.42578125" style="1" customWidth="1"/>
    <col min="23" max="24" width="10.85546875" style="1" customWidth="1"/>
    <col min="25" max="25" width="15.28515625" style="1" customWidth="1"/>
    <col min="26" max="28" width="10.7109375" style="1" customWidth="1"/>
    <col min="29" max="29" width="15.42578125" style="1" customWidth="1"/>
    <col min="30" max="31" width="14.5703125" style="1" customWidth="1"/>
    <col min="32" max="32" width="15.7109375" style="1" customWidth="1"/>
    <col min="33" max="35" width="14.5703125" style="1" customWidth="1"/>
    <col min="36" max="36" width="10.85546875" style="1" customWidth="1"/>
    <col min="37" max="39" width="11" style="1" customWidth="1"/>
    <col min="40" max="42" width="9.140625" style="1"/>
    <col min="43" max="43" width="10.28515625" style="1" customWidth="1"/>
    <col min="44" max="51" width="9.140625" style="1"/>
    <col min="52" max="52" width="9.140625" style="1" customWidth="1"/>
    <col min="53" max="53" width="9.140625" style="1"/>
    <col min="54" max="54" width="11.140625" style="1" customWidth="1"/>
    <col min="55" max="75" width="9.140625" style="1"/>
    <col min="76" max="76" width="12" style="1" bestFit="1" customWidth="1"/>
    <col min="77" max="78" width="9.140625" style="1"/>
    <col min="79" max="79" width="11.5703125" style="1" customWidth="1"/>
    <col min="80" max="81" width="11" style="1" customWidth="1"/>
    <col min="82" max="82" width="16.85546875" style="1" customWidth="1"/>
    <col min="83" max="85" width="11.7109375" style="1" customWidth="1"/>
    <col min="86" max="86" width="10.85546875" style="1" customWidth="1"/>
    <col min="87" max="87" width="10" style="1" customWidth="1"/>
    <col min="88" max="88" width="11.140625" style="1" customWidth="1"/>
    <col min="89" max="89" width="17.28515625" style="1" customWidth="1"/>
    <col min="90" max="90" width="12.28515625" style="1" customWidth="1"/>
    <col min="91" max="91" width="10.28515625" style="1" customWidth="1"/>
    <col min="92" max="92" width="11.28515625" style="1" customWidth="1"/>
    <col min="93" max="93" width="11.85546875" style="1" customWidth="1"/>
    <col min="94" max="95" width="12.28515625" style="1" customWidth="1"/>
    <col min="96" max="96" width="12.5703125" style="1" customWidth="1"/>
    <col min="97" max="97" width="13.42578125" style="1" customWidth="1"/>
    <col min="98" max="98" width="13.5703125" style="1" customWidth="1"/>
    <col min="99" max="99" width="13.42578125" style="1" customWidth="1"/>
    <col min="100" max="110" width="12.28515625" style="1" customWidth="1"/>
    <col min="111" max="111" width="14.5703125" style="1" customWidth="1"/>
    <col min="112" max="16384" width="9.140625" style="1"/>
  </cols>
  <sheetData>
    <row r="1" spans="1:113" s="8" customFormat="1" ht="45" x14ac:dyDescent="0.25">
      <c r="A1" s="8" t="s">
        <v>506</v>
      </c>
      <c r="B1" s="12" t="s">
        <v>0</v>
      </c>
      <c r="C1" s="8" t="s">
        <v>309</v>
      </c>
      <c r="D1" s="8" t="s">
        <v>44</v>
      </c>
      <c r="E1" s="8" t="s">
        <v>1</v>
      </c>
      <c r="F1" s="8" t="s">
        <v>7</v>
      </c>
      <c r="G1" s="8" t="s">
        <v>90</v>
      </c>
      <c r="H1" s="8" t="s">
        <v>89</v>
      </c>
      <c r="I1" s="8" t="s">
        <v>92</v>
      </c>
      <c r="J1" s="8" t="s">
        <v>95</v>
      </c>
      <c r="K1" s="8" t="s">
        <v>263</v>
      </c>
      <c r="L1" s="8" t="s">
        <v>265</v>
      </c>
      <c r="M1" s="8" t="s">
        <v>266</v>
      </c>
      <c r="N1" s="13" t="s">
        <v>268</v>
      </c>
      <c r="O1" s="13" t="s">
        <v>269</v>
      </c>
      <c r="P1" s="14" t="s">
        <v>281</v>
      </c>
      <c r="Q1" s="14" t="s">
        <v>270</v>
      </c>
      <c r="R1" s="14" t="s">
        <v>271</v>
      </c>
      <c r="S1" s="13" t="s">
        <v>275</v>
      </c>
      <c r="T1" s="13" t="s">
        <v>267</v>
      </c>
      <c r="U1" s="13" t="s">
        <v>272</v>
      </c>
      <c r="V1" s="15" t="s">
        <v>120</v>
      </c>
      <c r="W1" s="15" t="s">
        <v>121</v>
      </c>
      <c r="X1" s="15" t="s">
        <v>134</v>
      </c>
      <c r="Y1" s="15" t="s">
        <v>137</v>
      </c>
      <c r="Z1" s="15" t="s">
        <v>129</v>
      </c>
      <c r="AA1" s="15" t="s">
        <v>98</v>
      </c>
      <c r="AB1" s="15" t="s">
        <v>114</v>
      </c>
      <c r="AC1" s="15" t="s">
        <v>122</v>
      </c>
      <c r="AD1" s="15" t="s">
        <v>123</v>
      </c>
      <c r="AE1" s="15" t="s">
        <v>135</v>
      </c>
      <c r="AF1" s="15" t="s">
        <v>138</v>
      </c>
      <c r="AG1" s="15" t="s">
        <v>130</v>
      </c>
      <c r="AH1" s="15" t="s">
        <v>100</v>
      </c>
      <c r="AI1" s="15" t="s">
        <v>115</v>
      </c>
      <c r="AJ1" s="15" t="s">
        <v>96</v>
      </c>
      <c r="AK1" s="15" t="s">
        <v>97</v>
      </c>
      <c r="AL1" s="15" t="s">
        <v>136</v>
      </c>
      <c r="AM1" s="15" t="s">
        <v>139</v>
      </c>
      <c r="AN1" s="15" t="s">
        <v>131</v>
      </c>
      <c r="AO1" s="15" t="s">
        <v>99</v>
      </c>
      <c r="AP1" s="15" t="s">
        <v>116</v>
      </c>
      <c r="AQ1" s="16" t="s">
        <v>213</v>
      </c>
      <c r="AR1" s="16" t="s">
        <v>214</v>
      </c>
      <c r="AS1" s="16" t="s">
        <v>215</v>
      </c>
      <c r="AT1" s="16" t="s">
        <v>347</v>
      </c>
      <c r="AU1" s="17" t="s">
        <v>337</v>
      </c>
      <c r="AV1" s="17" t="s">
        <v>338</v>
      </c>
      <c r="AW1" s="17" t="s">
        <v>339</v>
      </c>
      <c r="AX1" s="17" t="s">
        <v>341</v>
      </c>
      <c r="AY1" s="17" t="s">
        <v>340</v>
      </c>
      <c r="AZ1" s="18" t="s">
        <v>333</v>
      </c>
      <c r="BA1" s="18" t="s">
        <v>334</v>
      </c>
      <c r="BB1" s="18" t="s">
        <v>350</v>
      </c>
      <c r="BC1" s="19" t="s">
        <v>226</v>
      </c>
      <c r="BD1" s="19" t="s">
        <v>227</v>
      </c>
      <c r="BE1" s="19" t="s">
        <v>228</v>
      </c>
      <c r="BF1" s="19" t="s">
        <v>229</v>
      </c>
      <c r="BG1" s="19" t="s">
        <v>230</v>
      </c>
      <c r="BH1" s="19" t="s">
        <v>231</v>
      </c>
      <c r="BI1" s="19" t="s">
        <v>232</v>
      </c>
      <c r="BJ1" s="19" t="s">
        <v>233</v>
      </c>
      <c r="BK1" s="19" t="s">
        <v>234</v>
      </c>
      <c r="BL1" s="19" t="s">
        <v>235</v>
      </c>
      <c r="BM1" s="19" t="s">
        <v>236</v>
      </c>
      <c r="BN1" s="19" t="s">
        <v>237</v>
      </c>
      <c r="BO1" s="19" t="s">
        <v>238</v>
      </c>
      <c r="BP1" s="19" t="s">
        <v>239</v>
      </c>
      <c r="BQ1" s="19" t="s">
        <v>240</v>
      </c>
      <c r="BR1" s="19" t="s">
        <v>241</v>
      </c>
      <c r="BS1" s="19" t="s">
        <v>242</v>
      </c>
      <c r="BT1" s="19" t="s">
        <v>243</v>
      </c>
      <c r="BU1" s="19" t="s">
        <v>244</v>
      </c>
      <c r="BV1" s="19" t="s">
        <v>245</v>
      </c>
      <c r="BW1" s="19" t="s">
        <v>246</v>
      </c>
      <c r="BX1" s="19" t="s">
        <v>247</v>
      </c>
      <c r="BY1" s="19" t="s">
        <v>248</v>
      </c>
      <c r="BZ1" s="19" t="s">
        <v>249</v>
      </c>
      <c r="CA1" s="20" t="s">
        <v>124</v>
      </c>
      <c r="CB1" s="20" t="s">
        <v>125</v>
      </c>
      <c r="CC1" s="20" t="s">
        <v>140</v>
      </c>
      <c r="CD1" s="20" t="s">
        <v>141</v>
      </c>
      <c r="CE1" s="20" t="s">
        <v>145</v>
      </c>
      <c r="CF1" s="20" t="s">
        <v>126</v>
      </c>
      <c r="CG1" s="20" t="s">
        <v>117</v>
      </c>
      <c r="CH1" s="20" t="s">
        <v>127</v>
      </c>
      <c r="CI1" s="20" t="s">
        <v>128</v>
      </c>
      <c r="CJ1" s="20" t="s">
        <v>219</v>
      </c>
      <c r="CK1" s="20" t="s">
        <v>142</v>
      </c>
      <c r="CL1" s="20" t="s">
        <v>146</v>
      </c>
      <c r="CM1" s="20" t="s">
        <v>220</v>
      </c>
      <c r="CN1" s="20" t="s">
        <v>118</v>
      </c>
      <c r="CO1" s="20" t="s">
        <v>216</v>
      </c>
      <c r="CP1" s="20" t="s">
        <v>217</v>
      </c>
      <c r="CQ1" s="21" t="s">
        <v>342</v>
      </c>
      <c r="CR1" s="21" t="s">
        <v>343</v>
      </c>
      <c r="CS1" s="21" t="s">
        <v>344</v>
      </c>
      <c r="CT1" s="21" t="s">
        <v>345</v>
      </c>
      <c r="CU1" s="21" t="s">
        <v>346</v>
      </c>
      <c r="CV1" s="22" t="s">
        <v>335</v>
      </c>
      <c r="CW1" s="22" t="s">
        <v>336</v>
      </c>
      <c r="CX1" s="22" t="s">
        <v>351</v>
      </c>
      <c r="CY1" s="23" t="s">
        <v>282</v>
      </c>
      <c r="CZ1" s="23" t="s">
        <v>283</v>
      </c>
      <c r="DA1" s="23" t="s">
        <v>287</v>
      </c>
      <c r="DB1" s="23" t="s">
        <v>327</v>
      </c>
      <c r="DC1" s="23" t="s">
        <v>328</v>
      </c>
      <c r="DD1" s="23" t="s">
        <v>284</v>
      </c>
      <c r="DE1" s="23" t="s">
        <v>285</v>
      </c>
      <c r="DF1" s="23" t="s">
        <v>286</v>
      </c>
      <c r="DG1" s="24" t="s">
        <v>41</v>
      </c>
      <c r="DH1" s="8" t="s">
        <v>277</v>
      </c>
      <c r="DI1" s="8" t="s">
        <v>292</v>
      </c>
    </row>
    <row r="2" spans="1:113" s="8" customFormat="1" hidden="1" x14ac:dyDescent="0.25">
      <c r="B2" s="12" t="s">
        <v>182</v>
      </c>
      <c r="C2" s="12" t="s">
        <v>332</v>
      </c>
      <c r="D2" s="25">
        <v>44247</v>
      </c>
      <c r="E2" s="10">
        <v>44228</v>
      </c>
      <c r="F2" s="8">
        <v>2021</v>
      </c>
      <c r="G2" s="8" t="s">
        <v>119</v>
      </c>
      <c r="H2" s="8">
        <v>2002</v>
      </c>
      <c r="I2" s="8">
        <v>2.2000000000000002</v>
      </c>
      <c r="J2" s="8">
        <v>95</v>
      </c>
      <c r="K2" s="8" t="s">
        <v>280</v>
      </c>
      <c r="L2" s="8">
        <v>137</v>
      </c>
      <c r="M2" s="8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>
        <v>35.5</v>
      </c>
      <c r="DG2"/>
      <c r="DH2"/>
      <c r="DI2"/>
    </row>
    <row r="3" spans="1:113" ht="14.25" hidden="1" customHeight="1" x14ac:dyDescent="0.25">
      <c r="B3" s="7" t="s">
        <v>2</v>
      </c>
      <c r="C3" s="7" t="s">
        <v>8</v>
      </c>
      <c r="D3" s="3">
        <v>44250</v>
      </c>
      <c r="E3" s="10">
        <v>44228</v>
      </c>
      <c r="F3" s="1">
        <v>2021</v>
      </c>
      <c r="G3" s="1" t="s">
        <v>119</v>
      </c>
      <c r="H3" s="1">
        <v>2002</v>
      </c>
      <c r="I3" s="1">
        <v>2</v>
      </c>
      <c r="J3" s="1">
        <v>95</v>
      </c>
      <c r="K3" s="1" t="s">
        <v>280</v>
      </c>
      <c r="L3" s="1">
        <v>143</v>
      </c>
      <c r="M3" s="1">
        <v>27</v>
      </c>
      <c r="N3" s="1">
        <v>53</v>
      </c>
      <c r="O3" s="1">
        <v>28</v>
      </c>
      <c r="Q3" s="1">
        <v>1.2</v>
      </c>
      <c r="S3" s="1">
        <v>19</v>
      </c>
      <c r="V3" s="1">
        <v>39</v>
      </c>
      <c r="W3" s="1">
        <v>27</v>
      </c>
      <c r="AA3" s="1">
        <v>31</v>
      </c>
      <c r="AC3" s="1">
        <v>22</v>
      </c>
      <c r="AD3" s="1">
        <v>39</v>
      </c>
      <c r="AH3" s="1">
        <v>15</v>
      </c>
      <c r="AJ3" s="1">
        <v>9</v>
      </c>
      <c r="AK3" s="1">
        <v>5</v>
      </c>
      <c r="AO3" s="1">
        <v>9</v>
      </c>
      <c r="AQ3" s="1">
        <v>34</v>
      </c>
      <c r="AR3" s="1">
        <v>25</v>
      </c>
      <c r="AS3" s="1">
        <v>8</v>
      </c>
      <c r="BC3" s="1">
        <v>42</v>
      </c>
      <c r="BD3" s="1">
        <v>51</v>
      </c>
      <c r="BH3" s="1">
        <v>42</v>
      </c>
      <c r="BJ3" s="1">
        <v>60</v>
      </c>
      <c r="BK3" s="1">
        <v>42</v>
      </c>
      <c r="BO3" s="1">
        <v>66</v>
      </c>
      <c r="BQ3" s="1">
        <v>53</v>
      </c>
      <c r="BR3" s="1">
        <v>58</v>
      </c>
      <c r="BV3" s="1">
        <v>45</v>
      </c>
      <c r="BX3" s="1">
        <v>44</v>
      </c>
      <c r="BY3" s="1">
        <v>56</v>
      </c>
      <c r="BZ3" s="1">
        <v>53</v>
      </c>
      <c r="DF3" s="1">
        <v>39</v>
      </c>
      <c r="DG3" s="26" t="s">
        <v>300</v>
      </c>
      <c r="DI3" s="7" t="s">
        <v>305</v>
      </c>
    </row>
    <row r="4" spans="1:113" hidden="1" x14ac:dyDescent="0.25">
      <c r="B4" s="7" t="s">
        <v>46</v>
      </c>
      <c r="C4" s="7" t="s">
        <v>45</v>
      </c>
      <c r="D4" s="3">
        <v>44272</v>
      </c>
      <c r="E4" s="10">
        <v>44256</v>
      </c>
      <c r="F4" s="1">
        <v>2021</v>
      </c>
      <c r="G4" s="1" t="s">
        <v>119</v>
      </c>
      <c r="H4" s="1">
        <v>3500</v>
      </c>
      <c r="I4" s="1">
        <v>1.8</v>
      </c>
      <c r="J4" s="1">
        <v>95</v>
      </c>
      <c r="K4" s="1" t="s">
        <v>264</v>
      </c>
      <c r="L4" s="1">
        <v>545</v>
      </c>
      <c r="M4" s="1">
        <v>27</v>
      </c>
      <c r="AQ4" s="1">
        <v>34</v>
      </c>
      <c r="AR4" s="1">
        <v>30</v>
      </c>
      <c r="AS4" s="1">
        <v>5</v>
      </c>
      <c r="AT4" s="1">
        <v>6</v>
      </c>
      <c r="AZ4" s="1">
        <v>10</v>
      </c>
      <c r="BA4" s="1">
        <v>3</v>
      </c>
      <c r="BB4" s="1">
        <f>BA4+AZ4</f>
        <v>13</v>
      </c>
      <c r="BX4" s="1">
        <v>40</v>
      </c>
      <c r="BY4" s="1">
        <v>53</v>
      </c>
      <c r="BZ4" s="1">
        <v>56</v>
      </c>
      <c r="CO4" s="1">
        <v>41</v>
      </c>
      <c r="CP4" s="1">
        <v>36</v>
      </c>
      <c r="CQ4"/>
      <c r="CR4"/>
      <c r="CS4"/>
      <c r="CT4"/>
      <c r="CV4" s="1">
        <v>18</v>
      </c>
      <c r="CW4" s="1">
        <v>5</v>
      </c>
      <c r="CX4" s="1">
        <v>23</v>
      </c>
      <c r="DF4" s="1">
        <v>52</v>
      </c>
      <c r="DG4" s="26" t="s">
        <v>167</v>
      </c>
    </row>
    <row r="5" spans="1:113" hidden="1" x14ac:dyDescent="0.25">
      <c r="B5" s="7" t="s">
        <v>46</v>
      </c>
      <c r="C5" s="7" t="s">
        <v>49</v>
      </c>
      <c r="D5" s="3">
        <v>44300</v>
      </c>
      <c r="E5" s="10">
        <v>44287</v>
      </c>
      <c r="F5" s="1">
        <v>2021</v>
      </c>
      <c r="G5" s="1" t="s">
        <v>119</v>
      </c>
      <c r="H5" s="1">
        <v>3500</v>
      </c>
      <c r="I5" s="1">
        <v>1.8</v>
      </c>
      <c r="J5" s="1">
        <v>95</v>
      </c>
      <c r="K5" s="1" t="s">
        <v>264</v>
      </c>
      <c r="L5" s="1">
        <v>512</v>
      </c>
      <c r="M5" s="1">
        <v>27</v>
      </c>
      <c r="AQ5" s="1">
        <v>34</v>
      </c>
      <c r="AR5" s="1">
        <v>31</v>
      </c>
      <c r="AS5" s="1">
        <v>6</v>
      </c>
      <c r="AT5" s="1">
        <v>3</v>
      </c>
      <c r="AZ5" s="1">
        <v>7</v>
      </c>
      <c r="BA5" s="1">
        <v>2</v>
      </c>
      <c r="BB5" s="1">
        <f t="shared" ref="BB5:BB68" si="0">BA5+AZ5</f>
        <v>9</v>
      </c>
      <c r="BX5" s="1">
        <v>41</v>
      </c>
      <c r="BY5" s="1">
        <v>50</v>
      </c>
      <c r="BZ5" s="1">
        <v>57</v>
      </c>
      <c r="CO5" s="1">
        <v>52</v>
      </c>
      <c r="CP5" s="1">
        <v>34</v>
      </c>
      <c r="CQ5"/>
      <c r="CR5"/>
      <c r="CS5"/>
      <c r="CT5"/>
      <c r="CV5" s="1">
        <v>13</v>
      </c>
      <c r="CW5" s="1">
        <v>1</v>
      </c>
      <c r="CX5" s="1">
        <v>14</v>
      </c>
      <c r="DF5" s="1">
        <v>55</v>
      </c>
      <c r="DG5" s="26" t="s">
        <v>330</v>
      </c>
    </row>
    <row r="6" spans="1:113" x14ac:dyDescent="0.25">
      <c r="B6" s="7" t="s">
        <v>40</v>
      </c>
      <c r="C6" s="7" t="s">
        <v>69</v>
      </c>
      <c r="D6" s="3">
        <v>44323</v>
      </c>
      <c r="E6" s="10">
        <v>44317</v>
      </c>
      <c r="F6" s="1">
        <v>2021</v>
      </c>
      <c r="G6" s="1" t="s">
        <v>119</v>
      </c>
      <c r="H6" s="1">
        <v>2010</v>
      </c>
      <c r="I6" s="1">
        <v>2</v>
      </c>
      <c r="J6" s="1">
        <v>95</v>
      </c>
      <c r="K6" s="1" t="s">
        <v>280</v>
      </c>
      <c r="L6" s="1">
        <v>198</v>
      </c>
      <c r="M6" s="1">
        <v>26</v>
      </c>
      <c r="V6" s="1">
        <v>31</v>
      </c>
      <c r="W6" s="1">
        <v>24</v>
      </c>
      <c r="AA6" s="1">
        <v>21.9</v>
      </c>
      <c r="AB6" s="1">
        <v>33</v>
      </c>
      <c r="AC6" s="1">
        <v>28</v>
      </c>
      <c r="AD6" s="1">
        <v>44.3</v>
      </c>
      <c r="AH6" s="1">
        <v>22</v>
      </c>
      <c r="AI6" s="1">
        <v>33</v>
      </c>
      <c r="AJ6" s="1">
        <v>6.7</v>
      </c>
      <c r="AK6" s="1">
        <v>3</v>
      </c>
      <c r="AO6" s="1">
        <v>11</v>
      </c>
      <c r="AP6" s="1">
        <v>9</v>
      </c>
      <c r="AQ6" s="1">
        <v>29.3</v>
      </c>
      <c r="AR6" s="1">
        <v>32.700000000000003</v>
      </c>
      <c r="AS6" s="1">
        <v>6.2</v>
      </c>
      <c r="AT6" s="1">
        <v>5.8</v>
      </c>
      <c r="AU6" s="1">
        <v>8</v>
      </c>
      <c r="AV6" s="1">
        <v>8.8000000000000007</v>
      </c>
      <c r="AX6" s="1">
        <v>17.2</v>
      </c>
      <c r="AY6" s="1">
        <v>7.8</v>
      </c>
      <c r="AZ6" s="1">
        <v>8.8000000000000007</v>
      </c>
      <c r="BA6" s="1">
        <v>3.8</v>
      </c>
      <c r="BB6" s="1">
        <f t="shared" si="0"/>
        <v>12.600000000000001</v>
      </c>
      <c r="BC6" s="1">
        <v>45.7</v>
      </c>
      <c r="BD6" s="1">
        <v>54</v>
      </c>
      <c r="BH6" s="1">
        <v>44.5</v>
      </c>
      <c r="BI6" s="1">
        <v>35.6</v>
      </c>
      <c r="BJ6" s="1">
        <v>53.6</v>
      </c>
      <c r="BK6" s="1">
        <v>34.299999999999997</v>
      </c>
      <c r="BO6" s="1">
        <v>64.8</v>
      </c>
      <c r="BP6" s="1">
        <v>45</v>
      </c>
      <c r="BQ6" s="1">
        <v>47</v>
      </c>
      <c r="BR6" s="1">
        <v>55</v>
      </c>
      <c r="BV6" s="1">
        <v>51.6</v>
      </c>
      <c r="BW6" s="1">
        <v>44.4</v>
      </c>
      <c r="BX6" s="1">
        <v>47</v>
      </c>
      <c r="BY6" s="1">
        <v>48</v>
      </c>
      <c r="BZ6" s="1">
        <v>49.4</v>
      </c>
      <c r="CA6" s="1">
        <v>43.4</v>
      </c>
      <c r="CB6" s="1">
        <v>31.3</v>
      </c>
      <c r="CF6" s="1">
        <v>42.2</v>
      </c>
      <c r="CG6" s="1">
        <v>42.2</v>
      </c>
      <c r="CH6" s="1">
        <v>37.799999999999997</v>
      </c>
      <c r="CI6" s="1">
        <v>54.5</v>
      </c>
      <c r="CM6" s="1">
        <v>41.7</v>
      </c>
      <c r="CN6" s="1">
        <v>32</v>
      </c>
      <c r="CO6" s="1">
        <v>42.5</v>
      </c>
      <c r="CP6" s="1">
        <v>39.799999999999997</v>
      </c>
      <c r="CQ6" s="1">
        <v>14.4</v>
      </c>
      <c r="CR6" s="1">
        <v>10.199999999999999</v>
      </c>
      <c r="CT6" s="1">
        <v>22.7</v>
      </c>
      <c r="CU6" s="1">
        <v>11.7</v>
      </c>
      <c r="CV6" s="1">
        <v>13.5</v>
      </c>
      <c r="CW6" s="1">
        <v>4.2</v>
      </c>
      <c r="CX6" s="1">
        <v>17.7</v>
      </c>
      <c r="DF6" s="1">
        <v>43</v>
      </c>
      <c r="DG6" s="26" t="s">
        <v>113</v>
      </c>
    </row>
    <row r="7" spans="1:113" hidden="1" x14ac:dyDescent="0.25">
      <c r="B7" s="7" t="s">
        <v>46</v>
      </c>
      <c r="C7" s="7" t="s">
        <v>48</v>
      </c>
      <c r="D7" s="3">
        <v>44328</v>
      </c>
      <c r="E7" s="10">
        <v>44317</v>
      </c>
      <c r="F7" s="1">
        <v>2021</v>
      </c>
      <c r="G7" s="1" t="s">
        <v>119</v>
      </c>
      <c r="H7" s="1">
        <v>2500</v>
      </c>
      <c r="I7" s="1">
        <v>2.2000000000000002</v>
      </c>
      <c r="J7" s="1">
        <v>95</v>
      </c>
      <c r="K7" s="1" t="s">
        <v>264</v>
      </c>
      <c r="L7" s="1">
        <v>489</v>
      </c>
      <c r="M7" s="1">
        <v>27</v>
      </c>
      <c r="AQ7" s="1">
        <v>32</v>
      </c>
      <c r="AR7" s="1">
        <v>32</v>
      </c>
      <c r="AS7" s="1">
        <v>6</v>
      </c>
      <c r="AT7" s="1">
        <v>4</v>
      </c>
      <c r="AZ7" s="1">
        <v>8</v>
      </c>
      <c r="BA7" s="1">
        <v>2</v>
      </c>
      <c r="BB7" s="1">
        <f t="shared" si="0"/>
        <v>10</v>
      </c>
      <c r="BX7" s="1">
        <v>50</v>
      </c>
      <c r="BY7" s="1">
        <v>49</v>
      </c>
      <c r="BZ7" s="1">
        <v>58</v>
      </c>
      <c r="CO7" s="1">
        <v>50</v>
      </c>
      <c r="CP7" s="1">
        <v>35</v>
      </c>
      <c r="CQ7"/>
      <c r="CR7"/>
      <c r="CS7"/>
      <c r="CT7"/>
      <c r="CV7" s="1">
        <v>13</v>
      </c>
      <c r="CW7" s="1">
        <v>2</v>
      </c>
      <c r="CX7" s="1">
        <v>15</v>
      </c>
      <c r="DF7" s="1">
        <v>51</v>
      </c>
      <c r="DG7" s="26" t="s">
        <v>166</v>
      </c>
    </row>
    <row r="8" spans="1:113" hidden="1" x14ac:dyDescent="0.25">
      <c r="B8" s="7" t="s">
        <v>3</v>
      </c>
      <c r="C8" s="7" t="s">
        <v>9</v>
      </c>
      <c r="D8" s="3">
        <v>44328</v>
      </c>
      <c r="E8" s="10">
        <v>44317</v>
      </c>
      <c r="F8" s="1">
        <v>2021</v>
      </c>
      <c r="G8" s="1" t="s">
        <v>119</v>
      </c>
      <c r="H8" s="1">
        <v>2071</v>
      </c>
      <c r="I8" s="1">
        <v>2</v>
      </c>
      <c r="J8" s="1">
        <v>95</v>
      </c>
      <c r="K8" s="1" t="s">
        <v>280</v>
      </c>
      <c r="L8" s="1">
        <v>146</v>
      </c>
      <c r="N8" s="1">
        <v>50</v>
      </c>
      <c r="O8" s="1">
        <v>26</v>
      </c>
      <c r="P8" s="1">
        <v>3</v>
      </c>
      <c r="Q8" s="1">
        <v>1</v>
      </c>
      <c r="S8" s="1">
        <v>6</v>
      </c>
      <c r="T8" s="1">
        <v>11</v>
      </c>
      <c r="U8" s="1">
        <v>1</v>
      </c>
      <c r="V8" s="1">
        <v>46</v>
      </c>
      <c r="W8" s="1">
        <v>35</v>
      </c>
      <c r="X8" s="1">
        <v>32</v>
      </c>
      <c r="AC8" s="1">
        <v>19</v>
      </c>
      <c r="AD8" s="1">
        <v>34</v>
      </c>
      <c r="AE8" s="1">
        <v>14</v>
      </c>
      <c r="AJ8" s="1">
        <v>6</v>
      </c>
      <c r="AK8" s="1">
        <v>4</v>
      </c>
      <c r="AL8" s="1">
        <v>8</v>
      </c>
      <c r="AQ8" s="1">
        <v>41</v>
      </c>
      <c r="AR8" s="1">
        <v>23</v>
      </c>
      <c r="AS8" s="1">
        <v>6</v>
      </c>
      <c r="AT8" s="1">
        <v>7</v>
      </c>
      <c r="AZ8" s="1">
        <v>9</v>
      </c>
      <c r="BA8" s="1">
        <v>4</v>
      </c>
      <c r="BB8" s="1">
        <f t="shared" si="0"/>
        <v>13</v>
      </c>
      <c r="BC8" s="1">
        <v>31</v>
      </c>
      <c r="BD8" s="1">
        <v>42</v>
      </c>
      <c r="BE8" s="1">
        <v>50</v>
      </c>
      <c r="BJ8" s="1">
        <v>56</v>
      </c>
      <c r="BK8" s="1">
        <v>42</v>
      </c>
      <c r="BL8" s="1">
        <v>66</v>
      </c>
      <c r="BQ8" s="1">
        <v>24</v>
      </c>
      <c r="BR8" s="1">
        <v>27</v>
      </c>
      <c r="BS8" s="1">
        <v>27</v>
      </c>
      <c r="BX8" s="1">
        <v>36</v>
      </c>
      <c r="BY8" s="1">
        <v>54</v>
      </c>
      <c r="BZ8" s="1">
        <v>24</v>
      </c>
      <c r="CA8" s="1">
        <v>61</v>
      </c>
      <c r="CB8" s="1">
        <v>45</v>
      </c>
      <c r="CC8" s="1">
        <v>51</v>
      </c>
      <c r="CH8" s="1">
        <v>27</v>
      </c>
      <c r="CI8" s="1">
        <v>45</v>
      </c>
      <c r="CJ8" s="1">
        <v>24</v>
      </c>
      <c r="CO8" s="1">
        <v>55</v>
      </c>
      <c r="CP8" s="1">
        <v>32</v>
      </c>
      <c r="CV8" s="1">
        <v>11</v>
      </c>
      <c r="CW8" s="1">
        <v>2</v>
      </c>
      <c r="CX8" s="1">
        <v>13</v>
      </c>
      <c r="CY8" s="1">
        <v>54</v>
      </c>
      <c r="CZ8" s="1">
        <v>20</v>
      </c>
      <c r="DA8" s="1">
        <v>4</v>
      </c>
      <c r="DD8" s="1">
        <v>5</v>
      </c>
      <c r="DE8" s="1">
        <v>12</v>
      </c>
      <c r="DF8" s="1">
        <v>42</v>
      </c>
      <c r="DG8" s="27" t="s">
        <v>68</v>
      </c>
    </row>
    <row r="9" spans="1:113" hidden="1" x14ac:dyDescent="0.25">
      <c r="B9" s="7" t="s">
        <v>73</v>
      </c>
      <c r="C9" s="7" t="s">
        <v>74</v>
      </c>
      <c r="D9" s="3">
        <v>44332</v>
      </c>
      <c r="E9" s="10">
        <v>44317</v>
      </c>
      <c r="F9" s="1">
        <v>2021</v>
      </c>
      <c r="G9" s="1" t="s">
        <v>119</v>
      </c>
      <c r="H9" s="1">
        <v>2000</v>
      </c>
      <c r="I9" s="1">
        <v>2.2000000000000002</v>
      </c>
      <c r="J9" s="1">
        <v>95</v>
      </c>
      <c r="K9" s="1" t="s">
        <v>280</v>
      </c>
      <c r="L9" s="1">
        <v>119</v>
      </c>
      <c r="V9" s="1">
        <v>48</v>
      </c>
      <c r="W9" s="1">
        <v>34</v>
      </c>
      <c r="AA9" s="1">
        <v>44</v>
      </c>
      <c r="AB9" s="1">
        <v>43</v>
      </c>
      <c r="AC9" s="1">
        <v>20</v>
      </c>
      <c r="AD9" s="1">
        <v>36</v>
      </c>
      <c r="AH9" s="1">
        <v>16</v>
      </c>
      <c r="AI9" s="1">
        <v>19</v>
      </c>
      <c r="AJ9" s="1">
        <v>6</v>
      </c>
      <c r="AK9" s="1">
        <v>4</v>
      </c>
      <c r="AO9" s="1">
        <v>7</v>
      </c>
      <c r="AP9" s="1">
        <v>6</v>
      </c>
      <c r="AQ9" s="1">
        <v>43</v>
      </c>
      <c r="AR9" s="1">
        <v>24</v>
      </c>
      <c r="AS9" s="1">
        <v>5</v>
      </c>
      <c r="AU9" s="1">
        <v>8</v>
      </c>
      <c r="AV9" s="1">
        <v>8</v>
      </c>
      <c r="AX9" s="1">
        <v>14</v>
      </c>
      <c r="AY9" s="1">
        <v>12</v>
      </c>
      <c r="AZ9" s="1">
        <v>9</v>
      </c>
      <c r="BA9" s="1">
        <v>5</v>
      </c>
      <c r="BB9" s="1">
        <f t="shared" si="0"/>
        <v>14</v>
      </c>
      <c r="BX9" s="1">
        <v>39</v>
      </c>
      <c r="BY9" s="1">
        <v>64</v>
      </c>
      <c r="BZ9" s="1">
        <v>49</v>
      </c>
      <c r="CO9" s="1">
        <v>55</v>
      </c>
      <c r="CP9" s="1">
        <v>28</v>
      </c>
      <c r="CV9" s="1">
        <v>14</v>
      </c>
      <c r="CW9" s="1">
        <v>3</v>
      </c>
      <c r="CX9" s="1">
        <v>17</v>
      </c>
      <c r="DG9" s="26" t="s">
        <v>190</v>
      </c>
    </row>
    <row r="10" spans="1:113" hidden="1" x14ac:dyDescent="0.25">
      <c r="B10" s="7" t="s">
        <v>46</v>
      </c>
      <c r="C10" s="7" t="s">
        <v>47</v>
      </c>
      <c r="D10" s="3">
        <v>44356</v>
      </c>
      <c r="E10" s="10">
        <v>44348</v>
      </c>
      <c r="F10" s="1">
        <v>2021</v>
      </c>
      <c r="G10" s="1" t="s">
        <v>119</v>
      </c>
      <c r="H10" s="1">
        <v>2500</v>
      </c>
      <c r="I10" s="1">
        <v>2</v>
      </c>
      <c r="J10" s="1">
        <v>95</v>
      </c>
      <c r="K10" s="1" t="s">
        <v>264</v>
      </c>
      <c r="L10" s="1">
        <v>522</v>
      </c>
      <c r="M10" s="1">
        <v>27</v>
      </c>
      <c r="AQ10" s="1">
        <v>31</v>
      </c>
      <c r="AR10" s="1">
        <v>33</v>
      </c>
      <c r="AS10" s="1">
        <v>10</v>
      </c>
      <c r="AZ10" s="1">
        <v>7</v>
      </c>
      <c r="BA10" s="1">
        <v>5</v>
      </c>
      <c r="BB10" s="1">
        <f t="shared" si="0"/>
        <v>12</v>
      </c>
      <c r="BX10" s="1">
        <v>48</v>
      </c>
      <c r="BY10" s="1">
        <v>50</v>
      </c>
      <c r="BZ10" s="1">
        <v>46</v>
      </c>
      <c r="CO10" s="1">
        <v>48</v>
      </c>
      <c r="CP10" s="1">
        <v>37</v>
      </c>
      <c r="CQ10"/>
      <c r="CR10"/>
      <c r="CS10"/>
      <c r="CT10"/>
      <c r="CV10" s="1">
        <v>13</v>
      </c>
      <c r="CW10" s="1">
        <v>2</v>
      </c>
      <c r="CX10" s="1">
        <v>15</v>
      </c>
      <c r="DF10" s="1">
        <v>52</v>
      </c>
      <c r="DG10" s="26" t="s">
        <v>165</v>
      </c>
    </row>
    <row r="11" spans="1:113" x14ac:dyDescent="0.25">
      <c r="B11" s="7" t="s">
        <v>40</v>
      </c>
      <c r="C11" s="7" t="s">
        <v>11</v>
      </c>
      <c r="D11" s="3">
        <v>44363</v>
      </c>
      <c r="E11" s="10">
        <v>44348</v>
      </c>
      <c r="F11" s="1">
        <v>2021</v>
      </c>
      <c r="G11" s="1" t="s">
        <v>119</v>
      </c>
      <c r="H11" s="1">
        <v>2040</v>
      </c>
      <c r="I11" s="1">
        <v>2</v>
      </c>
      <c r="J11" s="1">
        <v>95</v>
      </c>
      <c r="K11" s="1" t="s">
        <v>280</v>
      </c>
      <c r="L11" s="1">
        <v>156</v>
      </c>
      <c r="M11" s="1">
        <v>26</v>
      </c>
      <c r="V11" s="1">
        <v>38</v>
      </c>
      <c r="W11" s="1">
        <v>26.4</v>
      </c>
      <c r="AA11" s="1">
        <v>8.9</v>
      </c>
      <c r="AC11" s="1">
        <v>31.8</v>
      </c>
      <c r="AD11" s="1">
        <v>49.2</v>
      </c>
      <c r="AH11" s="1">
        <v>29.4</v>
      </c>
      <c r="AJ11" s="1">
        <v>6.8</v>
      </c>
      <c r="AK11" s="1">
        <v>4.0999999999999996</v>
      </c>
      <c r="AO11" s="1">
        <v>8.9</v>
      </c>
      <c r="AQ11" s="1">
        <v>36.9</v>
      </c>
      <c r="AR11" s="1">
        <v>34.6</v>
      </c>
      <c r="AS11" s="1">
        <v>6.2</v>
      </c>
      <c r="AU11" s="1">
        <v>9</v>
      </c>
      <c r="AV11" s="1">
        <v>7.4</v>
      </c>
      <c r="AX11" s="1">
        <v>9.8000000000000007</v>
      </c>
      <c r="AZ11" s="1">
        <v>8.6</v>
      </c>
      <c r="BA11" s="1">
        <v>3.6</v>
      </c>
      <c r="BB11" s="1">
        <f t="shared" si="0"/>
        <v>12.2</v>
      </c>
      <c r="BC11" s="1">
        <v>43.3</v>
      </c>
      <c r="BD11" s="1">
        <v>59.8</v>
      </c>
      <c r="BH11" s="1">
        <v>44.7</v>
      </c>
      <c r="BJ11" s="1">
        <v>55.2</v>
      </c>
      <c r="BK11" s="1">
        <v>36.700000000000003</v>
      </c>
      <c r="BO11" s="1">
        <v>63.4</v>
      </c>
      <c r="BQ11" s="1">
        <v>48.6</v>
      </c>
      <c r="BR11" s="1">
        <v>54.7</v>
      </c>
      <c r="BV11" s="1">
        <v>51.9</v>
      </c>
      <c r="BX11" s="1">
        <v>49.7</v>
      </c>
      <c r="BY11" s="1">
        <v>50.4</v>
      </c>
      <c r="BZ11" s="1">
        <v>50.9</v>
      </c>
      <c r="CA11" s="1">
        <v>43.9</v>
      </c>
      <c r="CB11" s="1">
        <v>30.7</v>
      </c>
      <c r="CF11" s="1">
        <v>47.7</v>
      </c>
      <c r="CH11" s="1">
        <v>35</v>
      </c>
      <c r="CI11" s="1">
        <v>52.5</v>
      </c>
      <c r="CM11" s="1">
        <v>31.9</v>
      </c>
      <c r="CO11" s="1">
        <v>40.200000000000003</v>
      </c>
      <c r="CP11" s="1">
        <v>40</v>
      </c>
      <c r="CQ11" s="1">
        <v>15.9</v>
      </c>
      <c r="CR11" s="1">
        <v>13.4</v>
      </c>
      <c r="CT11" s="1">
        <v>17.899999999999999</v>
      </c>
      <c r="CV11" s="1">
        <v>15.3</v>
      </c>
      <c r="CW11" s="1">
        <v>4.4000000000000004</v>
      </c>
      <c r="CX11" s="1">
        <v>19.700000000000003</v>
      </c>
      <c r="DF11" s="1">
        <v>45.6</v>
      </c>
      <c r="DG11" s="26" t="s">
        <v>112</v>
      </c>
    </row>
    <row r="12" spans="1:113" hidden="1" x14ac:dyDescent="0.25">
      <c r="B12" s="7" t="s">
        <v>2</v>
      </c>
      <c r="C12" s="7" t="s">
        <v>10</v>
      </c>
      <c r="D12" s="3">
        <v>44368</v>
      </c>
      <c r="E12" s="10">
        <v>44348</v>
      </c>
      <c r="F12" s="1">
        <v>2021</v>
      </c>
      <c r="G12" s="1" t="s">
        <v>119</v>
      </c>
      <c r="H12" s="1">
        <v>2002</v>
      </c>
      <c r="I12" s="1">
        <v>2</v>
      </c>
      <c r="J12" s="1">
        <v>95</v>
      </c>
      <c r="K12" s="1" t="s">
        <v>280</v>
      </c>
      <c r="L12" s="1">
        <v>141</v>
      </c>
      <c r="N12" s="1">
        <v>52.3</v>
      </c>
      <c r="O12" s="1">
        <v>28</v>
      </c>
      <c r="P12" s="1">
        <v>1.7</v>
      </c>
      <c r="Q12" s="1">
        <v>1.3</v>
      </c>
      <c r="R12" s="1">
        <v>6.5</v>
      </c>
      <c r="S12" s="1">
        <v>20</v>
      </c>
      <c r="U12" s="1">
        <v>1.2</v>
      </c>
      <c r="V12" s="1">
        <v>52</v>
      </c>
      <c r="W12" s="1">
        <v>41</v>
      </c>
      <c r="AA12" s="1">
        <v>54</v>
      </c>
      <c r="AC12" s="1">
        <v>20</v>
      </c>
      <c r="AD12" s="1">
        <v>32</v>
      </c>
      <c r="AH12" s="1">
        <v>19</v>
      </c>
      <c r="AJ12" s="1">
        <v>8</v>
      </c>
      <c r="AK12" s="1">
        <v>7</v>
      </c>
      <c r="AO12" s="1">
        <v>8</v>
      </c>
      <c r="AQ12" s="1">
        <v>49</v>
      </c>
      <c r="AR12" s="1">
        <v>23</v>
      </c>
      <c r="AS12" s="1">
        <v>7</v>
      </c>
      <c r="AU12" s="1">
        <v>9</v>
      </c>
      <c r="AV12" s="1">
        <v>10</v>
      </c>
      <c r="AX12" s="1">
        <v>10</v>
      </c>
      <c r="AZ12" s="1">
        <v>10</v>
      </c>
      <c r="BA12" s="1">
        <v>3</v>
      </c>
      <c r="BB12" s="1">
        <f t="shared" si="0"/>
        <v>13</v>
      </c>
      <c r="BC12" s="1">
        <v>33</v>
      </c>
      <c r="BD12" s="1">
        <v>41</v>
      </c>
      <c r="BH12" s="1">
        <v>34</v>
      </c>
      <c r="BJ12" s="1">
        <v>67</v>
      </c>
      <c r="BK12" s="1">
        <v>51</v>
      </c>
      <c r="BO12" s="1">
        <v>68</v>
      </c>
      <c r="BQ12" s="1">
        <v>48</v>
      </c>
      <c r="BR12" s="1">
        <v>51</v>
      </c>
      <c r="BV12" s="1">
        <v>50</v>
      </c>
      <c r="BX12" s="1">
        <v>36</v>
      </c>
      <c r="BY12" s="1">
        <v>62</v>
      </c>
      <c r="BZ12" s="1">
        <v>49</v>
      </c>
      <c r="DF12" s="1">
        <v>49</v>
      </c>
      <c r="DG12" s="26" t="s">
        <v>301</v>
      </c>
      <c r="DI12" s="7" t="s">
        <v>306</v>
      </c>
    </row>
    <row r="13" spans="1:113" hidden="1" x14ac:dyDescent="0.25">
      <c r="B13" s="7" t="s">
        <v>182</v>
      </c>
      <c r="C13" s="7" t="s">
        <v>185</v>
      </c>
      <c r="D13" s="3">
        <v>44380</v>
      </c>
      <c r="E13" s="10">
        <v>44378</v>
      </c>
      <c r="F13" s="1">
        <v>2021</v>
      </c>
      <c r="G13" s="1" t="s">
        <v>119</v>
      </c>
      <c r="H13" s="1">
        <v>2002</v>
      </c>
      <c r="I13" s="1">
        <v>2.2000000000000002</v>
      </c>
      <c r="J13" s="1">
        <v>95</v>
      </c>
      <c r="K13" s="1" t="s">
        <v>280</v>
      </c>
      <c r="L13" s="1">
        <v>137</v>
      </c>
      <c r="M13" s="1">
        <v>25</v>
      </c>
      <c r="AQ13" s="1">
        <v>41</v>
      </c>
      <c r="AR13" s="1">
        <v>27</v>
      </c>
      <c r="AS13" s="1">
        <v>6</v>
      </c>
      <c r="AT13" s="1">
        <v>5.9</v>
      </c>
      <c r="AZ13" s="1">
        <v>8.6</v>
      </c>
      <c r="BA13" s="1">
        <v>7.8</v>
      </c>
      <c r="BB13" s="1">
        <f t="shared" si="0"/>
        <v>16.399999999999999</v>
      </c>
      <c r="BX13" s="1">
        <v>44.5</v>
      </c>
      <c r="BY13" s="1">
        <v>61.8</v>
      </c>
      <c r="BZ13" s="1">
        <v>54.4</v>
      </c>
      <c r="CO13" s="1">
        <v>52.6</v>
      </c>
      <c r="CP13" s="1">
        <v>33.299999999999997</v>
      </c>
      <c r="CV13" s="1">
        <v>11.5</v>
      </c>
      <c r="CW13" s="1">
        <v>2.6</v>
      </c>
      <c r="CX13" s="1">
        <v>14.1</v>
      </c>
      <c r="DF13" s="1">
        <v>48</v>
      </c>
      <c r="DG13" s="2" t="s">
        <v>186</v>
      </c>
    </row>
    <row r="14" spans="1:113" hidden="1" x14ac:dyDescent="0.25">
      <c r="B14" s="7" t="s">
        <v>4</v>
      </c>
      <c r="C14" s="7" t="s">
        <v>223</v>
      </c>
      <c r="D14" s="3">
        <v>44381</v>
      </c>
      <c r="E14" s="10">
        <v>44378</v>
      </c>
      <c r="F14" s="1">
        <v>2021</v>
      </c>
      <c r="G14" s="1" t="s">
        <v>119</v>
      </c>
      <c r="H14" s="1">
        <v>1500</v>
      </c>
      <c r="I14" s="1">
        <v>3</v>
      </c>
      <c r="J14" s="1">
        <v>95</v>
      </c>
      <c r="K14" s="1" t="s">
        <v>280</v>
      </c>
      <c r="L14" s="1">
        <v>95</v>
      </c>
      <c r="M14" s="1">
        <v>27</v>
      </c>
      <c r="N14" s="1">
        <v>52</v>
      </c>
      <c r="O14" s="1">
        <v>27</v>
      </c>
      <c r="S14" s="1">
        <v>14</v>
      </c>
      <c r="T14" s="1">
        <v>6</v>
      </c>
      <c r="U14" s="1">
        <v>1</v>
      </c>
      <c r="AQ14" s="1">
        <v>43</v>
      </c>
      <c r="AR14" s="1">
        <v>28</v>
      </c>
      <c r="AS14" s="1">
        <v>10</v>
      </c>
      <c r="AZ14" s="1">
        <v>3</v>
      </c>
      <c r="BA14" s="1">
        <v>8</v>
      </c>
      <c r="BB14" s="1">
        <f t="shared" si="0"/>
        <v>11</v>
      </c>
      <c r="BX14" s="1">
        <v>42</v>
      </c>
      <c r="BY14" s="1">
        <v>61</v>
      </c>
      <c r="BZ14" s="1">
        <v>58</v>
      </c>
      <c r="CO14" s="1">
        <v>54</v>
      </c>
      <c r="CP14" s="1">
        <v>33</v>
      </c>
      <c r="CV14" s="1">
        <v>11</v>
      </c>
      <c r="CW14" s="1">
        <v>2</v>
      </c>
      <c r="CX14" s="1">
        <v>13</v>
      </c>
      <c r="DG14" s="26" t="s">
        <v>349</v>
      </c>
    </row>
    <row r="15" spans="1:113" hidden="1" x14ac:dyDescent="0.25">
      <c r="B15" s="7" t="s">
        <v>46</v>
      </c>
      <c r="C15" s="7" t="s">
        <v>50</v>
      </c>
      <c r="D15" s="3">
        <v>44384</v>
      </c>
      <c r="E15" s="10">
        <v>44378</v>
      </c>
      <c r="F15" s="1">
        <v>2021</v>
      </c>
      <c r="G15" s="1" t="s">
        <v>119</v>
      </c>
      <c r="H15" s="1">
        <v>2500</v>
      </c>
      <c r="I15" s="1">
        <v>2</v>
      </c>
      <c r="J15" s="1">
        <v>95</v>
      </c>
      <c r="K15" s="1" t="s">
        <v>264</v>
      </c>
      <c r="L15" s="1">
        <v>421</v>
      </c>
      <c r="M15" s="1">
        <v>27</v>
      </c>
      <c r="AQ15" s="1">
        <v>43</v>
      </c>
      <c r="AR15" s="1">
        <v>29</v>
      </c>
      <c r="AS15" s="1">
        <v>10</v>
      </c>
      <c r="AZ15" s="1">
        <v>9</v>
      </c>
      <c r="BA15" s="1">
        <v>4</v>
      </c>
      <c r="BB15" s="1">
        <f t="shared" si="0"/>
        <v>13</v>
      </c>
      <c r="BX15" s="1">
        <v>36</v>
      </c>
      <c r="BY15" s="1">
        <v>56</v>
      </c>
      <c r="BZ15" s="1">
        <v>52</v>
      </c>
      <c r="CO15" s="1">
        <v>55</v>
      </c>
      <c r="CP15" s="1">
        <v>32</v>
      </c>
      <c r="CQ15"/>
      <c r="CR15"/>
      <c r="CS15"/>
      <c r="CT15"/>
      <c r="CV15" s="1">
        <v>12</v>
      </c>
      <c r="CW15" s="1">
        <v>1</v>
      </c>
      <c r="CX15" s="1">
        <v>13</v>
      </c>
      <c r="DF15" s="1">
        <v>55</v>
      </c>
      <c r="DG15" s="26" t="s">
        <v>348</v>
      </c>
    </row>
    <row r="16" spans="1:113" x14ac:dyDescent="0.25">
      <c r="B16" s="7" t="s">
        <v>40</v>
      </c>
      <c r="C16" s="7" t="s">
        <v>12</v>
      </c>
      <c r="D16" s="3">
        <v>44405</v>
      </c>
      <c r="E16" s="10">
        <v>44378</v>
      </c>
      <c r="F16" s="1">
        <v>2021</v>
      </c>
      <c r="G16" s="1" t="s">
        <v>119</v>
      </c>
      <c r="H16" s="1">
        <v>2010</v>
      </c>
      <c r="I16" s="1">
        <v>3.5</v>
      </c>
      <c r="J16" s="1">
        <v>95</v>
      </c>
      <c r="K16" s="1" t="s">
        <v>280</v>
      </c>
      <c r="L16" s="1">
        <v>155</v>
      </c>
      <c r="M16" s="1">
        <v>26</v>
      </c>
      <c r="V16" s="1">
        <v>37.6</v>
      </c>
      <c r="W16" s="1">
        <v>27</v>
      </c>
      <c r="AA16" s="1">
        <v>33.799999999999997</v>
      </c>
      <c r="AC16" s="1">
        <v>29</v>
      </c>
      <c r="AD16" s="1">
        <v>43.6</v>
      </c>
      <c r="AH16" s="1">
        <v>22.5</v>
      </c>
      <c r="AJ16" s="1">
        <v>7.4</v>
      </c>
      <c r="AK16" s="1">
        <v>5.6</v>
      </c>
      <c r="AO16" s="1">
        <v>8.1999999999999993</v>
      </c>
      <c r="AQ16" s="1">
        <v>33.799999999999997</v>
      </c>
      <c r="AR16" s="1">
        <v>32.799999999999997</v>
      </c>
      <c r="AS16" s="1">
        <v>7</v>
      </c>
      <c r="AU16" s="1">
        <v>8.9</v>
      </c>
      <c r="AV16" s="1">
        <v>8.6999999999999993</v>
      </c>
      <c r="AX16" s="1">
        <v>13.4</v>
      </c>
      <c r="AZ16" s="1">
        <v>9.4</v>
      </c>
      <c r="BA16" s="1">
        <v>3.3</v>
      </c>
      <c r="BB16" s="1">
        <f t="shared" si="0"/>
        <v>12.7</v>
      </c>
      <c r="BC16" s="1">
        <v>41.7</v>
      </c>
      <c r="BD16" s="1">
        <v>56.1</v>
      </c>
      <c r="BH16" s="1">
        <v>45.9</v>
      </c>
      <c r="BJ16" s="1">
        <v>57.9</v>
      </c>
      <c r="BK16" s="1">
        <v>40.700000000000003</v>
      </c>
      <c r="BO16" s="1">
        <v>64.5</v>
      </c>
      <c r="BQ16" s="1">
        <v>42.7</v>
      </c>
      <c r="BR16" s="1">
        <v>45.6</v>
      </c>
      <c r="BV16" s="1">
        <v>41.6</v>
      </c>
      <c r="BX16" s="1">
        <v>46.7</v>
      </c>
      <c r="BY16" s="1">
        <v>53.3</v>
      </c>
      <c r="BZ16" s="1">
        <v>51.6</v>
      </c>
      <c r="CA16" s="1">
        <v>48</v>
      </c>
      <c r="CB16" s="1">
        <v>34</v>
      </c>
      <c r="CF16" s="1">
        <v>43</v>
      </c>
      <c r="CH16" s="1">
        <v>34</v>
      </c>
      <c r="CI16" s="1">
        <v>50</v>
      </c>
      <c r="CM16" s="1">
        <v>27</v>
      </c>
      <c r="CO16" s="1">
        <v>43</v>
      </c>
      <c r="CP16" s="1">
        <v>38</v>
      </c>
      <c r="CQ16" s="1">
        <v>14</v>
      </c>
      <c r="CR16" s="1">
        <v>13.5</v>
      </c>
      <c r="CT16" s="1">
        <v>24.2</v>
      </c>
      <c r="CV16" s="1">
        <v>15</v>
      </c>
      <c r="CW16" s="1">
        <v>3.4</v>
      </c>
      <c r="CX16" s="1">
        <v>18.399999999999999</v>
      </c>
      <c r="DF16" s="1">
        <v>47.5</v>
      </c>
      <c r="DG16" s="26" t="s">
        <v>111</v>
      </c>
    </row>
    <row r="17" spans="2:113" hidden="1" x14ac:dyDescent="0.25">
      <c r="B17" s="7" t="s">
        <v>46</v>
      </c>
      <c r="C17" s="7" t="s">
        <v>51</v>
      </c>
      <c r="D17" s="3">
        <v>44412</v>
      </c>
      <c r="E17" s="10">
        <v>44409</v>
      </c>
      <c r="F17" s="1">
        <v>2021</v>
      </c>
      <c r="G17" s="1" t="s">
        <v>119</v>
      </c>
      <c r="H17" s="1">
        <v>2500</v>
      </c>
      <c r="I17" s="1">
        <v>2</v>
      </c>
      <c r="J17" s="1">
        <v>95</v>
      </c>
      <c r="K17" s="1" t="s">
        <v>264</v>
      </c>
      <c r="L17" s="1">
        <v>491</v>
      </c>
      <c r="M17" s="1">
        <v>27</v>
      </c>
      <c r="V17" s="1">
        <v>39</v>
      </c>
      <c r="W17" s="1">
        <v>26</v>
      </c>
      <c r="X17" s="1">
        <v>54</v>
      </c>
      <c r="Y17" s="1">
        <v>78</v>
      </c>
      <c r="Z17" s="1">
        <v>38</v>
      </c>
      <c r="AA17" s="1">
        <v>34</v>
      </c>
      <c r="AB17" s="1">
        <v>41</v>
      </c>
      <c r="AC17" s="1">
        <v>21</v>
      </c>
      <c r="AD17" s="1">
        <v>45</v>
      </c>
      <c r="AE17" s="1">
        <v>24</v>
      </c>
      <c r="AF17" s="1">
        <v>3</v>
      </c>
      <c r="AG17" s="1">
        <v>20</v>
      </c>
      <c r="AH17" s="1">
        <v>31</v>
      </c>
      <c r="AI17" s="1">
        <v>8</v>
      </c>
      <c r="AJ17" s="1">
        <v>8</v>
      </c>
      <c r="AK17" s="1">
        <v>11</v>
      </c>
      <c r="AL17" s="1">
        <v>4</v>
      </c>
      <c r="AM17" s="1">
        <v>7</v>
      </c>
      <c r="AN17" s="1">
        <v>24</v>
      </c>
      <c r="AP17" s="1">
        <v>8</v>
      </c>
      <c r="AQ17" s="1">
        <v>39</v>
      </c>
      <c r="AR17" s="1">
        <v>25</v>
      </c>
      <c r="AS17" s="1">
        <v>8</v>
      </c>
      <c r="AU17" s="1">
        <v>5</v>
      </c>
      <c r="AV17" s="1">
        <v>5</v>
      </c>
      <c r="AW17" s="1">
        <v>7</v>
      </c>
      <c r="AX17" s="1">
        <v>11</v>
      </c>
      <c r="AY17" s="1">
        <v>7</v>
      </c>
      <c r="AZ17" s="1">
        <v>6</v>
      </c>
      <c r="BA17" s="1">
        <v>5</v>
      </c>
      <c r="BB17" s="1">
        <f t="shared" si="0"/>
        <v>11</v>
      </c>
      <c r="BC17" s="1">
        <v>29</v>
      </c>
      <c r="BD17" s="1">
        <v>51</v>
      </c>
      <c r="BE17" s="1">
        <v>25</v>
      </c>
      <c r="BF17" s="1">
        <v>13</v>
      </c>
      <c r="BG17" s="1">
        <v>32</v>
      </c>
      <c r="BH17" s="1">
        <v>40</v>
      </c>
      <c r="BI17" s="1">
        <v>34</v>
      </c>
      <c r="BJ17" s="1">
        <v>62</v>
      </c>
      <c r="BK17" s="1">
        <v>40</v>
      </c>
      <c r="BL17" s="1">
        <v>70</v>
      </c>
      <c r="BM17" s="1">
        <v>84</v>
      </c>
      <c r="BN17" s="1">
        <v>62</v>
      </c>
      <c r="BO17" s="1">
        <v>68</v>
      </c>
      <c r="BP17" s="1">
        <v>73</v>
      </c>
      <c r="BQ17" s="1">
        <v>48</v>
      </c>
      <c r="BR17" s="1">
        <v>60</v>
      </c>
      <c r="BS17" s="1">
        <v>44</v>
      </c>
      <c r="BT17" s="1">
        <v>16</v>
      </c>
      <c r="BU17" s="1">
        <v>43</v>
      </c>
      <c r="BV17" s="1">
        <v>18</v>
      </c>
      <c r="BW17" s="1">
        <v>38</v>
      </c>
      <c r="BX17" s="1">
        <v>34</v>
      </c>
      <c r="BY17" s="1">
        <v>61</v>
      </c>
      <c r="BZ17" s="1">
        <v>51</v>
      </c>
      <c r="CA17" s="1">
        <v>57</v>
      </c>
      <c r="CB17" s="1">
        <v>33</v>
      </c>
      <c r="CC17" s="1">
        <v>63</v>
      </c>
      <c r="CD17" s="1">
        <v>47</v>
      </c>
      <c r="CE17" s="1">
        <v>62</v>
      </c>
      <c r="CG17" s="1">
        <v>66</v>
      </c>
      <c r="CH17" s="1">
        <v>23</v>
      </c>
      <c r="CI17" s="1">
        <v>60</v>
      </c>
      <c r="CJ17" s="1">
        <v>29</v>
      </c>
      <c r="CK17" s="1">
        <v>3</v>
      </c>
      <c r="CL17" s="1">
        <v>22</v>
      </c>
      <c r="CN17" s="1">
        <v>22</v>
      </c>
      <c r="CO17" s="1">
        <v>52</v>
      </c>
      <c r="CP17" s="1">
        <v>32</v>
      </c>
      <c r="CQ17" s="1">
        <v>15</v>
      </c>
      <c r="CR17" s="1">
        <v>6</v>
      </c>
      <c r="CS17" s="1">
        <v>6</v>
      </c>
      <c r="CT17" s="1">
        <v>12</v>
      </c>
      <c r="CU17" s="1">
        <v>11</v>
      </c>
      <c r="CV17" s="1">
        <v>12</v>
      </c>
      <c r="CW17" s="1">
        <v>4</v>
      </c>
      <c r="CX17" s="1">
        <v>16</v>
      </c>
      <c r="CY17" s="1">
        <v>67</v>
      </c>
      <c r="CZ17" s="1">
        <v>34</v>
      </c>
      <c r="DA17" s="1">
        <v>68</v>
      </c>
      <c r="DB17" s="1">
        <v>47</v>
      </c>
      <c r="DC17" s="1">
        <v>52</v>
      </c>
      <c r="DD17" s="1">
        <v>42</v>
      </c>
      <c r="DE17" s="1">
        <v>60</v>
      </c>
      <c r="DF17" s="1">
        <v>55</v>
      </c>
      <c r="DG17" s="26" t="s">
        <v>164</v>
      </c>
    </row>
    <row r="18" spans="2:113" hidden="1" x14ac:dyDescent="0.25">
      <c r="B18" s="7" t="s">
        <v>195</v>
      </c>
      <c r="C18" s="7" t="s">
        <v>205</v>
      </c>
      <c r="D18" s="3">
        <v>44428</v>
      </c>
      <c r="E18" s="10">
        <v>44409</v>
      </c>
      <c r="F18" s="1">
        <v>2021</v>
      </c>
      <c r="G18" s="1" t="s">
        <v>119</v>
      </c>
      <c r="H18" s="1">
        <v>2000</v>
      </c>
      <c r="I18" s="1">
        <v>2.2000000000000002</v>
      </c>
      <c r="J18" s="1">
        <v>95</v>
      </c>
      <c r="K18" s="1" t="s">
        <v>264</v>
      </c>
      <c r="N18" s="1">
        <v>49.1</v>
      </c>
      <c r="O18" s="1">
        <v>25.4</v>
      </c>
      <c r="P18" s="1">
        <v>5.5</v>
      </c>
      <c r="S18" s="1">
        <v>5</v>
      </c>
      <c r="T18" s="1">
        <v>13.6</v>
      </c>
      <c r="U18" s="1">
        <v>1.5</v>
      </c>
      <c r="AQ18" s="1">
        <v>32</v>
      </c>
      <c r="AR18" s="1">
        <v>31</v>
      </c>
      <c r="AS18" s="1">
        <v>4</v>
      </c>
      <c r="AT18" s="1">
        <v>5</v>
      </c>
      <c r="AZ18" s="1">
        <v>4.7</v>
      </c>
      <c r="BA18" s="1">
        <v>5.0999999999999996</v>
      </c>
      <c r="BB18" s="1">
        <f t="shared" si="0"/>
        <v>9.8000000000000007</v>
      </c>
      <c r="BX18" s="1">
        <v>38.299999999999997</v>
      </c>
      <c r="BY18" s="1">
        <v>45.3</v>
      </c>
      <c r="BZ18" s="1">
        <v>13</v>
      </c>
      <c r="CO18" s="1">
        <v>46.9</v>
      </c>
      <c r="CP18" s="1">
        <v>38.799999999999997</v>
      </c>
      <c r="CV18" s="1">
        <v>13.5</v>
      </c>
      <c r="CW18" s="1">
        <v>1.5</v>
      </c>
      <c r="CX18" s="1">
        <v>15</v>
      </c>
      <c r="DG18" s="26" t="s">
        <v>209</v>
      </c>
    </row>
    <row r="19" spans="2:113" hidden="1" x14ac:dyDescent="0.25">
      <c r="B19" s="7" t="s">
        <v>4</v>
      </c>
      <c r="C19" s="7" t="s">
        <v>172</v>
      </c>
      <c r="D19" s="3">
        <v>44437</v>
      </c>
      <c r="E19" s="10">
        <v>44409</v>
      </c>
      <c r="F19" s="1">
        <v>2021</v>
      </c>
      <c r="G19" s="1" t="s">
        <v>119</v>
      </c>
      <c r="H19" s="1">
        <v>2000</v>
      </c>
      <c r="I19" s="1">
        <v>2</v>
      </c>
      <c r="J19" s="1">
        <v>95</v>
      </c>
      <c r="K19" s="1" t="s">
        <v>280</v>
      </c>
      <c r="L19" s="1">
        <v>124</v>
      </c>
      <c r="M19" s="1">
        <v>27</v>
      </c>
      <c r="N19" s="1">
        <v>51</v>
      </c>
      <c r="O19" s="1">
        <v>27</v>
      </c>
      <c r="S19" s="1">
        <v>15</v>
      </c>
      <c r="T19" s="1">
        <v>5</v>
      </c>
      <c r="U19" s="1">
        <v>2</v>
      </c>
      <c r="AQ19" s="1">
        <v>46</v>
      </c>
      <c r="AR19" s="1">
        <v>26</v>
      </c>
      <c r="AS19" s="1">
        <v>8</v>
      </c>
      <c r="AZ19" s="1">
        <v>7</v>
      </c>
      <c r="BA19" s="1">
        <v>5</v>
      </c>
      <c r="BB19" s="1">
        <f t="shared" si="0"/>
        <v>12</v>
      </c>
      <c r="BX19" s="1">
        <v>40</v>
      </c>
      <c r="BY19" s="1">
        <v>62</v>
      </c>
      <c r="BZ19" s="1">
        <v>53</v>
      </c>
      <c r="CO19" s="1">
        <v>55</v>
      </c>
      <c r="CP19" s="1">
        <v>30</v>
      </c>
      <c r="CV19" s="1">
        <v>11</v>
      </c>
      <c r="CW19" s="1">
        <v>2</v>
      </c>
      <c r="CX19" s="1">
        <v>13</v>
      </c>
      <c r="DG19" s="26" t="s">
        <v>180</v>
      </c>
    </row>
    <row r="20" spans="2:113" hidden="1" x14ac:dyDescent="0.25">
      <c r="B20" s="7" t="s">
        <v>46</v>
      </c>
      <c r="C20" s="7" t="s">
        <v>53</v>
      </c>
      <c r="D20" s="3">
        <v>44440</v>
      </c>
      <c r="E20" s="10">
        <v>44440</v>
      </c>
      <c r="F20" s="1">
        <v>2021</v>
      </c>
      <c r="G20" s="1" t="s">
        <v>119</v>
      </c>
      <c r="H20" s="1">
        <v>2500</v>
      </c>
      <c r="I20" s="1">
        <v>2</v>
      </c>
      <c r="J20" s="1">
        <v>95</v>
      </c>
      <c r="K20" s="1" t="s">
        <v>264</v>
      </c>
      <c r="L20" s="1">
        <v>472</v>
      </c>
      <c r="M20" s="1">
        <v>27</v>
      </c>
      <c r="AQ20" s="1">
        <v>37</v>
      </c>
      <c r="AR20" s="1">
        <v>28</v>
      </c>
      <c r="AS20" s="1">
        <v>8</v>
      </c>
      <c r="AZ20" s="1">
        <v>8</v>
      </c>
      <c r="BA20" s="1">
        <v>3</v>
      </c>
      <c r="BB20" s="1">
        <f t="shared" si="0"/>
        <v>11</v>
      </c>
      <c r="BX20" s="1">
        <v>39</v>
      </c>
      <c r="BY20" s="1">
        <v>60</v>
      </c>
      <c r="BZ20" s="1">
        <v>43</v>
      </c>
      <c r="CO20" s="1">
        <v>55</v>
      </c>
      <c r="CP20" s="1">
        <v>30</v>
      </c>
      <c r="CQ20"/>
      <c r="CR20"/>
      <c r="CS20"/>
      <c r="CT20"/>
      <c r="CV20" s="1">
        <v>10</v>
      </c>
      <c r="CW20" s="1">
        <v>5</v>
      </c>
      <c r="CX20" s="1">
        <v>15</v>
      </c>
      <c r="DF20" s="1">
        <v>55</v>
      </c>
      <c r="DG20" s="26" t="s">
        <v>163</v>
      </c>
    </row>
    <row r="21" spans="2:113" hidden="1" x14ac:dyDescent="0.25">
      <c r="B21" s="7" t="s">
        <v>3</v>
      </c>
      <c r="C21" s="7" t="s">
        <v>14</v>
      </c>
      <c r="D21" s="3">
        <v>44454</v>
      </c>
      <c r="E21" s="10">
        <v>44440</v>
      </c>
      <c r="F21" s="1">
        <v>2021</v>
      </c>
      <c r="G21" s="1" t="s">
        <v>119</v>
      </c>
      <c r="H21" s="1">
        <v>3667</v>
      </c>
      <c r="I21" s="1">
        <v>2</v>
      </c>
      <c r="J21" s="1">
        <v>95</v>
      </c>
      <c r="K21" s="1" t="s">
        <v>280</v>
      </c>
      <c r="L21" s="1">
        <v>190</v>
      </c>
      <c r="N21" s="1">
        <v>52</v>
      </c>
      <c r="O21" s="1">
        <v>26</v>
      </c>
      <c r="P21" s="1">
        <v>3</v>
      </c>
      <c r="Q21" s="1">
        <v>1</v>
      </c>
      <c r="S21" s="1">
        <v>2</v>
      </c>
      <c r="T21" s="1">
        <v>11</v>
      </c>
      <c r="V21" s="1">
        <v>50</v>
      </c>
      <c r="W21" s="1">
        <v>34</v>
      </c>
      <c r="X21" s="1">
        <v>44</v>
      </c>
      <c r="AC21" s="1">
        <v>22</v>
      </c>
      <c r="AD21" s="1">
        <v>38</v>
      </c>
      <c r="AE21" s="1">
        <v>15</v>
      </c>
      <c r="AJ21" s="1">
        <v>9</v>
      </c>
      <c r="AK21" s="1">
        <v>7</v>
      </c>
      <c r="AL21" s="1">
        <v>19</v>
      </c>
      <c r="AQ21" s="1">
        <v>44</v>
      </c>
      <c r="AR21" s="1">
        <v>26</v>
      </c>
      <c r="AS21" s="1">
        <v>9</v>
      </c>
      <c r="AZ21" s="1">
        <v>11</v>
      </c>
      <c r="BA21" s="1">
        <v>2</v>
      </c>
      <c r="BB21" s="1">
        <f t="shared" si="0"/>
        <v>13</v>
      </c>
      <c r="BC21" s="1">
        <v>33</v>
      </c>
      <c r="BD21" s="1">
        <v>47</v>
      </c>
      <c r="BE21" s="1">
        <v>37</v>
      </c>
      <c r="BJ21" s="1">
        <v>64</v>
      </c>
      <c r="BK21" s="1">
        <v>44</v>
      </c>
      <c r="BL21" s="1">
        <v>73</v>
      </c>
      <c r="BQ21" s="1">
        <v>28</v>
      </c>
      <c r="BR21" s="1">
        <v>34</v>
      </c>
      <c r="BS21" s="1">
        <v>31</v>
      </c>
      <c r="BX21" s="1">
        <v>38</v>
      </c>
      <c r="BY21" s="1">
        <v>59</v>
      </c>
      <c r="BZ21" s="1">
        <v>30</v>
      </c>
      <c r="CA21" s="1">
        <v>61</v>
      </c>
      <c r="CB21" s="1">
        <v>44</v>
      </c>
      <c r="CC21" s="1">
        <v>65</v>
      </c>
      <c r="CH21" s="1">
        <v>27</v>
      </c>
      <c r="CI21" s="1">
        <v>43</v>
      </c>
      <c r="CJ21" s="1">
        <v>19</v>
      </c>
      <c r="CO21" s="1">
        <v>56</v>
      </c>
      <c r="CP21" s="1">
        <v>31</v>
      </c>
      <c r="CQ21" s="1">
        <v>12</v>
      </c>
      <c r="CR21" s="1">
        <v>12</v>
      </c>
      <c r="CS21" s="1">
        <v>19</v>
      </c>
      <c r="CV21" s="1">
        <v>13</v>
      </c>
      <c r="CW21" s="1">
        <v>1</v>
      </c>
      <c r="CX21" s="1">
        <v>14</v>
      </c>
      <c r="DG21" s="6" t="s">
        <v>43</v>
      </c>
    </row>
    <row r="22" spans="2:113" hidden="1" x14ac:dyDescent="0.25">
      <c r="B22" s="7" t="s">
        <v>2</v>
      </c>
      <c r="C22" s="7" t="s">
        <v>13</v>
      </c>
      <c r="D22" s="3">
        <v>44459</v>
      </c>
      <c r="E22" s="10">
        <v>44440</v>
      </c>
      <c r="F22" s="1">
        <v>2021</v>
      </c>
      <c r="G22" s="1" t="s">
        <v>119</v>
      </c>
      <c r="H22" s="1">
        <v>2002</v>
      </c>
      <c r="I22" s="1">
        <v>2</v>
      </c>
      <c r="J22" s="1">
        <v>95</v>
      </c>
      <c r="K22" s="1" t="s">
        <v>280</v>
      </c>
      <c r="L22" s="1">
        <v>141</v>
      </c>
      <c r="N22" s="1">
        <v>52</v>
      </c>
      <c r="O22" s="1">
        <v>29</v>
      </c>
      <c r="P22" s="1">
        <v>1.6</v>
      </c>
      <c r="Q22" s="1">
        <v>1.2</v>
      </c>
      <c r="R22" s="1">
        <v>6.5</v>
      </c>
      <c r="S22" s="1">
        <v>20</v>
      </c>
      <c r="U22" s="1">
        <v>1.4</v>
      </c>
      <c r="V22" s="1">
        <v>51</v>
      </c>
      <c r="W22" s="1">
        <v>38</v>
      </c>
      <c r="AA22" s="1">
        <v>42</v>
      </c>
      <c r="AC22" s="1">
        <v>21</v>
      </c>
      <c r="AD22" s="1">
        <v>29</v>
      </c>
      <c r="AH22" s="1">
        <v>16</v>
      </c>
      <c r="AJ22" s="1">
        <v>5</v>
      </c>
      <c r="AK22" s="1">
        <v>5</v>
      </c>
      <c r="AO22" s="1">
        <v>10</v>
      </c>
      <c r="AQ22" s="1">
        <v>45</v>
      </c>
      <c r="AR22" s="1">
        <v>22</v>
      </c>
      <c r="AS22" s="1">
        <v>6</v>
      </c>
      <c r="AT22" s="1">
        <v>6</v>
      </c>
      <c r="AU22" s="1">
        <v>7</v>
      </c>
      <c r="AV22" s="1">
        <v>10</v>
      </c>
      <c r="AX22" s="1">
        <v>12</v>
      </c>
      <c r="AZ22" s="1">
        <v>9</v>
      </c>
      <c r="BA22" s="1">
        <v>5</v>
      </c>
      <c r="BB22" s="1">
        <f t="shared" si="0"/>
        <v>14</v>
      </c>
      <c r="CY22" s="1">
        <v>57</v>
      </c>
      <c r="CZ22" s="1">
        <v>44</v>
      </c>
      <c r="DD22" s="1">
        <v>60</v>
      </c>
      <c r="DF22" s="1">
        <v>53</v>
      </c>
      <c r="DG22" s="26" t="s">
        <v>302</v>
      </c>
      <c r="DI22" s="7" t="s">
        <v>307</v>
      </c>
    </row>
    <row r="23" spans="2:113" hidden="1" x14ac:dyDescent="0.25">
      <c r="B23" s="7" t="s">
        <v>46</v>
      </c>
      <c r="C23" s="7" t="s">
        <v>55</v>
      </c>
      <c r="D23" s="3">
        <v>44468</v>
      </c>
      <c r="E23" s="10">
        <v>44440</v>
      </c>
      <c r="F23" s="1">
        <v>2021</v>
      </c>
      <c r="G23" s="1" t="s">
        <v>119</v>
      </c>
      <c r="H23" s="1">
        <v>2500</v>
      </c>
      <c r="I23" s="1">
        <v>2</v>
      </c>
      <c r="J23" s="1">
        <v>95</v>
      </c>
      <c r="K23" s="1" t="s">
        <v>264</v>
      </c>
      <c r="L23" s="1">
        <v>451</v>
      </c>
      <c r="M23" s="1">
        <v>27</v>
      </c>
      <c r="AQ23" s="1">
        <v>40</v>
      </c>
      <c r="AR23" s="1">
        <v>30</v>
      </c>
      <c r="AS23" s="1">
        <v>5</v>
      </c>
      <c r="AZ23" s="1">
        <v>9</v>
      </c>
      <c r="BA23" s="1">
        <v>2</v>
      </c>
      <c r="BB23" s="1">
        <f t="shared" si="0"/>
        <v>11</v>
      </c>
      <c r="BX23" s="1">
        <v>38</v>
      </c>
      <c r="BY23" s="1">
        <v>56</v>
      </c>
      <c r="BZ23" s="1">
        <v>50</v>
      </c>
      <c r="CO23" s="1">
        <v>56</v>
      </c>
      <c r="CP23" s="1">
        <v>33</v>
      </c>
      <c r="CQ23"/>
      <c r="CR23"/>
      <c r="CS23"/>
      <c r="CT23"/>
      <c r="CV23" s="1">
        <v>10</v>
      </c>
      <c r="CW23" s="1">
        <v>1</v>
      </c>
      <c r="CX23" s="1">
        <v>11</v>
      </c>
      <c r="DF23" s="1">
        <v>58</v>
      </c>
      <c r="DG23" s="26" t="s">
        <v>54</v>
      </c>
    </row>
    <row r="24" spans="2:113" hidden="1" x14ac:dyDescent="0.25">
      <c r="B24" s="7" t="s">
        <v>4</v>
      </c>
      <c r="C24" s="7" t="s">
        <v>81</v>
      </c>
      <c r="D24" s="3">
        <v>44472</v>
      </c>
      <c r="E24" s="10">
        <v>44470</v>
      </c>
      <c r="F24" s="1">
        <v>2021</v>
      </c>
      <c r="G24" s="1" t="s">
        <v>119</v>
      </c>
      <c r="H24" s="1">
        <v>2048</v>
      </c>
      <c r="I24" s="1">
        <v>2.2000000000000002</v>
      </c>
      <c r="J24" s="1">
        <v>95</v>
      </c>
      <c r="K24" s="1" t="s">
        <v>280</v>
      </c>
      <c r="L24" s="1">
        <v>123</v>
      </c>
      <c r="M24" s="1">
        <v>27</v>
      </c>
      <c r="N24" s="1">
        <v>52</v>
      </c>
      <c r="O24" s="1">
        <v>27</v>
      </c>
      <c r="S24" s="1">
        <v>15</v>
      </c>
      <c r="T24" s="1">
        <v>5</v>
      </c>
      <c r="U24" s="1">
        <v>2</v>
      </c>
      <c r="AQ24" s="1">
        <v>44</v>
      </c>
      <c r="AR24" s="1">
        <v>24</v>
      </c>
      <c r="AS24" s="1">
        <v>9</v>
      </c>
      <c r="AZ24" s="1">
        <v>9</v>
      </c>
      <c r="BA24" s="1">
        <v>3</v>
      </c>
      <c r="BB24" s="1">
        <f t="shared" si="0"/>
        <v>12</v>
      </c>
      <c r="BX24" s="1">
        <v>43</v>
      </c>
      <c r="BY24" s="1">
        <v>65</v>
      </c>
      <c r="BZ24" s="1">
        <v>56</v>
      </c>
      <c r="CO24" s="1">
        <v>53</v>
      </c>
      <c r="CP24" s="1">
        <v>29</v>
      </c>
      <c r="CV24" s="1">
        <v>15</v>
      </c>
      <c r="CW24" s="1">
        <v>3</v>
      </c>
      <c r="CX24" s="1">
        <v>18</v>
      </c>
      <c r="DG24" s="26" t="s">
        <v>179</v>
      </c>
    </row>
    <row r="25" spans="2:113" hidden="1" x14ac:dyDescent="0.25">
      <c r="B25" s="7" t="s">
        <v>195</v>
      </c>
      <c r="C25" s="7" t="s">
        <v>210</v>
      </c>
      <c r="D25" s="3">
        <v>44491</v>
      </c>
      <c r="E25" s="10">
        <v>44470</v>
      </c>
      <c r="F25" s="1">
        <v>2021</v>
      </c>
      <c r="G25" s="1" t="s">
        <v>119</v>
      </c>
      <c r="H25" s="1">
        <v>2000</v>
      </c>
      <c r="I25" s="1">
        <v>2.2000000000000002</v>
      </c>
      <c r="J25" s="1">
        <v>95</v>
      </c>
      <c r="K25" s="1" t="s">
        <v>264</v>
      </c>
      <c r="N25" s="1">
        <v>52.5</v>
      </c>
      <c r="O25" s="1">
        <v>26.1</v>
      </c>
      <c r="P25" s="1">
        <v>3.6</v>
      </c>
      <c r="S25" s="1">
        <v>4.3</v>
      </c>
      <c r="T25" s="1">
        <v>12.9</v>
      </c>
      <c r="U25" s="1">
        <v>0.7</v>
      </c>
      <c r="AQ25" s="1">
        <v>34.700000000000003</v>
      </c>
      <c r="AR25" s="1">
        <v>32.1</v>
      </c>
      <c r="AS25" s="1">
        <v>9.6999999999999993</v>
      </c>
      <c r="AT25" s="1">
        <v>12.1</v>
      </c>
      <c r="AZ25" s="1">
        <v>4.9000000000000004</v>
      </c>
      <c r="BA25" s="1">
        <v>23.1</v>
      </c>
      <c r="BB25" s="1">
        <f t="shared" si="0"/>
        <v>28</v>
      </c>
      <c r="BX25" s="1">
        <v>39.799999999999997</v>
      </c>
      <c r="BY25" s="1">
        <v>49.3</v>
      </c>
      <c r="BZ25" s="1">
        <v>16.600000000000001</v>
      </c>
      <c r="CO25" s="1">
        <v>49</v>
      </c>
      <c r="CP25" s="1">
        <v>37</v>
      </c>
      <c r="CV25" s="1">
        <v>12.4</v>
      </c>
      <c r="CW25" s="1">
        <v>1.1000000000000001</v>
      </c>
      <c r="CX25" s="1">
        <v>13.5</v>
      </c>
      <c r="DG25" s="26" t="s">
        <v>299</v>
      </c>
    </row>
    <row r="26" spans="2:113" hidden="1" x14ac:dyDescent="0.25">
      <c r="B26" s="7" t="s">
        <v>46</v>
      </c>
      <c r="C26" s="7" t="s">
        <v>56</v>
      </c>
      <c r="D26" s="3">
        <v>44496</v>
      </c>
      <c r="E26" s="10">
        <v>44470</v>
      </c>
      <c r="F26" s="1">
        <v>2021</v>
      </c>
      <c r="G26" s="1" t="s">
        <v>119</v>
      </c>
      <c r="H26" s="1">
        <v>2500</v>
      </c>
      <c r="I26" s="1">
        <v>2</v>
      </c>
      <c r="J26" s="1">
        <v>95</v>
      </c>
      <c r="K26" s="1" t="s">
        <v>264</v>
      </c>
      <c r="L26" s="1">
        <v>420</v>
      </c>
      <c r="M26" s="1">
        <v>27</v>
      </c>
      <c r="AQ26" s="1">
        <v>35</v>
      </c>
      <c r="AR26" s="1">
        <v>28</v>
      </c>
      <c r="AS26" s="1">
        <v>5</v>
      </c>
      <c r="AT26" s="1">
        <v>8</v>
      </c>
      <c r="AZ26" s="1">
        <v>7</v>
      </c>
      <c r="BA26" s="1">
        <v>2</v>
      </c>
      <c r="BB26" s="1">
        <f t="shared" si="0"/>
        <v>9</v>
      </c>
      <c r="BX26" s="1">
        <v>40</v>
      </c>
      <c r="BY26" s="1">
        <v>59</v>
      </c>
      <c r="BZ26" s="1">
        <v>56</v>
      </c>
      <c r="CO26" s="1">
        <v>52</v>
      </c>
      <c r="CP26" s="1">
        <v>37</v>
      </c>
      <c r="CQ26"/>
      <c r="CR26"/>
      <c r="CS26"/>
      <c r="CT26"/>
      <c r="CV26" s="1">
        <v>10</v>
      </c>
      <c r="CW26" s="1">
        <v>1</v>
      </c>
      <c r="CX26" s="1">
        <v>11</v>
      </c>
      <c r="DF26" s="1">
        <v>56</v>
      </c>
      <c r="DG26" s="26" t="s">
        <v>162</v>
      </c>
    </row>
    <row r="27" spans="2:113" hidden="1" x14ac:dyDescent="0.25">
      <c r="B27" s="7" t="s">
        <v>73</v>
      </c>
      <c r="C27" s="7" t="s">
        <v>211</v>
      </c>
      <c r="D27" s="3">
        <v>44504</v>
      </c>
      <c r="E27" s="10">
        <v>44501</v>
      </c>
      <c r="F27" s="1">
        <v>2021</v>
      </c>
      <c r="G27" s="1" t="s">
        <v>119</v>
      </c>
      <c r="H27" s="1">
        <v>2000</v>
      </c>
      <c r="I27" s="1">
        <v>2.2000000000000002</v>
      </c>
      <c r="J27" s="1">
        <v>95</v>
      </c>
      <c r="K27" s="1" t="s">
        <v>280</v>
      </c>
      <c r="L27" s="1">
        <v>119</v>
      </c>
      <c r="V27" s="1">
        <v>50</v>
      </c>
      <c r="W27" s="1">
        <v>34</v>
      </c>
      <c r="AA27" s="1">
        <v>45</v>
      </c>
      <c r="AB27" s="1">
        <v>42</v>
      </c>
      <c r="AC27" s="1">
        <v>19</v>
      </c>
      <c r="AD27" s="1">
        <v>31</v>
      </c>
      <c r="AH27" s="1">
        <v>17</v>
      </c>
      <c r="AI27" s="1">
        <v>16</v>
      </c>
      <c r="AJ27" s="1">
        <v>4</v>
      </c>
      <c r="AK27" s="1">
        <v>3</v>
      </c>
      <c r="AO27" s="1">
        <v>8</v>
      </c>
      <c r="AP27" s="1">
        <v>5</v>
      </c>
      <c r="AQ27" s="1">
        <v>44</v>
      </c>
      <c r="AR27" s="1">
        <v>21</v>
      </c>
      <c r="AS27" s="1">
        <v>4</v>
      </c>
      <c r="AT27" s="1">
        <v>3</v>
      </c>
      <c r="AU27" s="1">
        <v>8</v>
      </c>
      <c r="AV27" s="1">
        <v>11</v>
      </c>
      <c r="AX27" s="1">
        <v>8</v>
      </c>
      <c r="AY27" s="1">
        <v>13</v>
      </c>
      <c r="AZ27" s="1">
        <v>10</v>
      </c>
      <c r="BA27" s="1">
        <v>12</v>
      </c>
      <c r="BB27" s="1">
        <f t="shared" si="0"/>
        <v>22</v>
      </c>
      <c r="BX27" s="1">
        <v>33</v>
      </c>
      <c r="BY27" s="1">
        <v>60</v>
      </c>
      <c r="BZ27" s="1">
        <v>45</v>
      </c>
      <c r="CO27" s="1">
        <v>52</v>
      </c>
      <c r="CP27" s="1">
        <v>24</v>
      </c>
      <c r="CV27" s="1">
        <v>14</v>
      </c>
      <c r="CW27" s="1">
        <v>10</v>
      </c>
      <c r="CX27" s="1">
        <v>24</v>
      </c>
      <c r="DG27" s="26" t="s">
        <v>222</v>
      </c>
    </row>
    <row r="28" spans="2:113" hidden="1" x14ac:dyDescent="0.25">
      <c r="B28" s="7" t="s">
        <v>4</v>
      </c>
      <c r="C28" s="7" t="s">
        <v>15</v>
      </c>
      <c r="D28" s="3">
        <v>44506</v>
      </c>
      <c r="E28" s="10">
        <v>44501</v>
      </c>
      <c r="F28" s="1">
        <v>2021</v>
      </c>
      <c r="G28" s="1" t="s">
        <v>119</v>
      </c>
      <c r="H28" s="1">
        <v>2063</v>
      </c>
      <c r="I28" s="1">
        <v>2.2000000000000002</v>
      </c>
      <c r="J28" s="1">
        <v>95</v>
      </c>
      <c r="K28" s="1" t="s">
        <v>280</v>
      </c>
      <c r="L28" s="1">
        <v>123</v>
      </c>
      <c r="N28" s="1">
        <v>53</v>
      </c>
      <c r="O28" s="1">
        <v>26</v>
      </c>
      <c r="S28" s="1">
        <v>16</v>
      </c>
      <c r="T28" s="1">
        <v>3</v>
      </c>
      <c r="U28" s="1">
        <v>2</v>
      </c>
      <c r="V28" s="1">
        <v>50</v>
      </c>
      <c r="W28" s="1">
        <v>39</v>
      </c>
      <c r="AC28" s="1">
        <v>19</v>
      </c>
      <c r="AD28" s="1">
        <v>30</v>
      </c>
      <c r="AQ28" s="1">
        <v>48</v>
      </c>
      <c r="AR28" s="1">
        <v>21</v>
      </c>
      <c r="AS28" s="1">
        <v>6</v>
      </c>
      <c r="AT28" s="1">
        <v>8</v>
      </c>
      <c r="AZ28" s="1">
        <v>10</v>
      </c>
      <c r="BA28" s="1">
        <v>4</v>
      </c>
      <c r="BB28" s="1">
        <f t="shared" si="0"/>
        <v>14</v>
      </c>
      <c r="BX28" s="1">
        <v>39</v>
      </c>
      <c r="BY28" s="1">
        <v>67</v>
      </c>
      <c r="BZ28" s="1">
        <v>53</v>
      </c>
      <c r="CO28" s="1">
        <v>57</v>
      </c>
      <c r="CP28" s="1">
        <v>27</v>
      </c>
      <c r="CV28" s="1">
        <v>13</v>
      </c>
      <c r="CW28" s="1">
        <v>2</v>
      </c>
      <c r="CX28" s="1">
        <v>15</v>
      </c>
      <c r="DG28" s="26" t="s">
        <v>178</v>
      </c>
    </row>
    <row r="29" spans="2:113" hidden="1" x14ac:dyDescent="0.25">
      <c r="B29" s="7" t="s">
        <v>195</v>
      </c>
      <c r="C29" s="7" t="s">
        <v>204</v>
      </c>
      <c r="D29" s="3">
        <v>44520</v>
      </c>
      <c r="E29" s="10">
        <v>44501</v>
      </c>
      <c r="F29" s="1">
        <v>2021</v>
      </c>
      <c r="G29" s="1" t="s">
        <v>119</v>
      </c>
      <c r="H29" s="1">
        <v>2000</v>
      </c>
      <c r="I29" s="1">
        <v>2.2000000000000002</v>
      </c>
      <c r="J29" s="1">
        <v>95</v>
      </c>
      <c r="K29" s="1" t="s">
        <v>264</v>
      </c>
      <c r="N29" s="1">
        <v>53.2</v>
      </c>
      <c r="O29" s="1">
        <v>22.9</v>
      </c>
      <c r="P29" s="1">
        <v>5</v>
      </c>
      <c r="S29" s="1">
        <v>5.5</v>
      </c>
      <c r="T29" s="1">
        <v>12.7</v>
      </c>
      <c r="U29" s="1">
        <v>0.9</v>
      </c>
      <c r="AQ29" s="1">
        <v>38.6</v>
      </c>
      <c r="AR29" s="1">
        <v>32.4</v>
      </c>
      <c r="AS29" s="1">
        <v>6.2</v>
      </c>
      <c r="AT29" s="1">
        <v>11.9</v>
      </c>
      <c r="AZ29" s="1">
        <v>3.6</v>
      </c>
      <c r="BA29" s="1">
        <v>4</v>
      </c>
      <c r="BB29" s="1">
        <f t="shared" si="0"/>
        <v>7.6</v>
      </c>
      <c r="BX29" s="1">
        <v>39.9</v>
      </c>
      <c r="BY29" s="1">
        <v>47.4</v>
      </c>
      <c r="BZ29" s="1">
        <v>17.100000000000001</v>
      </c>
      <c r="CO29" s="1">
        <v>51</v>
      </c>
      <c r="CP29" s="1">
        <v>38</v>
      </c>
      <c r="CV29" s="1">
        <v>9.9</v>
      </c>
      <c r="CW29" s="1">
        <v>2</v>
      </c>
      <c r="CX29" s="1">
        <v>11.9</v>
      </c>
      <c r="DG29" s="26" t="s">
        <v>298</v>
      </c>
    </row>
    <row r="30" spans="2:113" hidden="1" x14ac:dyDescent="0.25">
      <c r="B30" s="7" t="s">
        <v>46</v>
      </c>
      <c r="C30" s="7" t="s">
        <v>57</v>
      </c>
      <c r="D30" s="3">
        <v>44524</v>
      </c>
      <c r="E30" s="10">
        <v>44501</v>
      </c>
      <c r="F30" s="1">
        <v>2021</v>
      </c>
      <c r="G30" s="1" t="s">
        <v>119</v>
      </c>
      <c r="H30" s="1">
        <v>2500</v>
      </c>
      <c r="I30" s="1">
        <v>2</v>
      </c>
      <c r="J30" s="1">
        <v>95</v>
      </c>
      <c r="K30" s="1" t="s">
        <v>264</v>
      </c>
      <c r="L30" s="1">
        <v>459</v>
      </c>
      <c r="M30" s="1">
        <v>27</v>
      </c>
      <c r="AQ30" s="1">
        <v>34</v>
      </c>
      <c r="AR30" s="1">
        <v>29</v>
      </c>
      <c r="AS30" s="1">
        <v>7</v>
      </c>
      <c r="AT30" s="1">
        <v>8</v>
      </c>
      <c r="AZ30" s="1">
        <v>6</v>
      </c>
      <c r="BA30" s="1">
        <v>3</v>
      </c>
      <c r="BB30" s="1">
        <f t="shared" si="0"/>
        <v>9</v>
      </c>
      <c r="BX30" s="1">
        <v>42</v>
      </c>
      <c r="BY30" s="1">
        <v>57</v>
      </c>
      <c r="BZ30" s="1">
        <v>57</v>
      </c>
      <c r="CO30" s="1">
        <v>54</v>
      </c>
      <c r="CP30" s="1">
        <v>31</v>
      </c>
      <c r="CQ30"/>
      <c r="CR30"/>
      <c r="CS30"/>
      <c r="CT30"/>
      <c r="CV30" s="1">
        <v>14</v>
      </c>
      <c r="CW30" s="1">
        <v>1</v>
      </c>
      <c r="CX30" s="1">
        <v>15</v>
      </c>
      <c r="DF30" s="1">
        <v>57</v>
      </c>
      <c r="DG30" s="26" t="s">
        <v>161</v>
      </c>
    </row>
    <row r="31" spans="2:113" hidden="1" x14ac:dyDescent="0.25">
      <c r="B31" s="7" t="s">
        <v>4</v>
      </c>
      <c r="C31" s="7" t="s">
        <v>17</v>
      </c>
      <c r="D31" s="3">
        <v>44535</v>
      </c>
      <c r="E31" s="10">
        <v>44531</v>
      </c>
      <c r="F31" s="1">
        <v>2021</v>
      </c>
      <c r="G31" s="1" t="s">
        <v>119</v>
      </c>
      <c r="H31" s="1">
        <v>2037</v>
      </c>
      <c r="I31" s="1">
        <v>2.2000000000000002</v>
      </c>
      <c r="J31" s="1">
        <v>95</v>
      </c>
      <c r="K31" s="1" t="s">
        <v>280</v>
      </c>
      <c r="L31" s="1">
        <v>120</v>
      </c>
      <c r="N31" s="1">
        <v>51</v>
      </c>
      <c r="O31" s="1">
        <v>28</v>
      </c>
      <c r="S31" s="1">
        <v>15</v>
      </c>
      <c r="T31" s="1">
        <v>5</v>
      </c>
      <c r="U31" s="1">
        <v>2</v>
      </c>
      <c r="V31" s="1">
        <v>51</v>
      </c>
      <c r="W31" s="1">
        <v>37</v>
      </c>
      <c r="AC31" s="1">
        <v>17</v>
      </c>
      <c r="AD31" s="1">
        <v>38</v>
      </c>
      <c r="AQ31" s="1">
        <v>47</v>
      </c>
      <c r="AR31" s="1">
        <v>24</v>
      </c>
      <c r="AS31" s="1">
        <v>7</v>
      </c>
      <c r="AT31" s="1">
        <v>11</v>
      </c>
      <c r="AZ31" s="1">
        <v>7</v>
      </c>
      <c r="BA31" s="1">
        <v>4</v>
      </c>
      <c r="BB31" s="1">
        <f t="shared" si="0"/>
        <v>11</v>
      </c>
      <c r="BX31" s="1">
        <v>43</v>
      </c>
      <c r="BY31" s="1">
        <v>64</v>
      </c>
      <c r="BZ31" s="1">
        <v>55</v>
      </c>
      <c r="CO31" s="1">
        <v>55</v>
      </c>
      <c r="CP31" s="1">
        <v>31</v>
      </c>
      <c r="CV31" s="1">
        <v>11</v>
      </c>
      <c r="CW31" s="1">
        <v>3</v>
      </c>
      <c r="CX31" s="1">
        <v>14</v>
      </c>
      <c r="DG31" s="26" t="s">
        <v>80</v>
      </c>
    </row>
    <row r="32" spans="2:113" hidden="1" x14ac:dyDescent="0.25">
      <c r="B32" s="7" t="s">
        <v>182</v>
      </c>
      <c r="C32" s="7" t="s">
        <v>184</v>
      </c>
      <c r="D32" s="3">
        <v>44541</v>
      </c>
      <c r="E32" s="10">
        <v>44531</v>
      </c>
      <c r="F32" s="1">
        <v>2021</v>
      </c>
      <c r="G32" s="1" t="s">
        <v>119</v>
      </c>
      <c r="H32" s="1">
        <v>2002</v>
      </c>
      <c r="I32" s="1">
        <v>2.2000000000000002</v>
      </c>
      <c r="J32" s="1">
        <v>95</v>
      </c>
      <c r="K32" s="1" t="s">
        <v>280</v>
      </c>
      <c r="L32" s="1">
        <v>137</v>
      </c>
      <c r="M32" s="1">
        <v>25</v>
      </c>
      <c r="AQ32" s="1">
        <v>43</v>
      </c>
      <c r="AR32" s="1">
        <v>26</v>
      </c>
      <c r="AS32" s="1">
        <v>5</v>
      </c>
      <c r="AT32" s="1">
        <v>8.9</v>
      </c>
      <c r="AZ32" s="1">
        <v>7.6</v>
      </c>
      <c r="BA32" s="1">
        <v>7.7</v>
      </c>
      <c r="BB32" s="1">
        <f t="shared" si="0"/>
        <v>15.3</v>
      </c>
      <c r="BX32" s="1">
        <v>40.5</v>
      </c>
      <c r="BY32" s="1">
        <v>59.2</v>
      </c>
      <c r="BZ32" s="1">
        <v>51.4</v>
      </c>
      <c r="CO32" s="1">
        <v>52.7</v>
      </c>
      <c r="CP32" s="1">
        <v>31.4</v>
      </c>
      <c r="CV32" s="1">
        <v>11.4</v>
      </c>
      <c r="CW32" s="1">
        <v>4.5</v>
      </c>
      <c r="CX32" s="1">
        <v>15.9</v>
      </c>
      <c r="DF32" s="1">
        <v>48</v>
      </c>
      <c r="DG32" s="2" t="s">
        <v>186</v>
      </c>
    </row>
    <row r="33" spans="2:113" hidden="1" x14ac:dyDescent="0.25">
      <c r="B33" s="7" t="s">
        <v>2</v>
      </c>
      <c r="C33" s="7" t="s">
        <v>16</v>
      </c>
      <c r="D33" s="3">
        <v>44542</v>
      </c>
      <c r="E33" s="10">
        <v>44531</v>
      </c>
      <c r="F33" s="1">
        <v>2021</v>
      </c>
      <c r="G33" s="1" t="s">
        <v>119</v>
      </c>
      <c r="H33" s="1">
        <v>2002</v>
      </c>
      <c r="I33" s="1">
        <v>2</v>
      </c>
      <c r="J33" s="1">
        <v>95</v>
      </c>
      <c r="K33" s="1" t="s">
        <v>280</v>
      </c>
      <c r="L33" s="1">
        <v>144</v>
      </c>
      <c r="N33" s="1">
        <v>54</v>
      </c>
      <c r="O33" s="1">
        <v>26</v>
      </c>
      <c r="S33" s="1">
        <v>20</v>
      </c>
      <c r="V33" s="1">
        <v>54</v>
      </c>
      <c r="W33" s="1">
        <v>34</v>
      </c>
      <c r="AA33" s="1">
        <v>51</v>
      </c>
      <c r="AC33" s="1">
        <v>16</v>
      </c>
      <c r="AD33" s="1">
        <v>33</v>
      </c>
      <c r="AH33" s="1">
        <v>16</v>
      </c>
      <c r="AJ33" s="1">
        <v>5</v>
      </c>
      <c r="AK33" s="1">
        <v>4</v>
      </c>
      <c r="AO33" s="1">
        <v>6</v>
      </c>
      <c r="AQ33" s="1">
        <v>48</v>
      </c>
      <c r="AR33" s="1">
        <v>21</v>
      </c>
      <c r="AS33" s="1">
        <v>5</v>
      </c>
      <c r="AT33" s="1">
        <v>2</v>
      </c>
      <c r="AU33" s="1">
        <v>12</v>
      </c>
      <c r="AV33" s="1">
        <v>13</v>
      </c>
      <c r="AX33" s="1">
        <v>14</v>
      </c>
      <c r="AZ33" s="1">
        <v>9</v>
      </c>
      <c r="BA33" s="1">
        <v>5</v>
      </c>
      <c r="BB33" s="1">
        <f t="shared" si="0"/>
        <v>14</v>
      </c>
      <c r="BC33" s="1">
        <v>22</v>
      </c>
      <c r="BD33" s="1">
        <v>42</v>
      </c>
      <c r="BH33" s="1">
        <v>26</v>
      </c>
      <c r="BJ33" s="1">
        <v>59</v>
      </c>
      <c r="BK33" s="1">
        <v>39</v>
      </c>
      <c r="BO33" s="1">
        <v>63</v>
      </c>
      <c r="BQ33" s="1">
        <v>16</v>
      </c>
      <c r="BR33" s="1">
        <v>16</v>
      </c>
      <c r="BV33" s="1">
        <v>13</v>
      </c>
      <c r="BX33" s="1">
        <v>28</v>
      </c>
      <c r="BY33" s="1">
        <v>55</v>
      </c>
      <c r="BZ33" s="1">
        <v>15</v>
      </c>
      <c r="CY33" s="1">
        <v>58</v>
      </c>
      <c r="CZ33" s="1">
        <v>40</v>
      </c>
      <c r="DD33" s="1">
        <v>64</v>
      </c>
      <c r="DF33" s="1">
        <v>51</v>
      </c>
      <c r="DG33" s="26" t="s">
        <v>168</v>
      </c>
      <c r="DI33" s="7" t="s">
        <v>308</v>
      </c>
    </row>
    <row r="34" spans="2:113" hidden="1" x14ac:dyDescent="0.25">
      <c r="B34" s="7" t="s">
        <v>195</v>
      </c>
      <c r="C34" s="7" t="s">
        <v>203</v>
      </c>
      <c r="D34" s="3">
        <v>44543</v>
      </c>
      <c r="E34" s="10">
        <v>44531</v>
      </c>
      <c r="F34" s="1">
        <v>2021</v>
      </c>
      <c r="G34" s="1" t="s">
        <v>119</v>
      </c>
      <c r="H34" s="1">
        <v>2000</v>
      </c>
      <c r="I34" s="1">
        <v>2.2000000000000002</v>
      </c>
      <c r="J34" s="1">
        <v>95</v>
      </c>
      <c r="K34" s="1" t="s">
        <v>264</v>
      </c>
      <c r="N34" s="1">
        <v>51.7</v>
      </c>
      <c r="O34" s="1">
        <v>25.4</v>
      </c>
      <c r="P34" s="1">
        <v>4.5999999999999996</v>
      </c>
      <c r="S34" s="1">
        <v>3.9</v>
      </c>
      <c r="T34" s="1">
        <v>13.8</v>
      </c>
      <c r="U34" s="1">
        <v>0.7</v>
      </c>
      <c r="AQ34" s="1">
        <v>38</v>
      </c>
      <c r="AR34" s="1">
        <v>30</v>
      </c>
      <c r="AS34" s="1">
        <v>6</v>
      </c>
      <c r="AT34" s="1">
        <v>9.8000000000000007</v>
      </c>
      <c r="AZ34" s="1">
        <v>3.7</v>
      </c>
      <c r="BA34" s="1">
        <v>4.8</v>
      </c>
      <c r="BB34" s="1">
        <f t="shared" si="0"/>
        <v>8.5</v>
      </c>
      <c r="BX34" s="1">
        <v>37.200000000000003</v>
      </c>
      <c r="BY34" s="1">
        <v>49.5</v>
      </c>
      <c r="BZ34" s="1">
        <v>17.899999999999999</v>
      </c>
      <c r="CO34" s="1">
        <v>51</v>
      </c>
      <c r="CP34" s="1">
        <v>37</v>
      </c>
      <c r="CV34" s="1">
        <v>10.3</v>
      </c>
      <c r="CW34" s="1">
        <v>1.9</v>
      </c>
      <c r="CX34" s="1">
        <v>12.200000000000001</v>
      </c>
      <c r="DG34" s="26" t="s">
        <v>297</v>
      </c>
    </row>
    <row r="35" spans="2:113" hidden="1" x14ac:dyDescent="0.25">
      <c r="B35" s="7" t="s">
        <v>46</v>
      </c>
      <c r="C35" s="7" t="s">
        <v>58</v>
      </c>
      <c r="D35" s="3">
        <v>44551</v>
      </c>
      <c r="E35" s="10">
        <v>44531</v>
      </c>
      <c r="F35" s="1">
        <v>2021</v>
      </c>
      <c r="G35" s="1" t="s">
        <v>119</v>
      </c>
      <c r="H35" s="1">
        <v>3000</v>
      </c>
      <c r="I35" s="1">
        <v>2</v>
      </c>
      <c r="J35" s="1">
        <v>95</v>
      </c>
      <c r="K35" s="1" t="s">
        <v>264</v>
      </c>
      <c r="L35" s="1">
        <v>494</v>
      </c>
      <c r="M35" s="1">
        <v>27</v>
      </c>
      <c r="N35" s="1">
        <v>40</v>
      </c>
      <c r="O35" s="1">
        <v>32</v>
      </c>
      <c r="P35" s="1">
        <v>6</v>
      </c>
      <c r="Q35" s="1">
        <v>3</v>
      </c>
      <c r="R35" s="1">
        <v>1</v>
      </c>
      <c r="T35" s="1">
        <v>14</v>
      </c>
      <c r="U35" s="1">
        <v>3</v>
      </c>
      <c r="V35" s="1">
        <v>46</v>
      </c>
      <c r="W35" s="1">
        <v>26</v>
      </c>
      <c r="X35" s="1">
        <v>52</v>
      </c>
      <c r="Y35" s="1">
        <v>86</v>
      </c>
      <c r="Z35" s="1">
        <v>69</v>
      </c>
      <c r="AB35" s="1">
        <v>39</v>
      </c>
      <c r="AC35" s="1">
        <v>29</v>
      </c>
      <c r="AD35" s="1">
        <v>43</v>
      </c>
      <c r="AE35" s="1">
        <v>19</v>
      </c>
      <c r="AF35" s="1">
        <v>14</v>
      </c>
      <c r="AG35" s="1">
        <v>6</v>
      </c>
      <c r="AI35" s="1">
        <v>19</v>
      </c>
      <c r="AJ35" s="1">
        <v>4</v>
      </c>
      <c r="AK35" s="1">
        <v>3</v>
      </c>
      <c r="AL35" s="1">
        <v>4</v>
      </c>
      <c r="AM35" s="1">
        <v>0</v>
      </c>
      <c r="AN35" s="1">
        <v>0</v>
      </c>
      <c r="AP35" s="1">
        <v>7</v>
      </c>
      <c r="AQ35" s="1">
        <v>40</v>
      </c>
      <c r="AR35" s="1">
        <v>30</v>
      </c>
      <c r="AS35" s="1">
        <v>4</v>
      </c>
      <c r="AT35" s="1">
        <v>7</v>
      </c>
      <c r="AU35" s="1">
        <v>1</v>
      </c>
      <c r="AV35" s="1">
        <v>5</v>
      </c>
      <c r="AW35" s="1">
        <v>7</v>
      </c>
      <c r="AY35" s="1">
        <v>9</v>
      </c>
      <c r="AZ35" s="1">
        <v>5</v>
      </c>
      <c r="BA35" s="1">
        <v>6</v>
      </c>
      <c r="BB35" s="1">
        <f t="shared" si="0"/>
        <v>11</v>
      </c>
      <c r="BC35" s="1">
        <v>33</v>
      </c>
      <c r="BD35" s="1">
        <v>59</v>
      </c>
      <c r="BE35" s="1">
        <v>31</v>
      </c>
      <c r="BF35" s="1">
        <v>19</v>
      </c>
      <c r="BG35" s="1">
        <v>21</v>
      </c>
      <c r="BI35" s="1">
        <v>28</v>
      </c>
      <c r="BJ35" s="1">
        <v>62</v>
      </c>
      <c r="BK35" s="1">
        <v>45</v>
      </c>
      <c r="BL35" s="1">
        <v>64</v>
      </c>
      <c r="BM35" s="1">
        <v>90</v>
      </c>
      <c r="BN35" s="1">
        <v>85</v>
      </c>
      <c r="BP35" s="1">
        <v>69</v>
      </c>
      <c r="BQ35" s="1">
        <v>50</v>
      </c>
      <c r="BR35" s="1">
        <v>61</v>
      </c>
      <c r="BS35" s="1">
        <v>44</v>
      </c>
      <c r="BT35" s="1">
        <v>60</v>
      </c>
      <c r="BU35" s="1">
        <v>80</v>
      </c>
      <c r="BW35" s="1">
        <v>45</v>
      </c>
      <c r="BX35" s="1">
        <v>39</v>
      </c>
      <c r="BY35" s="1">
        <v>60</v>
      </c>
      <c r="BZ35" s="1">
        <v>53</v>
      </c>
      <c r="CA35" s="1">
        <v>59</v>
      </c>
      <c r="CB35" s="1">
        <v>37</v>
      </c>
      <c r="CC35" s="1">
        <v>62</v>
      </c>
      <c r="CD35" s="1">
        <v>87</v>
      </c>
      <c r="CE35" s="1">
        <v>72</v>
      </c>
      <c r="CG35" s="1">
        <v>65</v>
      </c>
      <c r="CH35" s="1">
        <v>32</v>
      </c>
      <c r="CI35" s="1">
        <v>47</v>
      </c>
      <c r="CJ35" s="1">
        <v>23</v>
      </c>
      <c r="CK35" s="1">
        <v>13</v>
      </c>
      <c r="CL35" s="1">
        <v>3</v>
      </c>
      <c r="CN35" s="1">
        <v>30</v>
      </c>
      <c r="CO35" s="1">
        <v>54</v>
      </c>
      <c r="CP35" s="1">
        <v>34</v>
      </c>
      <c r="CQ35" s="1">
        <v>7</v>
      </c>
      <c r="CR35" s="1">
        <v>13</v>
      </c>
      <c r="CS35" s="1">
        <v>15</v>
      </c>
      <c r="CT35"/>
      <c r="CU35" s="1">
        <v>1</v>
      </c>
      <c r="CV35" s="1">
        <v>8</v>
      </c>
      <c r="CW35" s="1">
        <v>3</v>
      </c>
      <c r="CX35" s="1">
        <v>11</v>
      </c>
      <c r="CY35" s="1">
        <v>59</v>
      </c>
      <c r="CZ35" s="1">
        <v>42</v>
      </c>
      <c r="DA35" s="1">
        <v>74</v>
      </c>
      <c r="DB35" s="1">
        <v>87</v>
      </c>
      <c r="DC35" s="1">
        <v>90</v>
      </c>
      <c r="DE35" s="1">
        <v>64</v>
      </c>
      <c r="DF35" s="1">
        <v>57</v>
      </c>
      <c r="DG35" s="26" t="s">
        <v>160</v>
      </c>
    </row>
    <row r="36" spans="2:113" hidden="1" x14ac:dyDescent="0.25">
      <c r="B36" s="7" t="s">
        <v>4</v>
      </c>
      <c r="C36" s="7" t="s">
        <v>20</v>
      </c>
      <c r="D36" s="3">
        <v>44570</v>
      </c>
      <c r="E36" s="10">
        <v>44562</v>
      </c>
      <c r="F36" s="1">
        <v>2022</v>
      </c>
      <c r="G36" s="1" t="s">
        <v>171</v>
      </c>
      <c r="H36" s="1">
        <v>2000</v>
      </c>
      <c r="I36" s="1">
        <v>2</v>
      </c>
      <c r="J36" s="1">
        <v>95</v>
      </c>
      <c r="K36" s="1" t="s">
        <v>280</v>
      </c>
      <c r="L36" s="1">
        <v>120</v>
      </c>
      <c r="N36" s="1">
        <v>56</v>
      </c>
      <c r="O36" s="1">
        <v>26</v>
      </c>
      <c r="S36" s="1">
        <v>15</v>
      </c>
      <c r="T36" s="1">
        <v>4</v>
      </c>
      <c r="U36" s="1">
        <v>1</v>
      </c>
      <c r="V36" s="1">
        <v>51</v>
      </c>
      <c r="W36" s="1">
        <v>37</v>
      </c>
      <c r="AC36" s="1">
        <v>21</v>
      </c>
      <c r="AD36" s="1">
        <v>35</v>
      </c>
      <c r="AQ36" s="1">
        <v>45</v>
      </c>
      <c r="AR36" s="1">
        <v>23</v>
      </c>
      <c r="AS36" s="1">
        <v>7</v>
      </c>
      <c r="AT36" s="1">
        <v>9</v>
      </c>
      <c r="AZ36" s="1">
        <v>8</v>
      </c>
      <c r="BA36" s="1">
        <v>4</v>
      </c>
      <c r="BB36" s="1">
        <f t="shared" si="0"/>
        <v>12</v>
      </c>
      <c r="BX36" s="1">
        <v>43</v>
      </c>
      <c r="BY36" s="1">
        <v>66</v>
      </c>
      <c r="BZ36" s="1">
        <v>58</v>
      </c>
      <c r="CO36" s="1">
        <v>54</v>
      </c>
      <c r="CP36" s="1">
        <v>30</v>
      </c>
      <c r="CV36" s="1">
        <v>13</v>
      </c>
      <c r="CW36" s="1">
        <v>3</v>
      </c>
      <c r="CX36" s="1">
        <v>16</v>
      </c>
      <c r="DG36" s="26" t="s">
        <v>177</v>
      </c>
    </row>
    <row r="37" spans="2:113" hidden="1" x14ac:dyDescent="0.25">
      <c r="B37" s="7" t="s">
        <v>5</v>
      </c>
      <c r="C37" s="7" t="s">
        <v>18</v>
      </c>
      <c r="D37" s="3">
        <v>44573</v>
      </c>
      <c r="E37" s="10">
        <v>44562</v>
      </c>
      <c r="F37" s="1">
        <v>2022</v>
      </c>
      <c r="G37" s="1" t="s">
        <v>323</v>
      </c>
      <c r="H37" s="1">
        <v>1000</v>
      </c>
      <c r="I37" s="1">
        <v>3.2</v>
      </c>
      <c r="J37" s="1">
        <v>95.5</v>
      </c>
      <c r="K37" s="1" t="s">
        <v>264</v>
      </c>
      <c r="N37" s="1">
        <v>53</v>
      </c>
      <c r="O37" s="1">
        <v>22</v>
      </c>
      <c r="S37" s="1">
        <v>25</v>
      </c>
      <c r="V37" s="1">
        <v>46</v>
      </c>
      <c r="W37" s="1">
        <v>27</v>
      </c>
      <c r="AA37" s="1">
        <v>55</v>
      </c>
      <c r="AC37" s="1">
        <v>22</v>
      </c>
      <c r="AD37" s="1">
        <v>43</v>
      </c>
      <c r="AH37" s="1">
        <v>12</v>
      </c>
      <c r="AJ37" s="1">
        <v>7</v>
      </c>
      <c r="AK37" s="1">
        <v>4</v>
      </c>
      <c r="AO37" s="1">
        <v>11</v>
      </c>
      <c r="AQ37" s="1">
        <v>44</v>
      </c>
      <c r="AR37" s="1">
        <v>24</v>
      </c>
      <c r="AS37" s="1">
        <v>7</v>
      </c>
      <c r="AT37" s="1">
        <v>9</v>
      </c>
      <c r="AU37" s="1">
        <v>6</v>
      </c>
      <c r="AV37" s="1">
        <v>9</v>
      </c>
      <c r="AX37" s="1">
        <v>5</v>
      </c>
      <c r="AZ37" s="1">
        <v>6</v>
      </c>
      <c r="BA37" s="1">
        <v>7</v>
      </c>
      <c r="BB37" s="1">
        <v>12</v>
      </c>
      <c r="BX37" s="1">
        <v>44</v>
      </c>
      <c r="BY37" s="1">
        <v>64</v>
      </c>
      <c r="BZ37" s="1">
        <v>43</v>
      </c>
      <c r="CO37" s="1">
        <v>56</v>
      </c>
      <c r="CP37" s="1">
        <v>31</v>
      </c>
      <c r="CX37" s="1">
        <v>13</v>
      </c>
      <c r="DF37" s="1">
        <v>54</v>
      </c>
      <c r="DG37" s="9" t="s">
        <v>87</v>
      </c>
    </row>
    <row r="38" spans="2:113" hidden="1" x14ac:dyDescent="0.25">
      <c r="B38" s="7" t="s">
        <v>46</v>
      </c>
      <c r="C38" s="7" t="s">
        <v>59</v>
      </c>
      <c r="D38" s="3">
        <v>44579</v>
      </c>
      <c r="E38" s="10">
        <v>44562</v>
      </c>
      <c r="F38" s="1">
        <v>2022</v>
      </c>
      <c r="G38" s="1" t="s">
        <v>159</v>
      </c>
      <c r="H38" s="1">
        <v>3000</v>
      </c>
      <c r="I38" s="1">
        <v>2</v>
      </c>
      <c r="J38" s="1">
        <v>95</v>
      </c>
      <c r="K38" s="1" t="s">
        <v>264</v>
      </c>
      <c r="L38" s="1">
        <v>511</v>
      </c>
      <c r="M38" s="1">
        <v>27</v>
      </c>
      <c r="N38" s="1">
        <v>42</v>
      </c>
      <c r="O38" s="1">
        <v>29</v>
      </c>
      <c r="P38" s="1">
        <v>6</v>
      </c>
      <c r="Q38" s="1">
        <v>3</v>
      </c>
      <c r="R38" s="1">
        <v>1</v>
      </c>
      <c r="T38" s="1">
        <v>15</v>
      </c>
      <c r="U38" s="1">
        <v>3</v>
      </c>
      <c r="V38" s="1">
        <v>46</v>
      </c>
      <c r="W38" s="1">
        <v>36</v>
      </c>
      <c r="X38" s="1">
        <v>37</v>
      </c>
      <c r="Y38" s="1">
        <v>45</v>
      </c>
      <c r="Z38" s="1">
        <v>16</v>
      </c>
      <c r="AB38" s="1">
        <v>45</v>
      </c>
      <c r="AC38" s="1">
        <v>21</v>
      </c>
      <c r="AD38" s="1">
        <v>40</v>
      </c>
      <c r="AE38" s="1">
        <v>32</v>
      </c>
      <c r="AF38" s="1">
        <v>11</v>
      </c>
      <c r="AG38" s="1">
        <v>42</v>
      </c>
      <c r="AI38" s="1">
        <v>27</v>
      </c>
      <c r="AJ38" s="1">
        <v>4</v>
      </c>
      <c r="AK38" s="1">
        <v>1</v>
      </c>
      <c r="AL38" s="1">
        <v>3</v>
      </c>
      <c r="AM38" s="1">
        <v>12</v>
      </c>
      <c r="AN38" s="1">
        <v>0</v>
      </c>
      <c r="AP38" s="1">
        <v>3</v>
      </c>
      <c r="AQ38" s="1">
        <v>42</v>
      </c>
      <c r="AR38" s="1">
        <v>28</v>
      </c>
      <c r="AS38" s="1">
        <v>3</v>
      </c>
      <c r="AT38" s="1">
        <v>8</v>
      </c>
      <c r="AU38" s="1">
        <v>6</v>
      </c>
      <c r="AV38" s="1">
        <v>8</v>
      </c>
      <c r="AW38" s="1">
        <v>9</v>
      </c>
      <c r="AY38" s="1">
        <v>0</v>
      </c>
      <c r="AZ38" s="1">
        <v>6</v>
      </c>
      <c r="BA38" s="1">
        <v>6</v>
      </c>
      <c r="BB38" s="1">
        <f t="shared" si="0"/>
        <v>12</v>
      </c>
      <c r="BC38" s="1">
        <v>36</v>
      </c>
      <c r="BD38" s="1">
        <v>42</v>
      </c>
      <c r="BE38" s="1">
        <v>39</v>
      </c>
      <c r="BF38" s="1">
        <v>43</v>
      </c>
      <c r="BG38" s="1">
        <v>50</v>
      </c>
      <c r="BI38" s="1">
        <v>33</v>
      </c>
      <c r="BJ38" s="1">
        <v>64</v>
      </c>
      <c r="BK38" s="1">
        <v>42</v>
      </c>
      <c r="BL38" s="1">
        <v>57</v>
      </c>
      <c r="BM38" s="1">
        <v>87</v>
      </c>
      <c r="BN38" s="1">
        <v>39</v>
      </c>
      <c r="BP38" s="1">
        <v>59</v>
      </c>
      <c r="BQ38" s="1">
        <v>50</v>
      </c>
      <c r="BR38" s="1">
        <v>71</v>
      </c>
      <c r="BS38" s="1">
        <v>52</v>
      </c>
      <c r="BT38" s="1">
        <v>50</v>
      </c>
      <c r="BU38" s="1">
        <v>59</v>
      </c>
      <c r="BW38" s="1">
        <v>66</v>
      </c>
      <c r="BX38" s="1">
        <v>38</v>
      </c>
      <c r="BY38" s="1">
        <v>56</v>
      </c>
      <c r="BZ38" s="1">
        <v>59</v>
      </c>
      <c r="CA38" s="1">
        <v>56</v>
      </c>
      <c r="CB38" s="1">
        <v>47</v>
      </c>
      <c r="CC38" s="1">
        <v>50</v>
      </c>
      <c r="CD38" s="1">
        <v>58</v>
      </c>
      <c r="CE38" s="1">
        <v>37</v>
      </c>
      <c r="CG38" s="1">
        <v>57</v>
      </c>
      <c r="CH38" s="1">
        <v>25</v>
      </c>
      <c r="CI38" s="1">
        <v>47</v>
      </c>
      <c r="CJ38" s="1">
        <v>32</v>
      </c>
      <c r="CK38" s="1">
        <v>17</v>
      </c>
      <c r="CL38" s="1">
        <v>63</v>
      </c>
      <c r="CN38" s="1">
        <v>30</v>
      </c>
      <c r="CO38" s="1">
        <v>54</v>
      </c>
      <c r="CP38" s="1">
        <v>32</v>
      </c>
      <c r="CQ38" s="1">
        <v>15</v>
      </c>
      <c r="CR38" s="1">
        <v>6</v>
      </c>
      <c r="CS38" s="1">
        <v>17</v>
      </c>
      <c r="CT38"/>
      <c r="CU38" s="1">
        <v>8</v>
      </c>
      <c r="CV38" s="1">
        <v>11</v>
      </c>
      <c r="CW38" s="1">
        <v>3</v>
      </c>
      <c r="CX38" s="1">
        <v>14</v>
      </c>
      <c r="CY38" s="1">
        <v>60</v>
      </c>
      <c r="CZ38" s="1">
        <v>39</v>
      </c>
      <c r="DA38" s="1">
        <v>62</v>
      </c>
      <c r="DB38" s="1">
        <v>66</v>
      </c>
      <c r="DC38" s="1">
        <v>39</v>
      </c>
      <c r="DE38" s="1">
        <v>60</v>
      </c>
      <c r="DF38" s="1">
        <v>53</v>
      </c>
      <c r="DG38" s="26" t="s">
        <v>158</v>
      </c>
    </row>
    <row r="39" spans="2:113" x14ac:dyDescent="0.25">
      <c r="B39" s="7" t="s">
        <v>195</v>
      </c>
      <c r="C39" s="7" t="s">
        <v>202</v>
      </c>
      <c r="D39" s="3">
        <v>44582</v>
      </c>
      <c r="E39" s="10">
        <v>44562</v>
      </c>
      <c r="F39" s="1">
        <v>2022</v>
      </c>
      <c r="G39" s="1" t="s">
        <v>208</v>
      </c>
      <c r="H39" s="1">
        <v>2000</v>
      </c>
      <c r="I39" s="1">
        <v>2.2000000000000002</v>
      </c>
      <c r="J39" s="1">
        <v>95</v>
      </c>
      <c r="K39" s="1" t="s">
        <v>264</v>
      </c>
      <c r="L39" s="1">
        <v>865</v>
      </c>
      <c r="N39" s="1">
        <v>52.8</v>
      </c>
      <c r="O39" s="1">
        <v>24</v>
      </c>
      <c r="P39" s="1">
        <v>4.3</v>
      </c>
      <c r="S39" s="1">
        <v>4.7</v>
      </c>
      <c r="T39" s="1">
        <v>13</v>
      </c>
      <c r="U39" s="1">
        <v>0.9</v>
      </c>
      <c r="V39" s="1">
        <v>41</v>
      </c>
      <c r="W39" s="1">
        <v>27</v>
      </c>
      <c r="X39" s="1">
        <v>30</v>
      </c>
      <c r="AA39" s="1">
        <v>20</v>
      </c>
      <c r="AB39" s="1">
        <v>47</v>
      </c>
      <c r="AC39" s="1">
        <v>28</v>
      </c>
      <c r="AD39" s="1">
        <v>41</v>
      </c>
      <c r="AE39" s="1">
        <v>31</v>
      </c>
      <c r="AH39" s="1">
        <v>35</v>
      </c>
      <c r="AI39" s="1">
        <v>20</v>
      </c>
      <c r="AJ39" s="1">
        <v>5</v>
      </c>
      <c r="AK39" s="1">
        <v>6</v>
      </c>
      <c r="AL39" s="1">
        <v>7</v>
      </c>
      <c r="AO39" s="1">
        <v>8</v>
      </c>
      <c r="AP39" s="1">
        <v>5</v>
      </c>
      <c r="AQ39" s="1">
        <v>37</v>
      </c>
      <c r="AR39" s="1">
        <v>31</v>
      </c>
      <c r="AS39" s="1">
        <v>6</v>
      </c>
      <c r="AT39" s="1">
        <v>8.5</v>
      </c>
      <c r="AU39" s="1">
        <v>5.2</v>
      </c>
      <c r="AV39" s="1">
        <v>5.6</v>
      </c>
      <c r="AX39" s="1">
        <v>3.1</v>
      </c>
      <c r="AY39" s="1">
        <v>5.4</v>
      </c>
      <c r="AZ39" s="1">
        <v>5.6</v>
      </c>
      <c r="BA39" s="1">
        <v>5.0999999999999996</v>
      </c>
      <c r="BB39" s="1">
        <f t="shared" si="0"/>
        <v>10.7</v>
      </c>
      <c r="BC39" s="1">
        <v>33.700000000000003</v>
      </c>
      <c r="BD39" s="1">
        <v>47.3</v>
      </c>
      <c r="BE39" s="1">
        <v>33.5</v>
      </c>
      <c r="BH39" s="1">
        <v>44.4</v>
      </c>
      <c r="BI39" s="1">
        <v>58.1</v>
      </c>
      <c r="BJ39" s="1">
        <v>51.1</v>
      </c>
      <c r="BK39" s="1">
        <v>34</v>
      </c>
      <c r="BL39" s="1">
        <v>47.2</v>
      </c>
      <c r="BO39" s="1">
        <v>51.3</v>
      </c>
      <c r="BP39" s="1">
        <v>58.1</v>
      </c>
      <c r="BQ39" s="1">
        <v>16.2</v>
      </c>
      <c r="BR39" s="1">
        <v>18.3</v>
      </c>
      <c r="BS39" s="1">
        <v>12.5</v>
      </c>
      <c r="BV39" s="1">
        <v>22.8</v>
      </c>
      <c r="BW39" s="1">
        <v>12.6</v>
      </c>
      <c r="BX39" s="1">
        <v>37.1</v>
      </c>
      <c r="BY39" s="1">
        <v>47.3</v>
      </c>
      <c r="BZ39" s="1">
        <v>16.5</v>
      </c>
      <c r="CA39" s="1">
        <v>54</v>
      </c>
      <c r="CB39" s="1">
        <v>38</v>
      </c>
      <c r="CC39" s="1">
        <v>46</v>
      </c>
      <c r="CF39" s="1">
        <v>40</v>
      </c>
      <c r="CG39" s="1">
        <v>63</v>
      </c>
      <c r="CH39" s="1">
        <v>33</v>
      </c>
      <c r="CI39" s="1">
        <v>52</v>
      </c>
      <c r="CJ39" s="1">
        <v>31</v>
      </c>
      <c r="CM39" s="1">
        <v>39</v>
      </c>
      <c r="CN39" s="1">
        <v>27</v>
      </c>
      <c r="CO39" s="1">
        <v>50</v>
      </c>
      <c r="CP39" s="1">
        <v>38</v>
      </c>
      <c r="CQ39" s="1">
        <v>10.4</v>
      </c>
      <c r="CR39" s="1">
        <v>8.1</v>
      </c>
      <c r="CT39" s="1">
        <v>15.8</v>
      </c>
      <c r="CU39" s="1">
        <v>7.4</v>
      </c>
      <c r="CV39" s="1">
        <v>9.9</v>
      </c>
      <c r="CW39" s="1">
        <v>1.9</v>
      </c>
      <c r="CX39" s="1">
        <v>11.8</v>
      </c>
      <c r="DG39" s="26" t="s">
        <v>293</v>
      </c>
      <c r="DH39" s="7"/>
      <c r="DI39" s="6" t="s">
        <v>294</v>
      </c>
    </row>
    <row r="40" spans="2:113" hidden="1" x14ac:dyDescent="0.25">
      <c r="B40" s="7" t="s">
        <v>5</v>
      </c>
      <c r="C40" s="7" t="s">
        <v>19</v>
      </c>
      <c r="D40" s="3">
        <v>44586</v>
      </c>
      <c r="E40" s="10">
        <v>44562</v>
      </c>
      <c r="F40" s="1">
        <v>2022</v>
      </c>
      <c r="G40" s="11" t="s">
        <v>322</v>
      </c>
      <c r="H40" s="1">
        <v>1000</v>
      </c>
      <c r="I40" s="1">
        <v>3.2</v>
      </c>
      <c r="J40" s="1">
        <v>95.5</v>
      </c>
      <c r="K40" s="1" t="s">
        <v>264</v>
      </c>
      <c r="N40" s="1">
        <v>49</v>
      </c>
      <c r="O40" s="1">
        <v>25</v>
      </c>
      <c r="S40" s="1">
        <v>26</v>
      </c>
      <c r="V40" s="1">
        <v>44</v>
      </c>
      <c r="W40" s="1">
        <v>37</v>
      </c>
      <c r="AA40" s="1">
        <v>49</v>
      </c>
      <c r="AC40" s="1">
        <v>21</v>
      </c>
      <c r="AD40" s="1">
        <v>33</v>
      </c>
      <c r="AH40" s="1">
        <v>19</v>
      </c>
      <c r="AJ40" s="1">
        <v>9</v>
      </c>
      <c r="AK40" s="1">
        <v>6</v>
      </c>
      <c r="AO40" s="1">
        <v>9</v>
      </c>
      <c r="AQ40" s="1">
        <v>44</v>
      </c>
      <c r="AR40" s="1">
        <v>24</v>
      </c>
      <c r="AS40" s="1">
        <v>8</v>
      </c>
      <c r="AT40" s="1">
        <v>8</v>
      </c>
      <c r="AU40" s="1">
        <v>8</v>
      </c>
      <c r="AV40" s="1">
        <v>7</v>
      </c>
      <c r="AX40" s="1">
        <v>9</v>
      </c>
      <c r="AZ40" s="1">
        <v>8</v>
      </c>
      <c r="BA40" s="1">
        <v>4</v>
      </c>
      <c r="BB40" s="1">
        <v>12</v>
      </c>
      <c r="BX40" s="1">
        <v>43</v>
      </c>
      <c r="BY40" s="1">
        <v>64</v>
      </c>
      <c r="BZ40" s="1">
        <v>42</v>
      </c>
      <c r="CO40" s="1">
        <v>54</v>
      </c>
      <c r="CP40" s="1">
        <v>30</v>
      </c>
      <c r="CX40" s="1">
        <v>16</v>
      </c>
      <c r="DF40" s="1">
        <v>55</v>
      </c>
      <c r="DG40" s="26" t="s">
        <v>88</v>
      </c>
    </row>
    <row r="41" spans="2:113" hidden="1" x14ac:dyDescent="0.25">
      <c r="B41" s="7" t="s">
        <v>46</v>
      </c>
      <c r="C41" s="7" t="s">
        <v>60</v>
      </c>
      <c r="D41" s="3">
        <v>44593</v>
      </c>
      <c r="E41" s="10">
        <v>44593</v>
      </c>
      <c r="F41" s="1">
        <v>2022</v>
      </c>
      <c r="G41" s="1" t="s">
        <v>157</v>
      </c>
      <c r="H41" s="1">
        <v>3000</v>
      </c>
      <c r="I41" s="1">
        <v>2</v>
      </c>
      <c r="J41" s="1">
        <v>95</v>
      </c>
      <c r="K41" s="1" t="s">
        <v>264</v>
      </c>
      <c r="L41" s="1">
        <v>245</v>
      </c>
      <c r="M41" s="1">
        <v>27</v>
      </c>
      <c r="N41" s="1">
        <v>46</v>
      </c>
      <c r="O41" s="1">
        <v>32</v>
      </c>
      <c r="P41" s="1">
        <v>3</v>
      </c>
      <c r="Q41" s="1">
        <v>1</v>
      </c>
      <c r="R41" s="1">
        <v>1</v>
      </c>
      <c r="T41" s="1">
        <v>13</v>
      </c>
      <c r="U41" s="1">
        <v>2</v>
      </c>
      <c r="V41" s="1">
        <v>42</v>
      </c>
      <c r="W41" s="1">
        <v>35</v>
      </c>
      <c r="X41" s="1">
        <v>46</v>
      </c>
      <c r="Y41" s="1">
        <v>51</v>
      </c>
      <c r="Z41" s="1">
        <v>19</v>
      </c>
      <c r="AB41" s="1">
        <v>53</v>
      </c>
      <c r="AC41" s="1">
        <v>24</v>
      </c>
      <c r="AD41" s="1">
        <v>42</v>
      </c>
      <c r="AE41" s="1">
        <v>34</v>
      </c>
      <c r="AF41" s="1">
        <v>20</v>
      </c>
      <c r="AG41" s="1">
        <v>41</v>
      </c>
      <c r="AI41" s="1">
        <v>19</v>
      </c>
      <c r="AJ41" s="1">
        <v>7</v>
      </c>
      <c r="AK41" s="1">
        <v>6</v>
      </c>
      <c r="AL41" s="1">
        <v>7</v>
      </c>
      <c r="AM41" s="1">
        <v>4</v>
      </c>
      <c r="AN41" s="1">
        <v>0</v>
      </c>
      <c r="AP41" s="1">
        <v>8</v>
      </c>
      <c r="AQ41" s="1">
        <v>41</v>
      </c>
      <c r="AR41" s="1">
        <v>30</v>
      </c>
      <c r="AS41" s="1">
        <v>7</v>
      </c>
      <c r="AT41" s="1">
        <v>7</v>
      </c>
      <c r="AU41" s="1">
        <v>8</v>
      </c>
      <c r="AV41" s="1">
        <v>2</v>
      </c>
      <c r="AW41" s="1">
        <v>0</v>
      </c>
      <c r="AY41" s="1">
        <v>2</v>
      </c>
      <c r="AZ41" s="1">
        <v>5</v>
      </c>
      <c r="BA41" s="1">
        <v>3</v>
      </c>
      <c r="BB41" s="1">
        <f t="shared" si="0"/>
        <v>8</v>
      </c>
      <c r="CA41" s="1">
        <v>59</v>
      </c>
      <c r="CB41" s="1">
        <v>42</v>
      </c>
      <c r="CC41" s="1">
        <v>57</v>
      </c>
      <c r="CD41" s="1">
        <v>62</v>
      </c>
      <c r="CE41" s="1">
        <v>45</v>
      </c>
      <c r="CG41" s="1">
        <v>61</v>
      </c>
      <c r="CH41" s="1">
        <v>31</v>
      </c>
      <c r="CI41" s="1">
        <v>51</v>
      </c>
      <c r="CJ41" s="1">
        <v>34</v>
      </c>
      <c r="CK41" s="1">
        <v>2</v>
      </c>
      <c r="CL41" s="1">
        <v>45</v>
      </c>
      <c r="CN41" s="1">
        <v>29</v>
      </c>
      <c r="CO41" s="1">
        <v>54</v>
      </c>
      <c r="CP41" s="1">
        <v>37</v>
      </c>
      <c r="CQ41" s="1">
        <v>9</v>
      </c>
      <c r="CR41" s="1">
        <v>6</v>
      </c>
      <c r="CS41" s="1">
        <v>7</v>
      </c>
      <c r="CT41"/>
      <c r="CU41" s="1">
        <v>8</v>
      </c>
      <c r="CV41" s="1">
        <v>8</v>
      </c>
      <c r="CW41" s="1">
        <v>1</v>
      </c>
      <c r="CX41" s="1">
        <v>9</v>
      </c>
      <c r="CY41" s="1">
        <v>58</v>
      </c>
      <c r="CZ41" s="1">
        <v>41</v>
      </c>
      <c r="DA41" s="1">
        <v>54</v>
      </c>
      <c r="DB41" s="1">
        <v>70</v>
      </c>
      <c r="DC41" s="1">
        <v>54</v>
      </c>
      <c r="DE41" s="1">
        <v>62</v>
      </c>
      <c r="DF41" s="1">
        <v>53</v>
      </c>
      <c r="DG41" s="26" t="s">
        <v>156</v>
      </c>
    </row>
    <row r="42" spans="2:113" hidden="1" x14ac:dyDescent="0.25">
      <c r="B42" s="7" t="s">
        <v>40</v>
      </c>
      <c r="C42" s="7" t="s">
        <v>21</v>
      </c>
      <c r="D42" s="3">
        <v>44594</v>
      </c>
      <c r="E42" s="10">
        <v>44593</v>
      </c>
      <c r="F42" s="1">
        <v>2022</v>
      </c>
      <c r="G42" s="1" t="s">
        <v>110</v>
      </c>
      <c r="H42" s="1">
        <v>2020</v>
      </c>
      <c r="I42" s="1">
        <v>2.2000000000000002</v>
      </c>
      <c r="J42" s="1">
        <v>95</v>
      </c>
      <c r="K42" s="1" t="s">
        <v>280</v>
      </c>
      <c r="L42" s="1">
        <v>162</v>
      </c>
      <c r="M42" s="1">
        <v>26</v>
      </c>
      <c r="V42" s="1">
        <v>44.4</v>
      </c>
      <c r="W42" s="1">
        <v>31.6</v>
      </c>
      <c r="AA42" s="1">
        <v>41</v>
      </c>
      <c r="AC42" s="1">
        <v>24.5</v>
      </c>
      <c r="AD42" s="1">
        <v>41</v>
      </c>
      <c r="AH42" s="1">
        <v>21.5</v>
      </c>
      <c r="AJ42" s="1">
        <v>5.7</v>
      </c>
      <c r="AK42" s="1">
        <v>4.7</v>
      </c>
      <c r="AO42" s="1">
        <v>7</v>
      </c>
      <c r="AQ42" s="1">
        <v>40</v>
      </c>
      <c r="AR42" s="1">
        <v>29</v>
      </c>
      <c r="AS42" s="1">
        <v>5</v>
      </c>
      <c r="AT42" s="1">
        <v>10.1</v>
      </c>
      <c r="AU42" s="1">
        <v>7.7</v>
      </c>
      <c r="AV42" s="1">
        <v>5.2</v>
      </c>
      <c r="AX42" s="1">
        <v>10.4</v>
      </c>
      <c r="AZ42" s="1">
        <v>7.3</v>
      </c>
      <c r="BA42" s="1">
        <v>3</v>
      </c>
      <c r="BB42" s="1">
        <f t="shared" si="0"/>
        <v>10.3</v>
      </c>
      <c r="BX42" s="1">
        <v>45.8</v>
      </c>
      <c r="BY42" s="1">
        <v>56.3</v>
      </c>
      <c r="BZ42" s="1">
        <v>54.3</v>
      </c>
      <c r="CO42" s="1">
        <v>48.8</v>
      </c>
      <c r="CP42" s="1">
        <v>34.4</v>
      </c>
      <c r="CV42" s="11">
        <v>13.5</v>
      </c>
      <c r="CW42" s="1">
        <v>3.4</v>
      </c>
      <c r="CX42" s="1">
        <v>16.899999999999999</v>
      </c>
      <c r="DF42" s="1">
        <v>50.2</v>
      </c>
      <c r="DG42" s="26" t="s">
        <v>109</v>
      </c>
    </row>
    <row r="43" spans="2:113" hidden="1" x14ac:dyDescent="0.25">
      <c r="B43" s="7" t="s">
        <v>4</v>
      </c>
      <c r="C43" s="7" t="s">
        <v>24</v>
      </c>
      <c r="D43" s="3">
        <v>44598</v>
      </c>
      <c r="E43" s="10">
        <v>44593</v>
      </c>
      <c r="F43" s="1">
        <v>2022</v>
      </c>
      <c r="G43" s="1" t="s">
        <v>170</v>
      </c>
      <c r="H43" s="1">
        <v>2000</v>
      </c>
      <c r="I43" s="1">
        <v>2</v>
      </c>
      <c r="J43" s="1">
        <v>95</v>
      </c>
      <c r="K43" s="1" t="s">
        <v>280</v>
      </c>
      <c r="L43" s="1">
        <v>120</v>
      </c>
      <c r="N43" s="1">
        <v>55</v>
      </c>
      <c r="O43" s="1">
        <v>24</v>
      </c>
      <c r="S43" s="1">
        <v>15</v>
      </c>
      <c r="T43" s="1">
        <v>5</v>
      </c>
      <c r="U43" s="1">
        <v>1</v>
      </c>
      <c r="V43" s="1">
        <v>51</v>
      </c>
      <c r="W43" s="1">
        <v>35</v>
      </c>
      <c r="AC43" s="1">
        <v>20</v>
      </c>
      <c r="AD43" s="1">
        <v>34</v>
      </c>
      <c r="AQ43" s="1">
        <v>45</v>
      </c>
      <c r="AR43" s="1">
        <v>24</v>
      </c>
      <c r="AS43" s="1">
        <v>5</v>
      </c>
      <c r="AT43" s="1">
        <v>7</v>
      </c>
      <c r="AZ43" s="1">
        <v>8</v>
      </c>
      <c r="BA43" s="1">
        <v>5</v>
      </c>
      <c r="BB43" s="1">
        <f t="shared" si="0"/>
        <v>13</v>
      </c>
      <c r="BX43" s="1">
        <v>43</v>
      </c>
      <c r="BY43" s="1">
        <v>66</v>
      </c>
      <c r="BZ43" s="1">
        <v>54</v>
      </c>
      <c r="CO43" s="1">
        <v>54</v>
      </c>
      <c r="CP43" s="1">
        <v>30</v>
      </c>
      <c r="CV43" s="1">
        <v>13</v>
      </c>
      <c r="CW43" s="1">
        <v>3</v>
      </c>
      <c r="CX43" s="1">
        <v>16</v>
      </c>
      <c r="DG43" s="26" t="s">
        <v>79</v>
      </c>
    </row>
    <row r="44" spans="2:113" hidden="1" x14ac:dyDescent="0.25">
      <c r="B44" s="7" t="s">
        <v>5</v>
      </c>
      <c r="C44" s="7" t="s">
        <v>22</v>
      </c>
      <c r="D44" s="3">
        <v>44601</v>
      </c>
      <c r="E44" s="10">
        <v>44593</v>
      </c>
      <c r="F44" s="1">
        <v>2022</v>
      </c>
      <c r="G44" s="11" t="s">
        <v>321</v>
      </c>
      <c r="H44" s="1">
        <v>1000</v>
      </c>
      <c r="I44" s="1">
        <v>3.2</v>
      </c>
      <c r="J44" s="1">
        <v>95.5</v>
      </c>
      <c r="K44" s="1" t="s">
        <v>264</v>
      </c>
      <c r="N44" s="1">
        <v>53</v>
      </c>
      <c r="O44" s="1">
        <v>24</v>
      </c>
      <c r="S44" s="1">
        <v>24</v>
      </c>
      <c r="V44" s="1">
        <v>45</v>
      </c>
      <c r="W44" s="1">
        <v>33</v>
      </c>
      <c r="AA44" s="1">
        <v>47</v>
      </c>
      <c r="AC44" s="1">
        <v>23</v>
      </c>
      <c r="AD44" s="1">
        <v>39</v>
      </c>
      <c r="AH44" s="1">
        <v>16</v>
      </c>
      <c r="AJ44" s="1">
        <v>7</v>
      </c>
      <c r="AK44" s="1">
        <v>5</v>
      </c>
      <c r="AO44" s="1">
        <v>11</v>
      </c>
      <c r="AQ44" s="1">
        <v>43</v>
      </c>
      <c r="AR44" s="1">
        <v>25</v>
      </c>
      <c r="AS44" s="1">
        <v>8</v>
      </c>
      <c r="AT44" s="1">
        <v>8</v>
      </c>
      <c r="AU44" s="1">
        <v>2</v>
      </c>
      <c r="AV44" s="1">
        <v>3</v>
      </c>
      <c r="AX44" s="1">
        <v>3</v>
      </c>
      <c r="AZ44" s="1">
        <v>3</v>
      </c>
      <c r="BA44" s="1">
        <v>9</v>
      </c>
      <c r="BB44" s="1">
        <v>12</v>
      </c>
      <c r="BX44" s="1">
        <v>43</v>
      </c>
      <c r="BY44" s="1">
        <v>62</v>
      </c>
      <c r="BZ44" s="1">
        <v>45</v>
      </c>
      <c r="CO44" s="1">
        <v>54</v>
      </c>
      <c r="CP44" s="1">
        <v>31</v>
      </c>
      <c r="CV44"/>
      <c r="CX44" s="1">
        <v>15</v>
      </c>
      <c r="DF44" s="1">
        <v>54</v>
      </c>
      <c r="DG44" s="26" t="s">
        <v>86</v>
      </c>
    </row>
    <row r="45" spans="2:113" hidden="1" x14ac:dyDescent="0.25">
      <c r="B45" s="7" t="s">
        <v>46</v>
      </c>
      <c r="C45" s="7" t="s">
        <v>62</v>
      </c>
      <c r="D45" s="3">
        <v>44607</v>
      </c>
      <c r="E45" s="10">
        <v>44593</v>
      </c>
      <c r="F45" s="1">
        <v>2022</v>
      </c>
      <c r="G45" s="1" t="s">
        <v>155</v>
      </c>
      <c r="H45" s="1">
        <v>3000</v>
      </c>
      <c r="I45" s="1">
        <v>2</v>
      </c>
      <c r="J45" s="1">
        <v>95</v>
      </c>
      <c r="K45" s="1" t="s">
        <v>264</v>
      </c>
      <c r="L45" s="1">
        <v>243</v>
      </c>
      <c r="M45" s="1">
        <v>27</v>
      </c>
      <c r="N45" s="1">
        <v>48</v>
      </c>
      <c r="O45" s="1">
        <v>31</v>
      </c>
      <c r="P45" s="1">
        <v>6</v>
      </c>
      <c r="Q45" s="1">
        <v>2</v>
      </c>
      <c r="R45" s="1">
        <v>1</v>
      </c>
      <c r="T45" s="1">
        <v>11</v>
      </c>
      <c r="U45" s="1">
        <v>1</v>
      </c>
      <c r="V45" s="1">
        <v>44</v>
      </c>
      <c r="W45" s="1">
        <v>32</v>
      </c>
      <c r="X45" s="1">
        <v>32</v>
      </c>
      <c r="Y45" s="1">
        <v>69</v>
      </c>
      <c r="Z45" s="1">
        <v>7</v>
      </c>
      <c r="AB45" s="1">
        <v>51</v>
      </c>
      <c r="AC45" s="1">
        <v>26</v>
      </c>
      <c r="AD45" s="1">
        <v>44</v>
      </c>
      <c r="AE45" s="1">
        <v>33</v>
      </c>
      <c r="AF45" s="1">
        <v>2</v>
      </c>
      <c r="AG45" s="1">
        <v>10</v>
      </c>
      <c r="AI45" s="1">
        <v>20</v>
      </c>
      <c r="AJ45" s="1">
        <v>3</v>
      </c>
      <c r="AK45" s="1">
        <v>4</v>
      </c>
      <c r="AL45" s="1">
        <v>3</v>
      </c>
      <c r="AM45" s="1">
        <v>5</v>
      </c>
      <c r="AN45" s="1">
        <v>0</v>
      </c>
      <c r="AP45" s="1">
        <v>9</v>
      </c>
      <c r="AQ45" s="1">
        <v>40</v>
      </c>
      <c r="AR45" s="1">
        <v>31</v>
      </c>
      <c r="AS45" s="1">
        <v>9</v>
      </c>
      <c r="AT45" s="1">
        <v>9</v>
      </c>
      <c r="AU45" s="1">
        <v>5</v>
      </c>
      <c r="AV45" s="1">
        <v>5</v>
      </c>
      <c r="AW45" s="1">
        <v>2</v>
      </c>
      <c r="AY45" s="1">
        <v>3</v>
      </c>
      <c r="AZ45" s="1">
        <v>5</v>
      </c>
      <c r="BA45" s="1">
        <v>3</v>
      </c>
      <c r="BB45" s="1">
        <f t="shared" si="0"/>
        <v>8</v>
      </c>
      <c r="BC45" s="1">
        <v>40</v>
      </c>
      <c r="BD45" s="1">
        <v>47</v>
      </c>
      <c r="BE45" s="1">
        <v>57</v>
      </c>
      <c r="BG45" s="1">
        <v>33</v>
      </c>
      <c r="BI45" s="1">
        <v>37</v>
      </c>
      <c r="BJ45" s="1">
        <v>58</v>
      </c>
      <c r="BK45" s="1">
        <v>41</v>
      </c>
      <c r="BL45" s="1">
        <v>63</v>
      </c>
      <c r="BM45" s="1">
        <v>90</v>
      </c>
      <c r="BN45" s="1">
        <v>33</v>
      </c>
      <c r="BP45" s="1">
        <v>65</v>
      </c>
      <c r="BQ45" s="1">
        <v>55</v>
      </c>
      <c r="BR45" s="1">
        <v>58</v>
      </c>
      <c r="BS45" s="1">
        <v>44</v>
      </c>
      <c r="BT45" s="1">
        <v>69</v>
      </c>
      <c r="BU45" s="1">
        <v>33</v>
      </c>
      <c r="BW45" s="1">
        <v>53</v>
      </c>
      <c r="BX45" s="1">
        <v>43</v>
      </c>
      <c r="BY45" s="1">
        <v>54</v>
      </c>
      <c r="BZ45" s="1">
        <v>56</v>
      </c>
      <c r="CA45" s="1">
        <v>56</v>
      </c>
      <c r="CB45" s="1">
        <v>40</v>
      </c>
      <c r="CC45" s="1">
        <v>36</v>
      </c>
      <c r="CD45" s="1">
        <v>98</v>
      </c>
      <c r="CE45" s="1">
        <v>60</v>
      </c>
      <c r="CG45" s="1">
        <v>57</v>
      </c>
      <c r="CH45" s="1">
        <v>29</v>
      </c>
      <c r="CI45" s="1">
        <v>48</v>
      </c>
      <c r="CJ45" s="1">
        <v>35</v>
      </c>
      <c r="CK45" s="1">
        <v>2</v>
      </c>
      <c r="CL45" s="1">
        <v>10</v>
      </c>
      <c r="CN45" s="1">
        <v>27</v>
      </c>
      <c r="CO45" s="1">
        <v>50</v>
      </c>
      <c r="CP45" s="1">
        <v>35</v>
      </c>
      <c r="CQ45" s="1">
        <v>13</v>
      </c>
      <c r="CR45" s="1">
        <v>7</v>
      </c>
      <c r="CS45" s="1">
        <v>30</v>
      </c>
      <c r="CT45"/>
      <c r="CU45" s="1">
        <v>15</v>
      </c>
      <c r="CV45"/>
      <c r="CY45" s="1">
        <v>61</v>
      </c>
      <c r="CZ45" s="1">
        <v>39</v>
      </c>
      <c r="DA45" s="1">
        <v>66</v>
      </c>
      <c r="DB45" s="1">
        <v>90</v>
      </c>
      <c r="DC45" s="1">
        <v>90</v>
      </c>
      <c r="DE45" s="1">
        <v>71</v>
      </c>
      <c r="DF45" s="1">
        <v>56</v>
      </c>
      <c r="DG45" s="26" t="s">
        <v>154</v>
      </c>
    </row>
    <row r="46" spans="2:113" x14ac:dyDescent="0.25">
      <c r="B46" s="7" t="s">
        <v>195</v>
      </c>
      <c r="C46" s="7" t="s">
        <v>201</v>
      </c>
      <c r="D46" s="3">
        <v>44609</v>
      </c>
      <c r="E46" s="10">
        <v>44593</v>
      </c>
      <c r="F46" s="1">
        <v>2022</v>
      </c>
      <c r="G46" s="1" t="s">
        <v>207</v>
      </c>
      <c r="H46" s="1">
        <v>2000</v>
      </c>
      <c r="I46" s="1">
        <v>2.2000000000000002</v>
      </c>
      <c r="J46" s="1">
        <v>95</v>
      </c>
      <c r="K46" s="1" t="s">
        <v>264</v>
      </c>
      <c r="L46" s="1">
        <v>862</v>
      </c>
      <c r="N46" s="1">
        <v>51.1</v>
      </c>
      <c r="O46" s="1">
        <v>24.5</v>
      </c>
      <c r="P46" s="1">
        <v>3.8</v>
      </c>
      <c r="S46" s="1">
        <v>3.7</v>
      </c>
      <c r="T46" s="1">
        <v>16.2</v>
      </c>
      <c r="U46" s="1">
        <v>0.8</v>
      </c>
      <c r="V46" s="1">
        <v>39</v>
      </c>
      <c r="W46" s="1">
        <v>24</v>
      </c>
      <c r="AA46" s="1">
        <v>37</v>
      </c>
      <c r="AB46" s="1">
        <v>41</v>
      </c>
      <c r="AC46" s="1">
        <v>31</v>
      </c>
      <c r="AD46" s="1">
        <v>47</v>
      </c>
      <c r="AH46" s="1">
        <v>34</v>
      </c>
      <c r="AI46" s="1">
        <v>26</v>
      </c>
      <c r="AJ46" s="1">
        <v>6</v>
      </c>
      <c r="AK46" s="1">
        <v>4</v>
      </c>
      <c r="AO46" s="1">
        <v>5</v>
      </c>
      <c r="AP46" s="1">
        <v>8</v>
      </c>
      <c r="AQ46" s="1">
        <v>35</v>
      </c>
      <c r="AR46" s="1">
        <v>34.700000000000003</v>
      </c>
      <c r="AS46" s="1">
        <v>6</v>
      </c>
      <c r="AT46" s="1">
        <v>7.5</v>
      </c>
      <c r="AU46" s="1">
        <v>5.7</v>
      </c>
      <c r="AV46" s="1">
        <v>6.5</v>
      </c>
      <c r="AX46" s="1">
        <v>3.9</v>
      </c>
      <c r="AY46" s="1">
        <v>7.1</v>
      </c>
      <c r="AZ46" s="1">
        <v>4.4000000000000004</v>
      </c>
      <c r="BA46" s="1">
        <v>6.1</v>
      </c>
      <c r="BB46" s="1">
        <f t="shared" si="0"/>
        <v>10.5</v>
      </c>
      <c r="BX46" s="1">
        <v>41.3</v>
      </c>
      <c r="BY46" s="1">
        <v>46.6</v>
      </c>
      <c r="BZ46" s="1">
        <v>20.399999999999999</v>
      </c>
      <c r="CA46" s="1">
        <v>53</v>
      </c>
      <c r="CB46" s="1">
        <v>33</v>
      </c>
      <c r="CF46" s="1">
        <v>50</v>
      </c>
      <c r="CG46" s="1">
        <v>57</v>
      </c>
      <c r="CH46" s="1">
        <v>35</v>
      </c>
      <c r="CI46" s="1">
        <v>56</v>
      </c>
      <c r="CM46" s="1">
        <v>36</v>
      </c>
      <c r="CN46" s="1">
        <v>29</v>
      </c>
      <c r="CO46" s="1">
        <v>48</v>
      </c>
      <c r="CP46" s="1">
        <v>40</v>
      </c>
      <c r="CQ46" s="1">
        <v>10.1</v>
      </c>
      <c r="CR46" s="1">
        <v>9.3000000000000007</v>
      </c>
      <c r="CT46" s="1">
        <v>12</v>
      </c>
      <c r="CU46" s="1">
        <v>11.7</v>
      </c>
      <c r="CV46" s="11">
        <v>10.3</v>
      </c>
      <c r="CW46" s="1">
        <v>1.6</v>
      </c>
      <c r="CX46" s="1">
        <v>11.9</v>
      </c>
      <c r="DF46" s="1">
        <v>38</v>
      </c>
      <c r="DG46" s="6" t="s">
        <v>296</v>
      </c>
      <c r="DH46" s="7" t="s">
        <v>293</v>
      </c>
    </row>
    <row r="47" spans="2:113" hidden="1" x14ac:dyDescent="0.25">
      <c r="B47" s="7" t="s">
        <v>182</v>
      </c>
      <c r="C47" s="7" t="s">
        <v>183</v>
      </c>
      <c r="D47" s="3">
        <v>44611</v>
      </c>
      <c r="E47" s="10">
        <v>44593</v>
      </c>
      <c r="F47" s="1">
        <v>2022</v>
      </c>
      <c r="G47" s="1" t="s">
        <v>119</v>
      </c>
      <c r="H47" s="1">
        <v>2002</v>
      </c>
      <c r="I47" s="1">
        <v>2.2000000000000002</v>
      </c>
      <c r="J47" s="1">
        <v>95</v>
      </c>
      <c r="K47" s="1" t="s">
        <v>280</v>
      </c>
      <c r="N47" s="1">
        <v>55</v>
      </c>
      <c r="O47" s="1">
        <v>25.4</v>
      </c>
      <c r="P47" s="1">
        <v>3.2</v>
      </c>
      <c r="Q47" s="1">
        <v>1.6</v>
      </c>
      <c r="S47" s="1">
        <v>2.5</v>
      </c>
      <c r="T47" s="1">
        <v>11.8</v>
      </c>
      <c r="U47" s="1">
        <v>0.4</v>
      </c>
      <c r="AQ47" s="1">
        <v>42</v>
      </c>
      <c r="AR47" s="1">
        <v>28</v>
      </c>
      <c r="AS47" s="1">
        <v>7</v>
      </c>
      <c r="AT47" s="1">
        <v>6.4</v>
      </c>
      <c r="AZ47" s="1">
        <v>6.2</v>
      </c>
      <c r="BA47" s="1">
        <v>6</v>
      </c>
      <c r="BB47" s="1">
        <f t="shared" si="0"/>
        <v>12.2</v>
      </c>
      <c r="BX47" s="1">
        <v>40.5</v>
      </c>
      <c r="BY47" s="1">
        <v>55.4</v>
      </c>
      <c r="BZ47" s="1">
        <v>48.4</v>
      </c>
      <c r="CO47" s="1">
        <v>53.2</v>
      </c>
      <c r="CP47" s="1">
        <v>35.299999999999997</v>
      </c>
      <c r="CV47" s="1">
        <v>9.4</v>
      </c>
      <c r="CW47" s="1">
        <v>2.1</v>
      </c>
      <c r="CX47" s="1">
        <v>11.5</v>
      </c>
      <c r="DF47" s="1">
        <v>43</v>
      </c>
      <c r="DG47" s="2" t="s">
        <v>186</v>
      </c>
    </row>
    <row r="48" spans="2:113" hidden="1" x14ac:dyDescent="0.25">
      <c r="B48" s="7" t="s">
        <v>252</v>
      </c>
      <c r="C48" s="7" t="s">
        <v>260</v>
      </c>
      <c r="D48" s="3">
        <v>44614</v>
      </c>
      <c r="E48" s="10">
        <v>44593</v>
      </c>
      <c r="F48" s="1">
        <v>2022</v>
      </c>
      <c r="G48" s="1" t="s">
        <v>261</v>
      </c>
      <c r="H48" s="1">
        <v>1500</v>
      </c>
      <c r="I48" s="1">
        <v>3</v>
      </c>
      <c r="J48" s="1">
        <v>95</v>
      </c>
      <c r="K48" s="1" t="s">
        <v>264</v>
      </c>
      <c r="AQ48" s="1">
        <v>42</v>
      </c>
      <c r="AR48" s="1">
        <v>27</v>
      </c>
      <c r="AS48" s="1">
        <v>8</v>
      </c>
      <c r="AT48" s="1">
        <v>10</v>
      </c>
      <c r="AZ48" s="1">
        <v>4</v>
      </c>
      <c r="BA48" s="1">
        <v>3</v>
      </c>
      <c r="BB48" s="1">
        <f t="shared" si="0"/>
        <v>7</v>
      </c>
      <c r="BX48" s="1">
        <v>37</v>
      </c>
      <c r="BY48" s="1">
        <v>47</v>
      </c>
      <c r="BZ48" s="1">
        <v>20</v>
      </c>
      <c r="CO48" s="1">
        <v>49</v>
      </c>
      <c r="CP48" s="1">
        <v>35</v>
      </c>
      <c r="CV48"/>
      <c r="DF48" s="1">
        <v>50</v>
      </c>
      <c r="DG48" s="26" t="s">
        <v>289</v>
      </c>
    </row>
    <row r="49" spans="2:112" hidden="1" x14ac:dyDescent="0.25">
      <c r="B49" s="7" t="s">
        <v>5</v>
      </c>
      <c r="C49" s="7" t="s">
        <v>23</v>
      </c>
      <c r="D49" s="3">
        <v>44615</v>
      </c>
      <c r="E49" s="10">
        <v>44593</v>
      </c>
      <c r="F49" s="1">
        <v>2022</v>
      </c>
      <c r="G49" s="11" t="s">
        <v>320</v>
      </c>
      <c r="H49" s="1">
        <v>1000</v>
      </c>
      <c r="I49" s="1">
        <v>3.2</v>
      </c>
      <c r="J49" s="1">
        <v>95.5</v>
      </c>
      <c r="K49" s="1" t="s">
        <v>264</v>
      </c>
      <c r="N49" s="1">
        <v>51</v>
      </c>
      <c r="O49" s="1">
        <v>23</v>
      </c>
      <c r="S49" s="1">
        <v>26</v>
      </c>
      <c r="V49" s="1">
        <v>45</v>
      </c>
      <c r="W49" s="1">
        <v>29</v>
      </c>
      <c r="AA49" s="1">
        <v>53</v>
      </c>
      <c r="AC49" s="1">
        <v>22</v>
      </c>
      <c r="AD49" s="1">
        <v>40</v>
      </c>
      <c r="AH49" s="1">
        <v>20</v>
      </c>
      <c r="AJ49" s="1">
        <v>8</v>
      </c>
      <c r="AK49" s="1">
        <v>7</v>
      </c>
      <c r="AO49" s="1">
        <v>7</v>
      </c>
      <c r="AQ49" s="1">
        <v>43</v>
      </c>
      <c r="AR49" s="1">
        <v>26</v>
      </c>
      <c r="AS49" s="1">
        <v>7</v>
      </c>
      <c r="AT49" s="1">
        <v>8</v>
      </c>
      <c r="AU49" s="1">
        <v>6</v>
      </c>
      <c r="AV49" s="1">
        <v>8</v>
      </c>
      <c r="AX49" s="1">
        <v>10</v>
      </c>
      <c r="AZ49" s="1">
        <v>7</v>
      </c>
      <c r="BA49" s="1">
        <v>2</v>
      </c>
      <c r="BB49" s="1">
        <v>9</v>
      </c>
      <c r="BX49" s="1">
        <v>43</v>
      </c>
      <c r="BY49" s="1">
        <v>61</v>
      </c>
      <c r="BZ49" s="1">
        <v>44</v>
      </c>
      <c r="CO49" s="1">
        <v>54</v>
      </c>
      <c r="CP49" s="1">
        <v>32</v>
      </c>
      <c r="CV49"/>
      <c r="CX49" s="1">
        <v>14</v>
      </c>
      <c r="DF49" s="1">
        <v>53</v>
      </c>
      <c r="DG49" s="26" t="s">
        <v>319</v>
      </c>
    </row>
    <row r="50" spans="2:112" hidden="1" x14ac:dyDescent="0.25">
      <c r="B50" s="7" t="s">
        <v>46</v>
      </c>
      <c r="C50" s="7" t="s">
        <v>61</v>
      </c>
      <c r="D50" s="3">
        <v>44621</v>
      </c>
      <c r="E50" s="10">
        <v>44621</v>
      </c>
      <c r="F50" s="1">
        <v>2022</v>
      </c>
      <c r="G50" s="1" t="s">
        <v>153</v>
      </c>
      <c r="H50" s="1">
        <v>3000</v>
      </c>
      <c r="I50" s="1">
        <v>2</v>
      </c>
      <c r="J50" s="1">
        <v>95</v>
      </c>
      <c r="K50" s="1" t="s">
        <v>264</v>
      </c>
      <c r="L50" s="1">
        <v>226</v>
      </c>
      <c r="M50" s="1">
        <v>27</v>
      </c>
      <c r="N50" s="1">
        <v>50</v>
      </c>
      <c r="O50" s="1">
        <v>25</v>
      </c>
      <c r="P50" s="1">
        <v>5</v>
      </c>
      <c r="Q50" s="1">
        <v>2</v>
      </c>
      <c r="R50" s="1">
        <v>1</v>
      </c>
      <c r="T50" s="1">
        <v>15</v>
      </c>
      <c r="U50" s="1">
        <v>2</v>
      </c>
      <c r="V50" s="1">
        <v>44</v>
      </c>
      <c r="W50" s="1">
        <v>27</v>
      </c>
      <c r="X50" s="1">
        <v>26</v>
      </c>
      <c r="Y50" s="1">
        <v>36</v>
      </c>
      <c r="Z50" s="1">
        <v>30</v>
      </c>
      <c r="AB50" s="1">
        <v>54</v>
      </c>
      <c r="AC50" s="1">
        <v>26</v>
      </c>
      <c r="AD50" s="1">
        <v>48</v>
      </c>
      <c r="AE50" s="1">
        <v>30</v>
      </c>
      <c r="AF50" s="1">
        <v>48</v>
      </c>
      <c r="AG50" s="1">
        <v>59</v>
      </c>
      <c r="AI50" s="1">
        <v>19</v>
      </c>
      <c r="AJ50" s="1">
        <v>7</v>
      </c>
      <c r="AK50" s="1">
        <v>2</v>
      </c>
      <c r="AL50" s="1">
        <v>26</v>
      </c>
      <c r="AM50" s="1">
        <v>0</v>
      </c>
      <c r="AN50" s="1">
        <v>0</v>
      </c>
      <c r="AP50" s="1">
        <v>12</v>
      </c>
      <c r="AQ50" s="1">
        <v>40</v>
      </c>
      <c r="AR50" s="1">
        <v>32</v>
      </c>
      <c r="AS50" s="1">
        <v>7</v>
      </c>
      <c r="AT50" s="1">
        <v>6</v>
      </c>
      <c r="AU50" s="1">
        <v>3</v>
      </c>
      <c r="AV50" s="1">
        <v>10</v>
      </c>
      <c r="AW50" s="1">
        <v>1</v>
      </c>
      <c r="AY50" s="1">
        <v>5</v>
      </c>
      <c r="AZ50" s="1">
        <v>5</v>
      </c>
      <c r="BA50" s="1">
        <v>3</v>
      </c>
      <c r="BB50" s="1">
        <f t="shared" si="0"/>
        <v>8</v>
      </c>
      <c r="CA50" s="1">
        <v>57</v>
      </c>
      <c r="CB50" s="1">
        <v>30</v>
      </c>
      <c r="CC50" s="1">
        <v>53</v>
      </c>
      <c r="CD50" s="1">
        <v>36</v>
      </c>
      <c r="CE50" s="1">
        <v>30</v>
      </c>
      <c r="CG50" s="1">
        <v>69</v>
      </c>
      <c r="CH50" s="1">
        <v>31</v>
      </c>
      <c r="CI50" s="1">
        <v>53</v>
      </c>
      <c r="CJ50" s="1">
        <v>37</v>
      </c>
      <c r="CK50" s="1">
        <v>57</v>
      </c>
      <c r="CL50" s="1">
        <v>63</v>
      </c>
      <c r="CN50" s="1">
        <v>24</v>
      </c>
      <c r="CO50" s="1">
        <v>51</v>
      </c>
      <c r="CP50" s="1">
        <v>37</v>
      </c>
      <c r="CQ50" s="1">
        <v>11</v>
      </c>
      <c r="CR50" s="1">
        <v>14</v>
      </c>
      <c r="CS50" s="1">
        <v>10</v>
      </c>
      <c r="CT50"/>
      <c r="CU50" s="1">
        <v>3</v>
      </c>
      <c r="CV50"/>
      <c r="CY50" s="1">
        <v>56</v>
      </c>
      <c r="CZ50" s="1">
        <v>37</v>
      </c>
      <c r="DA50" s="1">
        <v>63</v>
      </c>
      <c r="DB50" s="1">
        <v>43</v>
      </c>
      <c r="DC50" s="1">
        <v>25</v>
      </c>
      <c r="DE50" s="1">
        <v>68</v>
      </c>
      <c r="DF50" s="1">
        <v>52</v>
      </c>
      <c r="DG50" s="26" t="s">
        <v>152</v>
      </c>
    </row>
    <row r="51" spans="2:112" x14ac:dyDescent="0.25">
      <c r="B51" s="7" t="s">
        <v>40</v>
      </c>
      <c r="C51" s="7" t="s">
        <v>25</v>
      </c>
      <c r="D51" s="3">
        <v>44629</v>
      </c>
      <c r="E51" s="10">
        <v>44621</v>
      </c>
      <c r="F51" s="1">
        <v>2022</v>
      </c>
      <c r="G51" s="1" t="s">
        <v>108</v>
      </c>
      <c r="H51" s="1">
        <v>2020</v>
      </c>
      <c r="I51" s="1">
        <v>2.2000000000000002</v>
      </c>
      <c r="J51" s="1">
        <v>95</v>
      </c>
      <c r="K51" s="1" t="s">
        <v>280</v>
      </c>
      <c r="L51" s="1">
        <v>164</v>
      </c>
      <c r="M51" s="1">
        <v>26</v>
      </c>
      <c r="V51" s="1">
        <v>43</v>
      </c>
      <c r="W51" s="1">
        <v>29</v>
      </c>
      <c r="AA51" s="1">
        <v>41</v>
      </c>
      <c r="AC51" s="1">
        <v>26</v>
      </c>
      <c r="AD51" s="1">
        <v>44</v>
      </c>
      <c r="AH51" s="1">
        <v>23</v>
      </c>
      <c r="AJ51" s="1">
        <v>7</v>
      </c>
      <c r="AK51" s="1">
        <v>6</v>
      </c>
      <c r="AO51" s="1">
        <v>7.3</v>
      </c>
      <c r="AQ51" s="1">
        <v>39</v>
      </c>
      <c r="AR51" s="1">
        <v>31</v>
      </c>
      <c r="AS51" s="1">
        <v>7</v>
      </c>
      <c r="AT51" s="1">
        <v>7.4</v>
      </c>
      <c r="AU51" s="1">
        <v>7.2</v>
      </c>
      <c r="AV51" s="1">
        <v>6</v>
      </c>
      <c r="AX51" s="1">
        <v>12.4</v>
      </c>
      <c r="AZ51" s="1">
        <v>7.6</v>
      </c>
      <c r="BA51" s="1">
        <v>3.6</v>
      </c>
      <c r="BB51" s="1">
        <f t="shared" si="0"/>
        <v>11.2</v>
      </c>
      <c r="BX51" s="1">
        <v>46.5</v>
      </c>
      <c r="BY51" s="1">
        <v>54.1</v>
      </c>
      <c r="BZ51" s="1">
        <v>49.8</v>
      </c>
      <c r="CA51" s="1">
        <v>50</v>
      </c>
      <c r="CB51" s="1">
        <v>34</v>
      </c>
      <c r="CF51" s="1">
        <v>53</v>
      </c>
      <c r="CH51" s="1">
        <v>32</v>
      </c>
      <c r="CI51" s="1">
        <v>51</v>
      </c>
      <c r="CM51" s="1">
        <v>27</v>
      </c>
      <c r="CO51" s="1">
        <v>46</v>
      </c>
      <c r="CP51" s="1">
        <v>35</v>
      </c>
      <c r="CQ51" s="1">
        <v>13.9</v>
      </c>
      <c r="CR51" s="1">
        <v>9.9</v>
      </c>
      <c r="CT51" s="1">
        <v>17.5</v>
      </c>
      <c r="CV51" s="11">
        <v>13.2</v>
      </c>
      <c r="CW51" s="1">
        <v>3.5</v>
      </c>
      <c r="CX51" s="1">
        <v>16.7</v>
      </c>
      <c r="DF51" s="1">
        <v>48</v>
      </c>
      <c r="DG51" s="26" t="s">
        <v>107</v>
      </c>
    </row>
    <row r="52" spans="2:112" hidden="1" x14ac:dyDescent="0.25">
      <c r="B52" s="7" t="s">
        <v>5</v>
      </c>
      <c r="C52" s="7" t="s">
        <v>27</v>
      </c>
      <c r="D52" s="3">
        <v>44629</v>
      </c>
      <c r="E52" s="10">
        <v>44621</v>
      </c>
      <c r="F52" s="1">
        <v>2022</v>
      </c>
      <c r="G52" s="11" t="s">
        <v>318</v>
      </c>
      <c r="H52" s="1">
        <v>1000</v>
      </c>
      <c r="I52" s="1">
        <v>3.2</v>
      </c>
      <c r="J52" s="1">
        <v>95.5</v>
      </c>
      <c r="K52" s="1" t="s">
        <v>264</v>
      </c>
      <c r="N52" s="1">
        <v>53</v>
      </c>
      <c r="O52" s="1">
        <v>24</v>
      </c>
      <c r="S52" s="1">
        <v>23</v>
      </c>
      <c r="V52" s="1">
        <v>42</v>
      </c>
      <c r="W52" s="1">
        <v>33</v>
      </c>
      <c r="AA52" s="1">
        <v>56</v>
      </c>
      <c r="AC52" s="1">
        <v>28</v>
      </c>
      <c r="AD52" s="1">
        <v>37</v>
      </c>
      <c r="AH52" s="1">
        <v>19</v>
      </c>
      <c r="AJ52" s="1">
        <v>7</v>
      </c>
      <c r="AK52" s="1">
        <v>9</v>
      </c>
      <c r="AO52" s="1">
        <v>10</v>
      </c>
      <c r="AQ52" s="1">
        <v>43</v>
      </c>
      <c r="AR52" s="1">
        <v>28</v>
      </c>
      <c r="AS52" s="1">
        <v>8</v>
      </c>
      <c r="AT52" s="1">
        <v>8</v>
      </c>
      <c r="AU52" s="1">
        <v>6</v>
      </c>
      <c r="AV52" s="1">
        <v>8</v>
      </c>
      <c r="AX52" s="1">
        <v>6</v>
      </c>
      <c r="AZ52" s="1">
        <v>7</v>
      </c>
      <c r="BA52" s="1">
        <v>2</v>
      </c>
      <c r="BB52" s="1">
        <v>9</v>
      </c>
      <c r="BX52" s="1">
        <v>42</v>
      </c>
      <c r="BY52" s="1">
        <v>61</v>
      </c>
      <c r="BZ52" s="1">
        <v>43</v>
      </c>
      <c r="CO52" s="1">
        <v>53</v>
      </c>
      <c r="CP52" s="1">
        <v>33</v>
      </c>
      <c r="CV52"/>
      <c r="CX52" s="1">
        <v>14</v>
      </c>
      <c r="DF52" s="1">
        <v>52</v>
      </c>
      <c r="DG52" s="9" t="s">
        <v>85</v>
      </c>
    </row>
    <row r="53" spans="2:112" hidden="1" x14ac:dyDescent="0.25">
      <c r="B53" s="7" t="s">
        <v>4</v>
      </c>
      <c r="C53" s="7" t="s">
        <v>30</v>
      </c>
      <c r="D53" s="3">
        <v>44633</v>
      </c>
      <c r="E53" s="10">
        <v>44621</v>
      </c>
      <c r="F53" s="1">
        <v>2022</v>
      </c>
      <c r="G53" s="1" t="s">
        <v>176</v>
      </c>
      <c r="H53" s="1">
        <v>2000</v>
      </c>
      <c r="I53" s="1">
        <v>2</v>
      </c>
      <c r="J53" s="1">
        <v>95</v>
      </c>
      <c r="K53" s="1" t="s">
        <v>280</v>
      </c>
      <c r="L53" s="1">
        <v>120</v>
      </c>
      <c r="N53" s="1">
        <v>52</v>
      </c>
      <c r="O53" s="1">
        <v>26</v>
      </c>
      <c r="S53" s="1">
        <v>6</v>
      </c>
      <c r="T53" s="1">
        <v>15</v>
      </c>
      <c r="U53" s="1">
        <v>1</v>
      </c>
      <c r="V53" s="1">
        <v>51</v>
      </c>
      <c r="W53" s="1">
        <v>33</v>
      </c>
      <c r="AA53" s="1">
        <v>36</v>
      </c>
      <c r="AB53" s="1">
        <v>44</v>
      </c>
      <c r="AC53" s="1">
        <v>21</v>
      </c>
      <c r="AD53" s="1">
        <v>38</v>
      </c>
      <c r="AH53" s="1">
        <v>17</v>
      </c>
      <c r="AI53" s="1">
        <v>22</v>
      </c>
      <c r="AJ53" s="1">
        <v>6</v>
      </c>
      <c r="AK53" s="1">
        <v>5</v>
      </c>
      <c r="AO53" s="1">
        <v>12</v>
      </c>
      <c r="AP53" s="1">
        <v>9</v>
      </c>
      <c r="AQ53" s="1">
        <v>44</v>
      </c>
      <c r="AR53" s="1">
        <v>26</v>
      </c>
      <c r="AS53" s="1">
        <v>7</v>
      </c>
      <c r="AT53" s="1">
        <v>7</v>
      </c>
      <c r="AU53" s="1">
        <v>6</v>
      </c>
      <c r="AV53" s="1">
        <v>6</v>
      </c>
      <c r="AX53" s="1">
        <v>10</v>
      </c>
      <c r="AY53" s="1">
        <v>7</v>
      </c>
      <c r="AZ53" s="1">
        <v>6</v>
      </c>
      <c r="BA53" s="1">
        <v>5</v>
      </c>
      <c r="BB53" s="1">
        <f t="shared" si="0"/>
        <v>11</v>
      </c>
      <c r="BX53" s="1">
        <v>42</v>
      </c>
      <c r="BY53" s="1">
        <v>63</v>
      </c>
      <c r="BZ53" s="1">
        <v>55</v>
      </c>
      <c r="CO53" s="1">
        <v>54</v>
      </c>
      <c r="CP53" s="1">
        <v>32</v>
      </c>
      <c r="CV53" s="1">
        <v>10</v>
      </c>
      <c r="CW53" s="1">
        <v>3</v>
      </c>
      <c r="CX53" s="1">
        <v>13</v>
      </c>
      <c r="DG53" s="26" t="s">
        <v>175</v>
      </c>
    </row>
    <row r="54" spans="2:112" hidden="1" x14ac:dyDescent="0.25">
      <c r="B54" s="7" t="s">
        <v>46</v>
      </c>
      <c r="C54" s="7" t="s">
        <v>64</v>
      </c>
      <c r="D54" s="3">
        <v>44635</v>
      </c>
      <c r="E54" s="10">
        <v>44621</v>
      </c>
      <c r="F54" s="1">
        <v>2022</v>
      </c>
      <c r="G54" s="1" t="s">
        <v>151</v>
      </c>
      <c r="H54" s="1">
        <v>3000</v>
      </c>
      <c r="I54" s="1">
        <v>2</v>
      </c>
      <c r="J54" s="1">
        <v>95</v>
      </c>
      <c r="K54" s="1" t="s">
        <v>264</v>
      </c>
      <c r="L54" s="1">
        <v>265</v>
      </c>
      <c r="M54" s="1">
        <v>27</v>
      </c>
      <c r="N54" s="1">
        <v>42</v>
      </c>
      <c r="O54" s="1">
        <v>30</v>
      </c>
      <c r="P54" s="1">
        <v>6</v>
      </c>
      <c r="Q54" s="1">
        <v>1</v>
      </c>
      <c r="R54" s="1">
        <v>1</v>
      </c>
      <c r="T54" s="1">
        <v>17</v>
      </c>
      <c r="U54" s="1">
        <v>3</v>
      </c>
      <c r="V54" s="1">
        <v>48</v>
      </c>
      <c r="W54" s="1">
        <v>22</v>
      </c>
      <c r="X54" s="1">
        <v>45</v>
      </c>
      <c r="Y54" s="1">
        <v>56</v>
      </c>
      <c r="Z54" s="1">
        <v>50</v>
      </c>
      <c r="AB54" s="1">
        <v>47</v>
      </c>
      <c r="AC54" s="1">
        <v>20</v>
      </c>
      <c r="AD54" s="1">
        <v>46</v>
      </c>
      <c r="AE54" s="1">
        <v>18</v>
      </c>
      <c r="AF54" s="1">
        <v>33</v>
      </c>
      <c r="AG54" s="1">
        <v>19</v>
      </c>
      <c r="AI54" s="1">
        <v>27</v>
      </c>
      <c r="AJ54" s="1">
        <v>9</v>
      </c>
      <c r="AK54" s="1">
        <v>3</v>
      </c>
      <c r="AL54" s="1">
        <v>3</v>
      </c>
      <c r="AM54" s="1">
        <v>3</v>
      </c>
      <c r="AN54" s="1">
        <v>25</v>
      </c>
      <c r="AP54" s="1">
        <v>10</v>
      </c>
      <c r="AQ54" s="1">
        <v>40</v>
      </c>
      <c r="AR54" s="1">
        <v>30</v>
      </c>
      <c r="AS54" s="1">
        <v>7</v>
      </c>
      <c r="AT54" s="1">
        <v>7</v>
      </c>
      <c r="AU54" s="1">
        <v>2</v>
      </c>
      <c r="AV54" s="1">
        <v>10</v>
      </c>
      <c r="AW54" s="1">
        <v>9</v>
      </c>
      <c r="AY54" s="1">
        <v>3</v>
      </c>
      <c r="AZ54" s="1">
        <v>5</v>
      </c>
      <c r="BA54" s="1">
        <v>3</v>
      </c>
      <c r="BB54" s="1">
        <f t="shared" si="0"/>
        <v>8</v>
      </c>
      <c r="BC54" s="1">
        <v>37</v>
      </c>
      <c r="BD54" s="1">
        <v>55</v>
      </c>
      <c r="BE54" s="1">
        <v>29</v>
      </c>
      <c r="BF54" s="1">
        <v>5</v>
      </c>
      <c r="BG54" s="1">
        <v>31</v>
      </c>
      <c r="BI54" s="1">
        <v>46</v>
      </c>
      <c r="BJ54" s="1">
        <v>58</v>
      </c>
      <c r="BK54" s="1">
        <v>33</v>
      </c>
      <c r="BL54" s="1">
        <v>77</v>
      </c>
      <c r="BM54" s="1">
        <v>63</v>
      </c>
      <c r="BN54" s="1">
        <v>81</v>
      </c>
      <c r="BP54" s="1">
        <v>56</v>
      </c>
      <c r="BQ54" s="1">
        <v>47</v>
      </c>
      <c r="BR54" s="1">
        <v>55</v>
      </c>
      <c r="BS54" s="1">
        <v>52</v>
      </c>
      <c r="BT54" s="1">
        <v>68</v>
      </c>
      <c r="BU54" s="1">
        <v>50</v>
      </c>
      <c r="BW54" s="1">
        <v>58</v>
      </c>
      <c r="BX54" s="1">
        <v>44</v>
      </c>
      <c r="BY54" s="1">
        <v>51</v>
      </c>
      <c r="BZ54" s="1">
        <v>52</v>
      </c>
      <c r="CA54" s="1">
        <v>56</v>
      </c>
      <c r="CB54" s="1">
        <v>34</v>
      </c>
      <c r="CC54" s="1">
        <v>66</v>
      </c>
      <c r="CD54" s="1">
        <v>60</v>
      </c>
      <c r="CE54" s="1">
        <v>69</v>
      </c>
      <c r="CG54" s="1">
        <v>57</v>
      </c>
      <c r="CH54" s="1">
        <v>28</v>
      </c>
      <c r="CI54" s="1">
        <v>50</v>
      </c>
      <c r="CJ54" s="1">
        <v>21</v>
      </c>
      <c r="CK54" s="1">
        <v>35</v>
      </c>
      <c r="CL54" s="1">
        <v>19</v>
      </c>
      <c r="CN54" s="1">
        <v>34</v>
      </c>
      <c r="CO54" s="1">
        <v>50</v>
      </c>
      <c r="CP54" s="1">
        <v>36</v>
      </c>
      <c r="CQ54" s="1">
        <v>14</v>
      </c>
      <c r="CR54" s="1">
        <v>13</v>
      </c>
      <c r="CS54" s="1">
        <v>13</v>
      </c>
      <c r="CT54"/>
      <c r="CU54" s="1">
        <v>6</v>
      </c>
      <c r="CV54"/>
      <c r="CY54" s="1">
        <v>57</v>
      </c>
      <c r="CZ54" s="1">
        <v>37</v>
      </c>
      <c r="DA54" s="1">
        <v>59</v>
      </c>
      <c r="DB54" s="1">
        <v>64</v>
      </c>
      <c r="DC54" s="1">
        <v>63</v>
      </c>
      <c r="DE54" s="1">
        <v>59</v>
      </c>
      <c r="DF54" s="1">
        <v>52</v>
      </c>
      <c r="DG54" s="26" t="s">
        <v>150</v>
      </c>
    </row>
    <row r="55" spans="2:112" hidden="1" x14ac:dyDescent="0.25">
      <c r="B55" s="7" t="s">
        <v>6</v>
      </c>
      <c r="C55" s="7" t="s">
        <v>29</v>
      </c>
      <c r="D55" s="3">
        <v>44640</v>
      </c>
      <c r="E55" s="10">
        <v>44621</v>
      </c>
      <c r="F55" s="1">
        <v>2022</v>
      </c>
      <c r="G55" s="1" t="s">
        <v>194</v>
      </c>
      <c r="H55" s="1">
        <v>2000</v>
      </c>
      <c r="I55" s="1">
        <v>2</v>
      </c>
      <c r="J55" s="1">
        <v>95</v>
      </c>
      <c r="K55" s="1" t="s">
        <v>264</v>
      </c>
      <c r="N55" s="1">
        <v>48</v>
      </c>
      <c r="O55" s="1">
        <v>27</v>
      </c>
      <c r="S55" s="1">
        <v>14</v>
      </c>
      <c r="T55" s="1">
        <v>11</v>
      </c>
      <c r="V55" s="1">
        <v>47</v>
      </c>
      <c r="W55" s="1">
        <v>38</v>
      </c>
      <c r="AA55" s="1">
        <v>35</v>
      </c>
      <c r="AB55" s="1">
        <v>49</v>
      </c>
      <c r="AC55" s="1">
        <v>25</v>
      </c>
      <c r="AD55" s="1">
        <v>37</v>
      </c>
      <c r="AH55" s="1">
        <v>30</v>
      </c>
      <c r="AI55" s="1">
        <v>19</v>
      </c>
      <c r="AJ55" s="1">
        <v>8</v>
      </c>
      <c r="AK55" s="1">
        <v>7</v>
      </c>
      <c r="AO55" s="1">
        <v>9</v>
      </c>
      <c r="AP55" s="1">
        <v>3</v>
      </c>
      <c r="AQ55" s="1">
        <v>43</v>
      </c>
      <c r="AR55" s="1">
        <v>29</v>
      </c>
      <c r="AS55" s="1">
        <v>9</v>
      </c>
      <c r="AT55" s="1">
        <v>8</v>
      </c>
      <c r="AU55" s="1">
        <v>5</v>
      </c>
      <c r="AV55" s="1">
        <v>3</v>
      </c>
      <c r="AX55" s="1">
        <v>7</v>
      </c>
      <c r="AY55" s="1">
        <v>4</v>
      </c>
      <c r="AZ55" s="1">
        <v>4</v>
      </c>
      <c r="BA55" s="1">
        <v>1</v>
      </c>
      <c r="BB55" s="1">
        <f t="shared" si="0"/>
        <v>5</v>
      </c>
      <c r="BX55" s="1">
        <v>41</v>
      </c>
      <c r="BY55" s="1">
        <v>59</v>
      </c>
      <c r="BZ55" s="1">
        <v>41</v>
      </c>
      <c r="CO55" s="1">
        <v>54</v>
      </c>
      <c r="CP55" s="1">
        <v>35</v>
      </c>
      <c r="CV55" s="1">
        <v>9</v>
      </c>
      <c r="CW55" s="1">
        <v>2</v>
      </c>
      <c r="CX55" s="1">
        <v>11</v>
      </c>
      <c r="CY55" s="1">
        <v>55</v>
      </c>
      <c r="CZ55" s="1">
        <v>43</v>
      </c>
      <c r="DD55" s="1">
        <v>53</v>
      </c>
      <c r="DE55" s="1">
        <v>73</v>
      </c>
      <c r="DF55" s="1">
        <v>53</v>
      </c>
      <c r="DG55" s="26" t="s">
        <v>276</v>
      </c>
      <c r="DH55" s="1" t="s">
        <v>278</v>
      </c>
    </row>
    <row r="56" spans="2:112" hidden="1" x14ac:dyDescent="0.25">
      <c r="B56" s="7" t="s">
        <v>3</v>
      </c>
      <c r="C56" s="7" t="s">
        <v>26</v>
      </c>
      <c r="D56" s="3">
        <v>44643</v>
      </c>
      <c r="E56" s="10">
        <v>44621</v>
      </c>
      <c r="F56" s="1">
        <v>2022</v>
      </c>
      <c r="G56" s="1" t="s">
        <v>189</v>
      </c>
      <c r="H56" s="1">
        <v>2556</v>
      </c>
      <c r="I56" s="1">
        <v>2</v>
      </c>
      <c r="J56" s="1">
        <v>95</v>
      </c>
      <c r="K56" s="1" t="s">
        <v>280</v>
      </c>
      <c r="L56" s="1">
        <v>181</v>
      </c>
      <c r="N56" s="1">
        <v>49</v>
      </c>
      <c r="O56" s="1">
        <v>26</v>
      </c>
      <c r="P56" s="1">
        <v>2</v>
      </c>
      <c r="Q56" s="1">
        <v>2</v>
      </c>
      <c r="S56" s="1">
        <v>6</v>
      </c>
      <c r="T56" s="1">
        <v>14</v>
      </c>
      <c r="V56" s="1">
        <v>48</v>
      </c>
      <c r="W56" s="1">
        <v>34</v>
      </c>
      <c r="X56" s="1">
        <v>45</v>
      </c>
      <c r="AC56" s="1">
        <v>23</v>
      </c>
      <c r="AD56" s="1">
        <v>37</v>
      </c>
      <c r="AE56" s="1">
        <v>23</v>
      </c>
      <c r="AJ56" s="1">
        <v>6</v>
      </c>
      <c r="AK56" s="1">
        <v>5</v>
      </c>
      <c r="AL56" s="1">
        <v>2</v>
      </c>
      <c r="AQ56" s="1">
        <v>43</v>
      </c>
      <c r="AR56" s="1">
        <v>26</v>
      </c>
      <c r="AS56" s="1">
        <v>6</v>
      </c>
      <c r="AU56" s="1">
        <v>5</v>
      </c>
      <c r="AV56" s="1">
        <v>5</v>
      </c>
      <c r="AW56" s="1">
        <v>13</v>
      </c>
      <c r="AZ56" s="1">
        <v>6</v>
      </c>
      <c r="BA56" s="1">
        <v>7</v>
      </c>
      <c r="BB56" s="1">
        <f t="shared" si="0"/>
        <v>13</v>
      </c>
      <c r="BC56" s="1">
        <v>33</v>
      </c>
      <c r="BD56" s="1">
        <v>48</v>
      </c>
      <c r="BE56" s="1">
        <v>40</v>
      </c>
      <c r="BJ56" s="1">
        <v>58</v>
      </c>
      <c r="BK56" s="1">
        <v>43</v>
      </c>
      <c r="BL56" s="1">
        <v>64</v>
      </c>
      <c r="BQ56" s="1">
        <v>21</v>
      </c>
      <c r="BR56" s="1">
        <v>26</v>
      </c>
      <c r="BS56" s="1">
        <v>19</v>
      </c>
      <c r="BX56" s="1">
        <v>37</v>
      </c>
      <c r="BY56" s="1">
        <v>55</v>
      </c>
      <c r="BZ56" s="1">
        <v>23</v>
      </c>
      <c r="CA56" s="1">
        <v>61</v>
      </c>
      <c r="CB56" s="1">
        <v>43</v>
      </c>
      <c r="CC56" s="1">
        <v>58</v>
      </c>
      <c r="CH56" s="1">
        <v>30</v>
      </c>
      <c r="CI56" s="1">
        <v>46</v>
      </c>
      <c r="CJ56" s="1">
        <v>31</v>
      </c>
      <c r="CO56" s="1">
        <v>55</v>
      </c>
      <c r="CP56" s="1">
        <v>34</v>
      </c>
      <c r="CQ56" s="1">
        <v>8</v>
      </c>
      <c r="CR56" s="1">
        <v>10</v>
      </c>
      <c r="CS56" s="1">
        <v>12</v>
      </c>
      <c r="CV56" s="1">
        <v>10</v>
      </c>
      <c r="CW56" s="1">
        <v>1</v>
      </c>
      <c r="CX56" s="1">
        <v>11</v>
      </c>
      <c r="DG56" s="6" t="s">
        <v>42</v>
      </c>
    </row>
    <row r="57" spans="2:112" hidden="1" x14ac:dyDescent="0.25">
      <c r="B57" s="7" t="s">
        <v>252</v>
      </c>
      <c r="C57" s="7" t="s">
        <v>258</v>
      </c>
      <c r="D57" s="3">
        <v>44643</v>
      </c>
      <c r="E57" s="10">
        <v>44621</v>
      </c>
      <c r="F57" s="1">
        <v>2022</v>
      </c>
      <c r="G57" s="1" t="s">
        <v>257</v>
      </c>
      <c r="H57" s="1">
        <v>1500</v>
      </c>
      <c r="I57" s="1">
        <v>3</v>
      </c>
      <c r="J57" s="1">
        <v>95</v>
      </c>
      <c r="K57" s="1" t="s">
        <v>264</v>
      </c>
      <c r="AQ57" s="1">
        <v>40</v>
      </c>
      <c r="AR57" s="1">
        <v>29</v>
      </c>
      <c r="AS57" s="1">
        <v>9</v>
      </c>
      <c r="AT57" s="1">
        <v>9</v>
      </c>
      <c r="AZ57" s="1">
        <v>4</v>
      </c>
      <c r="BA57" s="1">
        <v>2</v>
      </c>
      <c r="BB57" s="1">
        <f t="shared" si="0"/>
        <v>6</v>
      </c>
      <c r="BX57" s="1">
        <v>47</v>
      </c>
      <c r="BY57" s="1">
        <v>35</v>
      </c>
      <c r="BZ57" s="1">
        <v>14</v>
      </c>
      <c r="CO57" s="1">
        <v>50</v>
      </c>
      <c r="CP57" s="1">
        <v>37</v>
      </c>
      <c r="CV57"/>
      <c r="DF57" s="1">
        <v>45</v>
      </c>
      <c r="DG57" s="26" t="s">
        <v>288</v>
      </c>
    </row>
    <row r="58" spans="2:112" hidden="1" x14ac:dyDescent="0.25">
      <c r="B58" s="7" t="s">
        <v>5</v>
      </c>
      <c r="C58" s="7" t="s">
        <v>28</v>
      </c>
      <c r="D58" s="3">
        <v>44643</v>
      </c>
      <c r="E58" s="10">
        <v>44621</v>
      </c>
      <c r="F58" s="1">
        <v>2022</v>
      </c>
      <c r="G58" s="11" t="s">
        <v>317</v>
      </c>
      <c r="H58" s="1">
        <v>1000</v>
      </c>
      <c r="I58" s="1">
        <v>3.2</v>
      </c>
      <c r="J58" s="1">
        <v>95.5</v>
      </c>
      <c r="K58" s="1" t="s">
        <v>264</v>
      </c>
      <c r="N58" s="1">
        <v>52</v>
      </c>
      <c r="O58" s="1">
        <v>23</v>
      </c>
      <c r="S58" s="1">
        <v>26</v>
      </c>
      <c r="V58" s="1">
        <v>44</v>
      </c>
      <c r="W58" s="1">
        <v>39</v>
      </c>
      <c r="AA58" s="1">
        <v>50</v>
      </c>
      <c r="AC58" s="1">
        <v>25</v>
      </c>
      <c r="AD58" s="1">
        <v>34</v>
      </c>
      <c r="AH58" s="1">
        <v>20</v>
      </c>
      <c r="AJ58" s="1">
        <v>7</v>
      </c>
      <c r="AK58" s="1">
        <v>6</v>
      </c>
      <c r="AO58" s="1">
        <v>8</v>
      </c>
      <c r="AQ58" s="1">
        <v>44</v>
      </c>
      <c r="AR58" s="1">
        <v>26</v>
      </c>
      <c r="AS58" s="1">
        <v>7</v>
      </c>
      <c r="AT58" s="1">
        <v>9</v>
      </c>
      <c r="AU58" s="1">
        <v>7</v>
      </c>
      <c r="AV58" s="1">
        <v>6</v>
      </c>
      <c r="AX58" s="1">
        <v>8</v>
      </c>
      <c r="AZ58" s="1">
        <v>7</v>
      </c>
      <c r="BA58" s="1">
        <v>2</v>
      </c>
      <c r="BB58" s="1">
        <v>9</v>
      </c>
      <c r="BX58" s="1">
        <v>42</v>
      </c>
      <c r="BY58" s="1">
        <v>63</v>
      </c>
      <c r="BZ58" s="1">
        <v>45</v>
      </c>
      <c r="CO58" s="1">
        <v>54</v>
      </c>
      <c r="CP58" s="1">
        <v>31</v>
      </c>
      <c r="CV58"/>
      <c r="CX58" s="1">
        <v>15</v>
      </c>
      <c r="DF58" s="1">
        <v>54</v>
      </c>
      <c r="DG58" s="26" t="s">
        <v>316</v>
      </c>
    </row>
    <row r="59" spans="2:112" x14ac:dyDescent="0.25">
      <c r="B59" s="7" t="s">
        <v>195</v>
      </c>
      <c r="C59" s="7" t="s">
        <v>200</v>
      </c>
      <c r="D59" s="3">
        <v>44645</v>
      </c>
      <c r="E59" s="10">
        <v>44621</v>
      </c>
      <c r="F59" s="1">
        <v>2022</v>
      </c>
      <c r="G59" s="1" t="s">
        <v>206</v>
      </c>
      <c r="H59" s="1">
        <v>2000</v>
      </c>
      <c r="I59" s="1">
        <v>2.2000000000000002</v>
      </c>
      <c r="J59" s="1">
        <v>95</v>
      </c>
      <c r="K59" s="1" t="s">
        <v>264</v>
      </c>
      <c r="L59" s="1">
        <v>828</v>
      </c>
      <c r="N59" s="1">
        <v>51.9</v>
      </c>
      <c r="O59" s="1">
        <v>26.5</v>
      </c>
      <c r="P59" s="1">
        <v>3.9</v>
      </c>
      <c r="S59" s="1">
        <v>4.5</v>
      </c>
      <c r="T59" s="1">
        <v>12.7</v>
      </c>
      <c r="U59" s="1">
        <v>0.6</v>
      </c>
      <c r="V59" s="1">
        <v>45</v>
      </c>
      <c r="W59" s="1">
        <v>26</v>
      </c>
      <c r="AA59" s="1">
        <v>34</v>
      </c>
      <c r="AB59" s="1">
        <v>43</v>
      </c>
      <c r="AC59" s="1">
        <v>28</v>
      </c>
      <c r="AD59" s="1">
        <v>51</v>
      </c>
      <c r="AH59" s="1">
        <v>31</v>
      </c>
      <c r="AI59" s="1">
        <v>28</v>
      </c>
      <c r="AJ59" s="1">
        <v>5</v>
      </c>
      <c r="AK59" s="1">
        <v>4</v>
      </c>
      <c r="AO59" s="1">
        <v>6</v>
      </c>
      <c r="AP59" s="1">
        <v>10</v>
      </c>
      <c r="AQ59" s="1">
        <v>38</v>
      </c>
      <c r="AR59" s="1">
        <v>35</v>
      </c>
      <c r="AS59" s="1">
        <v>5</v>
      </c>
      <c r="AT59" s="1">
        <v>5.3</v>
      </c>
      <c r="AU59" s="1">
        <v>5</v>
      </c>
      <c r="AV59" s="1">
        <v>3.8</v>
      </c>
      <c r="AX59" s="1">
        <v>1.6</v>
      </c>
      <c r="AY59" s="1">
        <v>2</v>
      </c>
      <c r="AZ59" s="1">
        <v>4.2</v>
      </c>
      <c r="BA59" s="1">
        <v>5.2</v>
      </c>
      <c r="BB59" s="1">
        <f t="shared" si="0"/>
        <v>9.4</v>
      </c>
      <c r="BC59" s="1">
        <v>35.9</v>
      </c>
      <c r="BD59" s="1">
        <v>52.5</v>
      </c>
      <c r="BE59" s="1">
        <v>51.7</v>
      </c>
      <c r="BH59" s="1">
        <v>46.4</v>
      </c>
      <c r="BI59" s="1">
        <v>34</v>
      </c>
      <c r="BJ59" s="1">
        <v>52</v>
      </c>
      <c r="BK59" s="1">
        <v>28.4</v>
      </c>
      <c r="BL59" s="1">
        <v>61.8</v>
      </c>
      <c r="BO59" s="1">
        <v>52.4</v>
      </c>
      <c r="BP59" s="1">
        <v>54.1</v>
      </c>
      <c r="BQ59" s="1">
        <v>20.100000000000001</v>
      </c>
      <c r="BR59" s="1">
        <v>19.8</v>
      </c>
      <c r="BS59" s="1">
        <v>14.2</v>
      </c>
      <c r="BV59" s="1">
        <v>13.7</v>
      </c>
      <c r="BW59" s="1">
        <v>16</v>
      </c>
      <c r="BX59" s="1">
        <v>41.1</v>
      </c>
      <c r="BY59" s="1">
        <v>45.6</v>
      </c>
      <c r="BZ59" s="1">
        <v>22.5</v>
      </c>
      <c r="CA59" s="1">
        <v>55</v>
      </c>
      <c r="CB59" s="1">
        <v>35</v>
      </c>
      <c r="CF59" s="1">
        <v>45</v>
      </c>
      <c r="CG59" s="1">
        <v>56</v>
      </c>
      <c r="CH59" s="1">
        <v>31</v>
      </c>
      <c r="CI59" s="1">
        <v>58</v>
      </c>
      <c r="CM59" s="1">
        <v>39</v>
      </c>
      <c r="CN59" s="1">
        <v>33</v>
      </c>
      <c r="CO59" s="1">
        <v>48</v>
      </c>
      <c r="CP59" s="1">
        <v>41</v>
      </c>
      <c r="CQ59" s="1">
        <v>8</v>
      </c>
      <c r="CR59" s="1">
        <v>5.5</v>
      </c>
      <c r="CT59" s="1">
        <v>15.1</v>
      </c>
      <c r="CU59" s="1">
        <v>9.9</v>
      </c>
      <c r="CV59" s="11">
        <v>8</v>
      </c>
      <c r="CW59" s="1">
        <v>1.8</v>
      </c>
      <c r="CX59" s="1">
        <v>9.8000000000000007</v>
      </c>
      <c r="DG59" s="26" t="s">
        <v>295</v>
      </c>
    </row>
    <row r="60" spans="2:112" hidden="1" x14ac:dyDescent="0.25">
      <c r="B60" s="7" t="s">
        <v>46</v>
      </c>
      <c r="C60" s="7" t="s">
        <v>63</v>
      </c>
      <c r="D60" s="3">
        <v>44649</v>
      </c>
      <c r="E60" s="10">
        <v>44621</v>
      </c>
      <c r="F60" s="1">
        <v>2022</v>
      </c>
      <c r="G60" s="1" t="s">
        <v>149</v>
      </c>
      <c r="H60" s="1">
        <v>3000</v>
      </c>
      <c r="I60" s="1">
        <v>2</v>
      </c>
      <c r="J60" s="1">
        <v>95</v>
      </c>
      <c r="K60" s="1" t="s">
        <v>264</v>
      </c>
      <c r="L60" s="1">
        <v>275</v>
      </c>
      <c r="M60" s="1">
        <v>27</v>
      </c>
      <c r="N60" s="1">
        <v>45</v>
      </c>
      <c r="O60" s="1">
        <v>32</v>
      </c>
      <c r="P60" s="1">
        <v>4</v>
      </c>
      <c r="Q60" s="1">
        <v>2</v>
      </c>
      <c r="R60" s="1">
        <v>1</v>
      </c>
      <c r="T60" s="1">
        <v>14</v>
      </c>
      <c r="U60" s="1">
        <v>2</v>
      </c>
      <c r="V60" s="1">
        <v>44</v>
      </c>
      <c r="W60" s="1">
        <v>31</v>
      </c>
      <c r="X60" s="1">
        <v>36</v>
      </c>
      <c r="Y60" s="1">
        <v>73</v>
      </c>
      <c r="Z60" s="1">
        <v>26</v>
      </c>
      <c r="AB60" s="1">
        <v>50</v>
      </c>
      <c r="AC60" s="1">
        <v>29</v>
      </c>
      <c r="AD60" s="1">
        <v>43</v>
      </c>
      <c r="AE60" s="1">
        <v>38</v>
      </c>
      <c r="AF60" s="1">
        <v>0</v>
      </c>
      <c r="AG60" s="1">
        <v>13</v>
      </c>
      <c r="AI60" s="1">
        <v>22</v>
      </c>
      <c r="AJ60" s="1">
        <v>6</v>
      </c>
      <c r="AK60" s="1">
        <v>6</v>
      </c>
      <c r="AL60" s="1">
        <v>1</v>
      </c>
      <c r="AM60" s="1">
        <v>16</v>
      </c>
      <c r="AN60" s="1">
        <v>0</v>
      </c>
      <c r="AP60" s="1">
        <v>11</v>
      </c>
      <c r="AQ60" s="1">
        <v>41</v>
      </c>
      <c r="AR60" s="1">
        <v>32</v>
      </c>
      <c r="AS60" s="1">
        <v>7</v>
      </c>
      <c r="AT60" s="1">
        <v>6</v>
      </c>
      <c r="AU60" s="1">
        <v>4</v>
      </c>
      <c r="AV60" s="1">
        <v>7</v>
      </c>
      <c r="AW60" s="1">
        <v>2</v>
      </c>
      <c r="AY60" s="1">
        <v>5</v>
      </c>
      <c r="AZ60" s="1">
        <v>5</v>
      </c>
      <c r="BA60" s="1">
        <v>2</v>
      </c>
      <c r="BB60" s="1">
        <f t="shared" si="0"/>
        <v>7</v>
      </c>
      <c r="CA60" s="1">
        <v>52</v>
      </c>
      <c r="CB60" s="1">
        <v>43</v>
      </c>
      <c r="CC60" s="1">
        <v>43</v>
      </c>
      <c r="CD60" s="1">
        <v>75</v>
      </c>
      <c r="CE60" s="1">
        <v>33</v>
      </c>
      <c r="CG60" s="1">
        <v>58</v>
      </c>
      <c r="CH60" s="1">
        <v>36</v>
      </c>
      <c r="CI60" s="1">
        <v>49</v>
      </c>
      <c r="CJ60" s="1">
        <v>37</v>
      </c>
      <c r="CK60" s="1">
        <v>5</v>
      </c>
      <c r="CL60" s="1">
        <v>17</v>
      </c>
      <c r="CN60" s="1">
        <v>32</v>
      </c>
      <c r="CO60" s="1">
        <v>50</v>
      </c>
      <c r="CP60" s="1">
        <v>38</v>
      </c>
      <c r="CQ60" s="1">
        <v>9</v>
      </c>
      <c r="CR60" s="1">
        <v>6</v>
      </c>
      <c r="CS60" s="1">
        <v>18</v>
      </c>
      <c r="CT60"/>
      <c r="CU60" s="1">
        <v>8</v>
      </c>
      <c r="CV60"/>
      <c r="CX60" s="1">
        <v>11</v>
      </c>
      <c r="CY60" s="1">
        <v>52</v>
      </c>
      <c r="CZ60" s="1">
        <v>40</v>
      </c>
      <c r="DA60" s="1">
        <v>53</v>
      </c>
      <c r="DB60" s="1">
        <v>79</v>
      </c>
      <c r="DC60" s="1">
        <v>74</v>
      </c>
      <c r="DE60" s="1">
        <v>59</v>
      </c>
      <c r="DF60" s="1">
        <v>50</v>
      </c>
      <c r="DG60" s="26" t="s">
        <v>148</v>
      </c>
    </row>
    <row r="61" spans="2:112" hidden="1" x14ac:dyDescent="0.25">
      <c r="B61" s="7" t="s">
        <v>4</v>
      </c>
      <c r="C61" s="7" t="s">
        <v>33</v>
      </c>
      <c r="D61" s="3">
        <v>44654</v>
      </c>
      <c r="E61" s="10">
        <v>44652</v>
      </c>
      <c r="F61" s="1">
        <v>2022</v>
      </c>
      <c r="G61" s="1" t="s">
        <v>174</v>
      </c>
      <c r="H61" s="1">
        <v>2000</v>
      </c>
      <c r="I61" s="1">
        <v>2</v>
      </c>
      <c r="J61" s="1">
        <v>95</v>
      </c>
      <c r="K61" s="1" t="s">
        <v>280</v>
      </c>
      <c r="L61" s="1">
        <v>120</v>
      </c>
      <c r="N61" s="1">
        <v>53</v>
      </c>
      <c r="O61" s="1">
        <v>27</v>
      </c>
      <c r="S61" s="1">
        <v>5</v>
      </c>
      <c r="T61" s="1">
        <v>12</v>
      </c>
      <c r="U61" s="1">
        <v>3</v>
      </c>
      <c r="V61" s="1">
        <v>51</v>
      </c>
      <c r="W61" s="1">
        <v>34</v>
      </c>
      <c r="AC61" s="1">
        <v>28</v>
      </c>
      <c r="AD61" s="1">
        <v>38</v>
      </c>
      <c r="AQ61" s="1">
        <v>45</v>
      </c>
      <c r="AR61" s="1">
        <v>31</v>
      </c>
      <c r="AS61" s="1">
        <v>5</v>
      </c>
      <c r="AT61" s="1">
        <v>6</v>
      </c>
      <c r="AZ61" s="1">
        <v>6</v>
      </c>
      <c r="BA61" s="1">
        <v>6</v>
      </c>
      <c r="BB61" s="1">
        <f t="shared" si="0"/>
        <v>12</v>
      </c>
      <c r="BX61" s="1">
        <v>42</v>
      </c>
      <c r="BY61" s="1">
        <v>61</v>
      </c>
      <c r="BZ61" s="1">
        <v>58</v>
      </c>
      <c r="CO61" s="1">
        <v>54</v>
      </c>
      <c r="CP61" s="1">
        <v>34</v>
      </c>
      <c r="CV61" s="1">
        <v>8</v>
      </c>
      <c r="CW61" s="1">
        <v>3</v>
      </c>
      <c r="CX61" s="1">
        <v>11</v>
      </c>
      <c r="DG61" s="26" t="s">
        <v>173</v>
      </c>
    </row>
    <row r="62" spans="2:112" hidden="1" x14ac:dyDescent="0.25">
      <c r="B62" s="7" t="s">
        <v>5</v>
      </c>
      <c r="C62" s="7" t="s">
        <v>31</v>
      </c>
      <c r="D62" s="3">
        <v>44656</v>
      </c>
      <c r="E62" s="10">
        <v>44652</v>
      </c>
      <c r="F62" s="1">
        <v>2022</v>
      </c>
      <c r="G62" s="11" t="s">
        <v>315</v>
      </c>
      <c r="H62" s="1">
        <v>1000</v>
      </c>
      <c r="I62" s="1">
        <v>3.2</v>
      </c>
      <c r="J62" s="1">
        <v>95.5</v>
      </c>
      <c r="K62" s="1" t="s">
        <v>264</v>
      </c>
      <c r="N62" s="1">
        <v>50</v>
      </c>
      <c r="O62" s="1">
        <v>24</v>
      </c>
      <c r="S62" s="1">
        <v>26</v>
      </c>
      <c r="V62" s="1">
        <v>41</v>
      </c>
      <c r="W62" s="1">
        <v>33</v>
      </c>
      <c r="AA62" s="1">
        <v>59</v>
      </c>
      <c r="AC62" s="1">
        <v>31</v>
      </c>
      <c r="AD62" s="1">
        <v>40</v>
      </c>
      <c r="AH62" s="1">
        <v>17</v>
      </c>
      <c r="AJ62" s="1">
        <v>9</v>
      </c>
      <c r="AK62" s="1">
        <v>6</v>
      </c>
      <c r="AO62" s="1">
        <v>12</v>
      </c>
      <c r="AQ62" s="1">
        <v>44</v>
      </c>
      <c r="AR62" s="1">
        <v>30</v>
      </c>
      <c r="AS62" s="1">
        <v>9</v>
      </c>
      <c r="AU62" s="1">
        <v>10</v>
      </c>
      <c r="AV62" s="1">
        <v>11</v>
      </c>
      <c r="AX62" s="1">
        <v>5</v>
      </c>
      <c r="AZ62" s="1">
        <v>9</v>
      </c>
      <c r="BA62" s="1">
        <v>3</v>
      </c>
      <c r="BB62" s="1">
        <v>12</v>
      </c>
      <c r="BX62" s="1">
        <v>43</v>
      </c>
      <c r="BY62" s="1">
        <v>61</v>
      </c>
      <c r="BZ62" s="1">
        <v>43</v>
      </c>
      <c r="CO62" s="1">
        <v>53</v>
      </c>
      <c r="CP62" s="1">
        <v>33</v>
      </c>
      <c r="CV62"/>
      <c r="CX62" s="1">
        <v>14</v>
      </c>
      <c r="DF62" s="1">
        <v>54</v>
      </c>
      <c r="DG62" s="9" t="s">
        <v>84</v>
      </c>
    </row>
    <row r="63" spans="2:112" hidden="1" x14ac:dyDescent="0.25">
      <c r="B63" s="7" t="s">
        <v>46</v>
      </c>
      <c r="C63" s="7" t="s">
        <v>66</v>
      </c>
      <c r="D63" s="3">
        <v>44663</v>
      </c>
      <c r="E63" s="10">
        <v>44652</v>
      </c>
      <c r="F63" s="1">
        <v>2022</v>
      </c>
      <c r="G63" s="1" t="s">
        <v>147</v>
      </c>
      <c r="H63" s="1">
        <v>3000</v>
      </c>
      <c r="I63" s="1">
        <v>2</v>
      </c>
      <c r="J63" s="1">
        <v>95</v>
      </c>
      <c r="K63" s="1" t="s">
        <v>264</v>
      </c>
      <c r="L63" s="1">
        <v>322</v>
      </c>
      <c r="M63" s="1">
        <v>27</v>
      </c>
      <c r="N63" s="1">
        <v>43</v>
      </c>
      <c r="O63" s="1">
        <v>30</v>
      </c>
      <c r="P63" s="1">
        <v>5</v>
      </c>
      <c r="Q63" s="1">
        <v>3</v>
      </c>
      <c r="R63" s="1">
        <v>1</v>
      </c>
      <c r="T63" s="1">
        <v>15</v>
      </c>
      <c r="U63" s="1">
        <v>3</v>
      </c>
      <c r="V63" s="1">
        <v>47</v>
      </c>
      <c r="W63" s="1">
        <v>24</v>
      </c>
      <c r="X63" s="1">
        <v>63</v>
      </c>
      <c r="Y63" s="1">
        <v>41</v>
      </c>
      <c r="Z63" s="1">
        <v>21</v>
      </c>
      <c r="AB63" s="1">
        <v>49</v>
      </c>
      <c r="AC63" s="1">
        <v>29</v>
      </c>
      <c r="AD63" s="1">
        <v>53</v>
      </c>
      <c r="AE63" s="1">
        <v>17</v>
      </c>
      <c r="AF63" s="1">
        <v>47</v>
      </c>
      <c r="AG63" s="1">
        <v>79</v>
      </c>
      <c r="AI63" s="1">
        <v>21</v>
      </c>
      <c r="AJ63" s="1">
        <v>5</v>
      </c>
      <c r="AK63" s="1">
        <v>1</v>
      </c>
      <c r="AL63" s="1">
        <v>5</v>
      </c>
      <c r="AM63" s="1">
        <v>0</v>
      </c>
      <c r="AN63" s="1">
        <v>0</v>
      </c>
      <c r="AP63" s="1">
        <v>10</v>
      </c>
      <c r="AQ63" s="1">
        <v>40</v>
      </c>
      <c r="AR63" s="1">
        <v>35</v>
      </c>
      <c r="AS63" s="1">
        <v>5</v>
      </c>
      <c r="AU63" s="1">
        <v>5</v>
      </c>
      <c r="AV63" s="1">
        <v>9</v>
      </c>
      <c r="AW63" s="1">
        <v>1</v>
      </c>
      <c r="AY63" s="1">
        <v>7</v>
      </c>
      <c r="AZ63" s="1">
        <v>7</v>
      </c>
      <c r="BA63" s="1">
        <v>4</v>
      </c>
      <c r="BB63" s="1">
        <f t="shared" si="0"/>
        <v>11</v>
      </c>
      <c r="BC63" s="1">
        <v>36</v>
      </c>
      <c r="BD63" s="1">
        <v>52</v>
      </c>
      <c r="BE63" s="1">
        <v>24</v>
      </c>
      <c r="BF63" s="1">
        <v>8</v>
      </c>
      <c r="BG63" s="1">
        <v>52</v>
      </c>
      <c r="BI63" s="1">
        <v>28</v>
      </c>
      <c r="BJ63" s="1">
        <v>53</v>
      </c>
      <c r="BK63" s="1">
        <v>42</v>
      </c>
      <c r="BL63" s="1">
        <v>74</v>
      </c>
      <c r="BM63" s="1">
        <v>54</v>
      </c>
      <c r="BN63" s="1">
        <v>21</v>
      </c>
      <c r="BP63" s="1">
        <v>57</v>
      </c>
      <c r="BQ63" s="1">
        <v>49</v>
      </c>
      <c r="BR63" s="1">
        <v>56</v>
      </c>
      <c r="BS63" s="1">
        <v>32</v>
      </c>
      <c r="BT63" s="1">
        <v>67</v>
      </c>
      <c r="BU63" s="1">
        <v>72</v>
      </c>
      <c r="BW63" s="1">
        <v>38</v>
      </c>
      <c r="BX63" s="1">
        <v>38</v>
      </c>
      <c r="BY63" s="1">
        <v>51</v>
      </c>
      <c r="BZ63" s="1">
        <v>49</v>
      </c>
      <c r="CA63" s="1">
        <v>54</v>
      </c>
      <c r="CB63" s="1">
        <v>23</v>
      </c>
      <c r="CC63" s="1">
        <v>72</v>
      </c>
      <c r="CD63" s="1">
        <v>51</v>
      </c>
      <c r="CE63" s="1">
        <v>21</v>
      </c>
      <c r="CG63" s="1">
        <v>66</v>
      </c>
      <c r="CH63" s="1">
        <v>32</v>
      </c>
      <c r="CI63" s="1">
        <v>55</v>
      </c>
      <c r="CJ63" s="1">
        <v>23</v>
      </c>
      <c r="CK63" s="1">
        <v>49</v>
      </c>
      <c r="CL63" s="1">
        <v>79</v>
      </c>
      <c r="CN63" s="1">
        <v>25</v>
      </c>
      <c r="CO63" s="1">
        <v>47</v>
      </c>
      <c r="CP63" s="1">
        <v>38</v>
      </c>
      <c r="CQ63" s="1">
        <v>4</v>
      </c>
      <c r="CR63" s="1">
        <v>6</v>
      </c>
      <c r="CS63" s="1">
        <v>0</v>
      </c>
      <c r="CT63"/>
      <c r="CU63" s="1">
        <v>8</v>
      </c>
      <c r="CV63"/>
      <c r="CX63" s="1">
        <v>14</v>
      </c>
      <c r="CY63" s="1">
        <v>57</v>
      </c>
      <c r="CZ63" s="1">
        <v>40</v>
      </c>
      <c r="DA63" s="1">
        <v>63</v>
      </c>
      <c r="DB63" s="1">
        <v>53</v>
      </c>
      <c r="DC63" s="1">
        <v>21</v>
      </c>
      <c r="DE63" s="1">
        <v>64</v>
      </c>
      <c r="DF63" s="1">
        <v>53</v>
      </c>
      <c r="DG63" s="26" t="s">
        <v>65</v>
      </c>
    </row>
    <row r="64" spans="2:112" x14ac:dyDescent="0.25">
      <c r="B64" s="7" t="s">
        <v>40</v>
      </c>
      <c r="C64" s="7" t="s">
        <v>304</v>
      </c>
      <c r="D64" s="3">
        <v>44664</v>
      </c>
      <c r="E64" s="10">
        <v>44652</v>
      </c>
      <c r="F64" s="1">
        <v>2022</v>
      </c>
      <c r="G64" s="1" t="s">
        <v>106</v>
      </c>
      <c r="H64" s="1">
        <v>2020</v>
      </c>
      <c r="I64" s="1">
        <v>2.2000000000000002</v>
      </c>
      <c r="J64" s="1">
        <v>95</v>
      </c>
      <c r="K64" s="1" t="s">
        <v>280</v>
      </c>
      <c r="L64" s="1">
        <v>164</v>
      </c>
      <c r="M64" s="1">
        <v>26</v>
      </c>
      <c r="V64" s="1">
        <v>43</v>
      </c>
      <c r="W64" s="1">
        <v>31</v>
      </c>
      <c r="AA64" s="1">
        <v>43</v>
      </c>
      <c r="AC64" s="1">
        <v>28</v>
      </c>
      <c r="AD64" s="1">
        <v>43</v>
      </c>
      <c r="AH64" s="1">
        <v>28</v>
      </c>
      <c r="AJ64" s="1">
        <v>6</v>
      </c>
      <c r="AK64" s="1">
        <v>3</v>
      </c>
      <c r="AO64" s="1">
        <v>7</v>
      </c>
      <c r="AQ64" s="1">
        <v>40</v>
      </c>
      <c r="AR64" s="1">
        <v>32</v>
      </c>
      <c r="AS64" s="1">
        <v>5</v>
      </c>
      <c r="AT64" s="1">
        <v>7.1</v>
      </c>
      <c r="AU64" s="1">
        <v>6.5</v>
      </c>
      <c r="AV64" s="1">
        <v>6.8</v>
      </c>
      <c r="AX64" s="1">
        <v>8.6</v>
      </c>
      <c r="AZ64" s="1">
        <v>6.9</v>
      </c>
      <c r="BA64" s="1">
        <v>3.7</v>
      </c>
      <c r="BB64" s="1">
        <f t="shared" si="0"/>
        <v>10.600000000000001</v>
      </c>
      <c r="BX64" s="1">
        <v>46.3</v>
      </c>
      <c r="BY64" s="1">
        <v>52.4</v>
      </c>
      <c r="BZ64" s="1">
        <v>51.6</v>
      </c>
      <c r="CA64" s="1">
        <v>51</v>
      </c>
      <c r="CB64" s="1">
        <v>36</v>
      </c>
      <c r="CF64" s="1">
        <v>52</v>
      </c>
      <c r="CH64" s="1">
        <v>34</v>
      </c>
      <c r="CI64" s="1">
        <v>51</v>
      </c>
      <c r="CM64" s="1">
        <v>34</v>
      </c>
      <c r="CO64" s="1">
        <v>47</v>
      </c>
      <c r="CP64" s="1">
        <v>38</v>
      </c>
      <c r="CQ64" s="1">
        <v>10.9</v>
      </c>
      <c r="CR64" s="1">
        <v>8.6999999999999993</v>
      </c>
      <c r="CT64" s="1">
        <v>11.7</v>
      </c>
      <c r="CV64" s="11">
        <v>10.4</v>
      </c>
      <c r="CW64" s="1">
        <v>4</v>
      </c>
      <c r="CX64" s="1">
        <v>14.4</v>
      </c>
      <c r="DF64" s="1">
        <v>45.7</v>
      </c>
      <c r="DG64" s="26" t="s">
        <v>105</v>
      </c>
    </row>
    <row r="65" spans="2:111" hidden="1" x14ac:dyDescent="0.25">
      <c r="B65" s="7" t="s">
        <v>5</v>
      </c>
      <c r="C65" s="7" t="s">
        <v>32</v>
      </c>
      <c r="D65" s="3">
        <v>44671</v>
      </c>
      <c r="E65" s="10">
        <v>44652</v>
      </c>
      <c r="F65" s="1">
        <v>2022</v>
      </c>
      <c r="G65" s="1" t="s">
        <v>314</v>
      </c>
      <c r="H65" s="1">
        <v>1000</v>
      </c>
      <c r="I65" s="1">
        <v>3.2</v>
      </c>
      <c r="J65" s="1">
        <v>95.5</v>
      </c>
      <c r="K65" s="1" t="s">
        <v>264</v>
      </c>
      <c r="N65" s="1">
        <v>53</v>
      </c>
      <c r="O65" s="1">
        <v>23</v>
      </c>
      <c r="S65" s="1">
        <v>25</v>
      </c>
      <c r="V65" s="1">
        <v>43</v>
      </c>
      <c r="W65" s="1">
        <v>34</v>
      </c>
      <c r="AA65" s="1">
        <v>58</v>
      </c>
      <c r="AC65" s="1">
        <v>30</v>
      </c>
      <c r="AD65" s="1">
        <v>45</v>
      </c>
      <c r="AH65" s="1">
        <v>21</v>
      </c>
      <c r="AJ65" s="1">
        <v>8</v>
      </c>
      <c r="AK65" s="1">
        <v>6</v>
      </c>
      <c r="AO65" s="1">
        <v>8</v>
      </c>
      <c r="AQ65" s="1">
        <v>45</v>
      </c>
      <c r="AR65" s="1">
        <v>31</v>
      </c>
      <c r="AS65" s="1">
        <v>8</v>
      </c>
      <c r="AU65" s="1">
        <v>10</v>
      </c>
      <c r="AV65" s="1">
        <v>5</v>
      </c>
      <c r="AX65" s="1">
        <v>4</v>
      </c>
      <c r="AZ65" s="1">
        <v>7</v>
      </c>
      <c r="BA65" s="1">
        <v>2</v>
      </c>
      <c r="BB65" s="1">
        <v>9</v>
      </c>
      <c r="BX65" s="1">
        <v>42</v>
      </c>
      <c r="BY65" s="1">
        <v>61</v>
      </c>
      <c r="BZ65" s="1">
        <v>44</v>
      </c>
      <c r="CO65" s="1">
        <v>54</v>
      </c>
      <c r="CP65" s="1">
        <v>34</v>
      </c>
      <c r="CV65"/>
      <c r="CX65" s="1">
        <v>12</v>
      </c>
      <c r="DF65" s="1">
        <v>52</v>
      </c>
      <c r="DG65" s="9" t="s">
        <v>83</v>
      </c>
    </row>
    <row r="66" spans="2:111" hidden="1" x14ac:dyDescent="0.25">
      <c r="B66" s="7" t="s">
        <v>252</v>
      </c>
      <c r="C66" s="7" t="s">
        <v>259</v>
      </c>
      <c r="D66" s="3">
        <v>44671</v>
      </c>
      <c r="E66" s="10">
        <v>44652</v>
      </c>
      <c r="F66" s="1">
        <v>2022</v>
      </c>
      <c r="G66" s="1" t="s">
        <v>256</v>
      </c>
      <c r="H66" s="1">
        <v>1500</v>
      </c>
      <c r="I66" s="1">
        <v>3</v>
      </c>
      <c r="J66" s="1">
        <v>95</v>
      </c>
      <c r="K66" s="1" t="s">
        <v>264</v>
      </c>
      <c r="AQ66" s="1">
        <v>42</v>
      </c>
      <c r="AR66" s="1">
        <v>33</v>
      </c>
      <c r="AS66" s="1">
        <v>10</v>
      </c>
      <c r="AZ66" s="1">
        <v>1</v>
      </c>
      <c r="BA66" s="1">
        <v>6</v>
      </c>
      <c r="BB66" s="1">
        <f t="shared" si="0"/>
        <v>7</v>
      </c>
      <c r="BX66" s="1">
        <v>39</v>
      </c>
      <c r="BY66" s="1">
        <v>45</v>
      </c>
      <c r="BZ66" s="1">
        <v>18</v>
      </c>
      <c r="CO66" s="1">
        <v>48</v>
      </c>
      <c r="CP66" s="1">
        <v>39</v>
      </c>
      <c r="CV66"/>
      <c r="CX66" s="1">
        <v>10</v>
      </c>
      <c r="DF66" s="1">
        <v>44</v>
      </c>
      <c r="DG66" s="26" t="s">
        <v>262</v>
      </c>
    </row>
    <row r="67" spans="2:111" hidden="1" x14ac:dyDescent="0.25">
      <c r="B67" s="7" t="s">
        <v>46</v>
      </c>
      <c r="C67" s="7" t="s">
        <v>67</v>
      </c>
      <c r="D67" s="3">
        <v>44675</v>
      </c>
      <c r="E67" s="10">
        <v>44652</v>
      </c>
      <c r="F67" s="1">
        <v>2022</v>
      </c>
      <c r="G67" s="1" t="s">
        <v>144</v>
      </c>
      <c r="H67" s="1">
        <v>3000</v>
      </c>
      <c r="I67" s="1">
        <v>2</v>
      </c>
      <c r="J67" s="1">
        <v>95</v>
      </c>
      <c r="K67" s="1" t="s">
        <v>264</v>
      </c>
      <c r="L67" s="1">
        <v>283</v>
      </c>
      <c r="M67" s="1">
        <v>27</v>
      </c>
      <c r="N67" s="1">
        <v>47</v>
      </c>
      <c r="O67" s="1">
        <v>31</v>
      </c>
      <c r="P67" s="1">
        <v>5</v>
      </c>
      <c r="Q67" s="1">
        <v>2</v>
      </c>
      <c r="R67" s="1">
        <v>1</v>
      </c>
      <c r="T67" s="1">
        <v>12</v>
      </c>
      <c r="U67" s="1">
        <v>2</v>
      </c>
      <c r="V67" s="1">
        <v>45</v>
      </c>
      <c r="W67" s="1">
        <v>30</v>
      </c>
      <c r="X67" s="1">
        <v>49</v>
      </c>
      <c r="Y67" s="1">
        <v>68</v>
      </c>
      <c r="Z67" s="1">
        <v>12</v>
      </c>
      <c r="AB67" s="1">
        <v>42</v>
      </c>
      <c r="AC67" s="1">
        <v>33</v>
      </c>
      <c r="AD67" s="1">
        <v>52</v>
      </c>
      <c r="AE67" s="1">
        <v>19</v>
      </c>
      <c r="AF67" s="1">
        <v>0</v>
      </c>
      <c r="AG67" s="1">
        <v>59</v>
      </c>
      <c r="AI67" s="1">
        <v>22</v>
      </c>
      <c r="AJ67" s="1">
        <v>5</v>
      </c>
      <c r="AK67" s="1">
        <v>5</v>
      </c>
      <c r="AL67" s="1">
        <v>4</v>
      </c>
      <c r="AM67" s="1">
        <v>8</v>
      </c>
      <c r="AN67" s="1">
        <v>6</v>
      </c>
      <c r="AP67" s="1">
        <v>14</v>
      </c>
      <c r="AQ67" s="1">
        <v>41</v>
      </c>
      <c r="AR67" s="1">
        <v>36</v>
      </c>
      <c r="AS67" s="1">
        <v>6</v>
      </c>
      <c r="AU67" s="1">
        <v>5</v>
      </c>
      <c r="AV67" s="1">
        <v>2</v>
      </c>
      <c r="AW67" s="1">
        <v>17</v>
      </c>
      <c r="AY67" s="1">
        <v>4</v>
      </c>
      <c r="AZ67" s="1">
        <v>4</v>
      </c>
      <c r="BA67" s="1">
        <v>3</v>
      </c>
      <c r="BB67" s="1">
        <f t="shared" si="0"/>
        <v>7</v>
      </c>
      <c r="CA67" s="1">
        <v>51</v>
      </c>
      <c r="CB67" s="1">
        <v>34</v>
      </c>
      <c r="CC67" s="1">
        <v>63</v>
      </c>
      <c r="CD67" s="1">
        <v>70</v>
      </c>
      <c r="CE67" s="1">
        <v>50</v>
      </c>
      <c r="CG67" s="1">
        <v>58</v>
      </c>
      <c r="CH67" s="1">
        <v>34</v>
      </c>
      <c r="CI67" s="1">
        <v>56</v>
      </c>
      <c r="CJ67" s="1">
        <v>22</v>
      </c>
      <c r="CK67" s="1">
        <v>14</v>
      </c>
      <c r="CL67" s="1">
        <v>50</v>
      </c>
      <c r="CN67" s="1">
        <v>28</v>
      </c>
      <c r="CO67" s="1">
        <v>48</v>
      </c>
      <c r="CP67" s="1">
        <v>39</v>
      </c>
      <c r="CQ67" s="1">
        <v>11</v>
      </c>
      <c r="CR67" s="1">
        <v>7</v>
      </c>
      <c r="CS67" s="1">
        <v>15</v>
      </c>
      <c r="CT67"/>
      <c r="CU67" s="1">
        <v>13</v>
      </c>
      <c r="CV67"/>
      <c r="CX67" s="1">
        <v>10</v>
      </c>
      <c r="CY67" s="1">
        <v>49</v>
      </c>
      <c r="CZ67" s="1">
        <v>35</v>
      </c>
      <c r="DA67" s="1">
        <v>72</v>
      </c>
      <c r="DB67" s="1">
        <v>87</v>
      </c>
      <c r="DC67" s="1">
        <v>56</v>
      </c>
      <c r="DE67" s="1">
        <v>73</v>
      </c>
      <c r="DF67" s="1">
        <v>50</v>
      </c>
      <c r="DG67" s="26" t="s">
        <v>143</v>
      </c>
    </row>
    <row r="68" spans="2:111" hidden="1" x14ac:dyDescent="0.25">
      <c r="B68" s="7" t="s">
        <v>6</v>
      </c>
      <c r="C68" s="7" t="s">
        <v>34</v>
      </c>
      <c r="D68" s="3">
        <v>44675</v>
      </c>
      <c r="E68" s="10">
        <v>44652</v>
      </c>
      <c r="F68" s="1">
        <v>2022</v>
      </c>
      <c r="G68" s="1" t="s">
        <v>193</v>
      </c>
      <c r="H68" s="1">
        <v>2000</v>
      </c>
      <c r="I68" s="1">
        <v>2</v>
      </c>
      <c r="J68" s="1">
        <v>95</v>
      </c>
      <c r="K68" s="1" t="s">
        <v>264</v>
      </c>
      <c r="N68" s="1">
        <v>50</v>
      </c>
      <c r="O68" s="1">
        <v>26</v>
      </c>
      <c r="S68" s="1">
        <v>12</v>
      </c>
      <c r="T68" s="1">
        <v>12</v>
      </c>
      <c r="V68" s="1">
        <v>46</v>
      </c>
      <c r="W68" s="1">
        <v>31</v>
      </c>
      <c r="AA68" s="1">
        <v>33</v>
      </c>
      <c r="AB68" s="1">
        <v>51</v>
      </c>
      <c r="AC68" s="1">
        <v>29</v>
      </c>
      <c r="AD68" s="1">
        <v>46</v>
      </c>
      <c r="AH68" s="1">
        <v>32</v>
      </c>
      <c r="AI68" s="1">
        <v>17</v>
      </c>
      <c r="AJ68" s="1">
        <v>9</v>
      </c>
      <c r="AK68" s="1">
        <v>7</v>
      </c>
      <c r="AO68" s="1">
        <v>9</v>
      </c>
      <c r="AP68" s="1">
        <v>14</v>
      </c>
      <c r="AQ68" s="1">
        <v>41</v>
      </c>
      <c r="AR68" s="1">
        <v>32</v>
      </c>
      <c r="AS68" s="1">
        <v>9</v>
      </c>
      <c r="AU68" s="1">
        <v>8</v>
      </c>
      <c r="AV68" s="1">
        <v>7</v>
      </c>
      <c r="AX68" s="1">
        <v>12</v>
      </c>
      <c r="AY68" s="1">
        <v>8</v>
      </c>
      <c r="AZ68" s="1">
        <v>8</v>
      </c>
      <c r="BA68" s="1">
        <v>2</v>
      </c>
      <c r="BB68" s="1">
        <f t="shared" si="0"/>
        <v>10</v>
      </c>
      <c r="BX68" s="1">
        <v>45</v>
      </c>
      <c r="BY68" s="1">
        <v>57</v>
      </c>
      <c r="BZ68" s="1">
        <v>49</v>
      </c>
      <c r="CO68" s="1">
        <v>52</v>
      </c>
      <c r="CP68" s="1">
        <v>37</v>
      </c>
      <c r="CV68" s="1">
        <v>9</v>
      </c>
      <c r="CW68" s="1">
        <v>1</v>
      </c>
      <c r="CX68" s="1">
        <v>10</v>
      </c>
      <c r="CY68" s="1">
        <v>53</v>
      </c>
      <c r="CZ68" s="1">
        <v>34</v>
      </c>
      <c r="DD68" s="1">
        <v>54</v>
      </c>
      <c r="DE68" s="1">
        <v>72</v>
      </c>
      <c r="DF68" s="1">
        <v>51</v>
      </c>
      <c r="DG68" s="26" t="s">
        <v>192</v>
      </c>
    </row>
    <row r="69" spans="2:111" hidden="1" x14ac:dyDescent="0.25">
      <c r="B69" s="7" t="s">
        <v>195</v>
      </c>
      <c r="C69" s="7" t="s">
        <v>198</v>
      </c>
      <c r="D69" s="3">
        <v>44676</v>
      </c>
      <c r="E69" s="10">
        <v>44652</v>
      </c>
      <c r="F69" s="1">
        <v>2022</v>
      </c>
      <c r="G69" s="1" t="s">
        <v>199</v>
      </c>
      <c r="H69" s="1">
        <v>2000</v>
      </c>
      <c r="I69" s="1">
        <v>2.2000000000000002</v>
      </c>
      <c r="J69" s="1">
        <v>95</v>
      </c>
      <c r="K69" s="1" t="s">
        <v>264</v>
      </c>
      <c r="L69" s="1">
        <v>842</v>
      </c>
      <c r="N69" s="1">
        <v>53.3</v>
      </c>
      <c r="O69" s="1">
        <v>23.7</v>
      </c>
      <c r="P69" s="1">
        <v>4.5</v>
      </c>
      <c r="S69" s="1">
        <v>3.6</v>
      </c>
      <c r="T69" s="1">
        <v>14.2</v>
      </c>
      <c r="U69" s="1">
        <v>0.8</v>
      </c>
      <c r="AQ69" s="1">
        <v>41</v>
      </c>
      <c r="AR69" s="1">
        <v>35</v>
      </c>
      <c r="AS69" s="1">
        <v>7</v>
      </c>
      <c r="AZ69" s="1">
        <v>4.2</v>
      </c>
      <c r="BA69" s="1">
        <v>5.5</v>
      </c>
      <c r="BB69" s="1">
        <f t="shared" ref="BB69" si="1">BA69+AZ69</f>
        <v>9.6999999999999993</v>
      </c>
      <c r="BX69" s="1">
        <v>37.4</v>
      </c>
      <c r="BY69" s="1">
        <v>47.2</v>
      </c>
      <c r="BZ69" s="1">
        <v>19.2</v>
      </c>
      <c r="CV69" s="11">
        <v>8.1</v>
      </c>
      <c r="CW69" s="1">
        <v>1.9</v>
      </c>
      <c r="CX69" s="1">
        <v>10</v>
      </c>
      <c r="DG69" s="26" t="s">
        <v>290</v>
      </c>
    </row>
    <row r="70" spans="2:111" hidden="1" x14ac:dyDescent="0.25">
      <c r="B70" s="7" t="s">
        <v>5</v>
      </c>
      <c r="C70" s="7" t="s">
        <v>36</v>
      </c>
      <c r="D70" s="3">
        <v>44683</v>
      </c>
      <c r="E70" s="10">
        <v>44682</v>
      </c>
      <c r="F70" s="1">
        <v>2022</v>
      </c>
      <c r="G70" s="11" t="s">
        <v>313</v>
      </c>
      <c r="H70" s="1">
        <v>1000</v>
      </c>
      <c r="I70" s="1">
        <v>3.2</v>
      </c>
      <c r="J70" s="1">
        <v>95.5</v>
      </c>
      <c r="K70" s="1" t="s">
        <v>264</v>
      </c>
      <c r="N70" s="1">
        <v>51</v>
      </c>
      <c r="O70" s="1">
        <v>24</v>
      </c>
      <c r="S70" s="1">
        <v>25</v>
      </c>
      <c r="V70" s="1">
        <v>42</v>
      </c>
      <c r="W70" s="1">
        <v>35</v>
      </c>
      <c r="AA70" s="1">
        <v>57</v>
      </c>
      <c r="AC70" s="1">
        <v>32</v>
      </c>
      <c r="AD70" s="1">
        <v>43</v>
      </c>
      <c r="AH70" s="1">
        <v>19</v>
      </c>
      <c r="AJ70" s="1">
        <v>8</v>
      </c>
      <c r="AK70" s="1">
        <v>5</v>
      </c>
      <c r="AO70" s="1">
        <v>10</v>
      </c>
      <c r="AQ70" s="1">
        <v>44</v>
      </c>
      <c r="AR70" s="1">
        <v>31</v>
      </c>
      <c r="AS70" s="1">
        <v>8</v>
      </c>
      <c r="AU70" s="1">
        <v>9</v>
      </c>
      <c r="AV70" s="1">
        <v>9</v>
      </c>
      <c r="AX70" s="1">
        <v>4</v>
      </c>
      <c r="AZ70" s="1">
        <v>8</v>
      </c>
      <c r="BA70" s="1">
        <v>2</v>
      </c>
      <c r="BB70" s="1">
        <v>10</v>
      </c>
      <c r="BX70" s="1">
        <v>43</v>
      </c>
      <c r="BY70" s="1">
        <v>60</v>
      </c>
      <c r="BZ70" s="1">
        <v>43</v>
      </c>
      <c r="CO70" s="1">
        <v>54</v>
      </c>
      <c r="CP70" s="1">
        <v>34</v>
      </c>
      <c r="CV70"/>
      <c r="CX70" s="1">
        <v>12</v>
      </c>
      <c r="DF70" s="1">
        <v>52</v>
      </c>
      <c r="DG70" s="9" t="s">
        <v>82</v>
      </c>
    </row>
    <row r="71" spans="2:111" x14ac:dyDescent="0.25">
      <c r="B71" s="7" t="s">
        <v>40</v>
      </c>
      <c r="C71" s="7" t="s">
        <v>35</v>
      </c>
      <c r="D71" s="3">
        <v>44685</v>
      </c>
      <c r="E71" s="10">
        <v>44682</v>
      </c>
      <c r="F71" s="1">
        <v>2022</v>
      </c>
      <c r="G71" s="11" t="s">
        <v>325</v>
      </c>
      <c r="H71" s="1">
        <v>2020</v>
      </c>
      <c r="I71" s="1">
        <v>2.2000000000000002</v>
      </c>
      <c r="J71" s="1">
        <v>95</v>
      </c>
      <c r="K71" s="1" t="s">
        <v>280</v>
      </c>
      <c r="L71" s="1">
        <v>166</v>
      </c>
      <c r="M71" s="1">
        <v>26</v>
      </c>
      <c r="V71" s="1">
        <v>43</v>
      </c>
      <c r="W71" s="1">
        <v>32</v>
      </c>
      <c r="AA71" s="1">
        <v>43</v>
      </c>
      <c r="AC71" s="1">
        <v>30</v>
      </c>
      <c r="AD71" s="1">
        <v>47</v>
      </c>
      <c r="AH71" s="1">
        <v>29</v>
      </c>
      <c r="AJ71" s="1">
        <v>8</v>
      </c>
      <c r="AK71" s="1">
        <v>5</v>
      </c>
      <c r="AO71" s="1">
        <v>10</v>
      </c>
      <c r="AQ71" s="1">
        <v>40</v>
      </c>
      <c r="AR71" s="1">
        <v>35</v>
      </c>
      <c r="AS71" s="1">
        <v>7</v>
      </c>
      <c r="AU71" s="1">
        <v>7.7</v>
      </c>
      <c r="AV71" s="1">
        <v>6</v>
      </c>
      <c r="AX71" s="1">
        <v>7.4</v>
      </c>
      <c r="AZ71" s="1">
        <v>7.2</v>
      </c>
      <c r="BA71" s="1">
        <v>3.5</v>
      </c>
      <c r="BB71" s="1">
        <f t="shared" ref="BB71:BB74" si="2">BA71+AZ71</f>
        <v>10.7</v>
      </c>
      <c r="BX71" s="1">
        <v>46.1</v>
      </c>
      <c r="BY71" s="1">
        <v>50.9</v>
      </c>
      <c r="BZ71" s="1">
        <v>46.9</v>
      </c>
      <c r="CA71" s="1">
        <v>50</v>
      </c>
      <c r="CB71" s="1">
        <v>36</v>
      </c>
      <c r="CF71" s="1">
        <v>51</v>
      </c>
      <c r="CH71" s="1">
        <v>34</v>
      </c>
      <c r="CI71" s="1">
        <v>50</v>
      </c>
      <c r="CM71" s="1">
        <v>32</v>
      </c>
      <c r="CO71" s="1">
        <v>46</v>
      </c>
      <c r="CP71" s="1">
        <v>38</v>
      </c>
      <c r="CQ71" s="1">
        <v>10.199999999999999</v>
      </c>
      <c r="CR71" s="1">
        <v>8.4</v>
      </c>
      <c r="CS71"/>
      <c r="CT71" s="1">
        <v>13.5</v>
      </c>
      <c r="CV71" s="1">
        <v>10.199999999999999</v>
      </c>
      <c r="CW71" s="1">
        <v>4.8</v>
      </c>
      <c r="CX71" s="1">
        <v>15</v>
      </c>
      <c r="DF71" s="1">
        <v>45.4</v>
      </c>
      <c r="DG71" s="26" t="s">
        <v>104</v>
      </c>
    </row>
    <row r="72" spans="2:111" hidden="1" x14ac:dyDescent="0.25">
      <c r="B72" s="7" t="s">
        <v>182</v>
      </c>
      <c r="C72" s="7" t="s">
        <v>181</v>
      </c>
      <c r="D72" s="3">
        <v>44688</v>
      </c>
      <c r="E72" s="10">
        <v>44682</v>
      </c>
      <c r="F72" s="1">
        <v>2022</v>
      </c>
      <c r="G72" s="1" t="s">
        <v>187</v>
      </c>
      <c r="H72" s="1">
        <v>2002</v>
      </c>
      <c r="I72" s="1">
        <v>2.2000000000000002</v>
      </c>
      <c r="J72" s="1">
        <v>95</v>
      </c>
      <c r="K72" s="1" t="s">
        <v>264</v>
      </c>
      <c r="V72" s="1">
        <v>43</v>
      </c>
      <c r="W72" s="1">
        <v>29</v>
      </c>
      <c r="AC72" s="1">
        <v>29</v>
      </c>
      <c r="AD72" s="1">
        <v>46</v>
      </c>
      <c r="AJ72" s="1">
        <v>8</v>
      </c>
      <c r="AK72" s="1">
        <v>6</v>
      </c>
      <c r="AQ72" s="1">
        <v>40.6</v>
      </c>
      <c r="AR72" s="1">
        <v>32</v>
      </c>
      <c r="AS72" s="1">
        <v>7.1</v>
      </c>
      <c r="AU72" s="1">
        <v>12</v>
      </c>
      <c r="AV72" s="1">
        <v>12</v>
      </c>
      <c r="AZ72" s="1">
        <v>5.0999999999999996</v>
      </c>
      <c r="BA72" s="1">
        <v>7</v>
      </c>
      <c r="BB72" s="1">
        <f t="shared" si="2"/>
        <v>12.1</v>
      </c>
      <c r="BX72" s="1">
        <v>44</v>
      </c>
      <c r="BY72" s="1">
        <v>54</v>
      </c>
      <c r="BZ72" s="1">
        <v>48</v>
      </c>
      <c r="CO72" s="1">
        <v>50.8</v>
      </c>
      <c r="CP72" s="1">
        <v>36.799999999999997</v>
      </c>
      <c r="CV72" s="1">
        <v>9</v>
      </c>
      <c r="CW72" s="1">
        <v>3</v>
      </c>
      <c r="CX72" s="1">
        <v>12</v>
      </c>
      <c r="DF72" s="1">
        <v>44</v>
      </c>
      <c r="DG72" s="26" t="s">
        <v>221</v>
      </c>
    </row>
    <row r="73" spans="2:111" hidden="1" x14ac:dyDescent="0.25">
      <c r="B73" s="7" t="s">
        <v>4</v>
      </c>
      <c r="C73" s="7" t="s">
        <v>39</v>
      </c>
      <c r="D73" s="3">
        <v>44689</v>
      </c>
      <c r="E73" s="10">
        <v>44682</v>
      </c>
      <c r="F73" s="1">
        <v>2022</v>
      </c>
      <c r="G73" s="1" t="s">
        <v>169</v>
      </c>
      <c r="H73" s="1">
        <v>2000</v>
      </c>
      <c r="I73" s="1">
        <v>2</v>
      </c>
      <c r="J73" s="1">
        <v>95</v>
      </c>
      <c r="K73" s="1" t="s">
        <v>280</v>
      </c>
      <c r="L73" s="1">
        <v>120</v>
      </c>
      <c r="N73" s="1">
        <v>51</v>
      </c>
      <c r="O73" s="1">
        <v>30</v>
      </c>
      <c r="S73" s="1">
        <v>4</v>
      </c>
      <c r="T73" s="1">
        <v>14</v>
      </c>
      <c r="U73" s="1">
        <v>2</v>
      </c>
      <c r="V73" s="1">
        <v>53</v>
      </c>
      <c r="W73" s="1">
        <v>30</v>
      </c>
      <c r="AC73" s="1">
        <v>27</v>
      </c>
      <c r="AD73" s="1">
        <v>47</v>
      </c>
      <c r="AQ73" s="1">
        <v>46</v>
      </c>
      <c r="AR73" s="1">
        <v>31</v>
      </c>
      <c r="AS73" s="1">
        <v>7</v>
      </c>
      <c r="AU73" s="1">
        <v>7</v>
      </c>
      <c r="AV73" s="1">
        <v>12</v>
      </c>
      <c r="AZ73" s="1">
        <v>6</v>
      </c>
      <c r="BA73" s="1">
        <v>3</v>
      </c>
      <c r="BB73" s="1">
        <f t="shared" si="2"/>
        <v>9</v>
      </c>
      <c r="BX73" s="1">
        <v>43</v>
      </c>
      <c r="BY73" s="1">
        <v>59</v>
      </c>
      <c r="BZ73" s="1">
        <v>55</v>
      </c>
      <c r="CO73" s="1">
        <v>55</v>
      </c>
      <c r="CP73" s="1">
        <v>34</v>
      </c>
      <c r="CV73" s="1">
        <v>9</v>
      </c>
      <c r="CW73" s="1">
        <v>2</v>
      </c>
      <c r="CX73" s="1">
        <v>11</v>
      </c>
      <c r="DG73" s="26" t="s">
        <v>78</v>
      </c>
    </row>
    <row r="74" spans="2:111" hidden="1" x14ac:dyDescent="0.25">
      <c r="B74" s="7" t="s">
        <v>46</v>
      </c>
      <c r="C74" s="7" t="s">
        <v>77</v>
      </c>
      <c r="D74" s="3">
        <v>44691</v>
      </c>
      <c r="E74" s="10">
        <v>44682</v>
      </c>
      <c r="F74" s="1">
        <v>2022</v>
      </c>
      <c r="G74" s="1" t="s">
        <v>133</v>
      </c>
      <c r="H74" s="1">
        <v>3000</v>
      </c>
      <c r="I74" s="1">
        <v>2</v>
      </c>
      <c r="J74" s="1">
        <v>95</v>
      </c>
      <c r="K74" s="1" t="s">
        <v>264</v>
      </c>
      <c r="L74" s="1">
        <v>288</v>
      </c>
      <c r="M74" s="1">
        <v>27</v>
      </c>
      <c r="N74" s="1">
        <v>43</v>
      </c>
      <c r="O74" s="1">
        <v>30</v>
      </c>
      <c r="P74" s="1">
        <v>5</v>
      </c>
      <c r="Q74" s="1">
        <v>3</v>
      </c>
      <c r="R74" s="1">
        <v>1</v>
      </c>
      <c r="T74" s="1">
        <v>15</v>
      </c>
      <c r="U74" s="1">
        <v>3</v>
      </c>
      <c r="V74" s="1">
        <v>47</v>
      </c>
      <c r="W74" s="1">
        <v>25</v>
      </c>
      <c r="X74" s="1">
        <v>61</v>
      </c>
      <c r="Y74" s="1">
        <v>45</v>
      </c>
      <c r="Z74" s="1">
        <v>23</v>
      </c>
      <c r="AB74" s="1">
        <v>56</v>
      </c>
      <c r="AC74" s="1">
        <v>30</v>
      </c>
      <c r="AD74" s="1">
        <v>52</v>
      </c>
      <c r="AE74" s="1">
        <v>16</v>
      </c>
      <c r="AF74" s="1">
        <v>40</v>
      </c>
      <c r="AG74" s="1">
        <v>50</v>
      </c>
      <c r="AI74" s="1">
        <v>22</v>
      </c>
      <c r="AJ74" s="1">
        <v>5</v>
      </c>
      <c r="AK74" s="1">
        <v>2</v>
      </c>
      <c r="AL74" s="1">
        <v>6</v>
      </c>
      <c r="AM74" s="1">
        <v>3</v>
      </c>
      <c r="AN74" s="1">
        <v>10</v>
      </c>
      <c r="AP74" s="1">
        <v>9</v>
      </c>
      <c r="AQ74" s="1">
        <v>42</v>
      </c>
      <c r="AR74" s="1">
        <v>32</v>
      </c>
      <c r="AS74" s="1">
        <v>5</v>
      </c>
      <c r="AU74" s="1">
        <v>4</v>
      </c>
      <c r="AV74" s="1">
        <v>8</v>
      </c>
      <c r="AW74" s="1">
        <v>1</v>
      </c>
      <c r="AY74" s="1">
        <v>3</v>
      </c>
      <c r="AZ74" s="1">
        <v>5</v>
      </c>
      <c r="BA74" s="1">
        <v>4</v>
      </c>
      <c r="BB74" s="1">
        <f t="shared" si="2"/>
        <v>9</v>
      </c>
      <c r="BC74" s="1">
        <v>35</v>
      </c>
      <c r="BD74" s="1">
        <v>51</v>
      </c>
      <c r="BE74" s="1">
        <v>23</v>
      </c>
      <c r="BF74" s="1">
        <v>9</v>
      </c>
      <c r="BG74" s="1">
        <v>33</v>
      </c>
      <c r="BI74" s="1">
        <v>27</v>
      </c>
      <c r="BJ74" s="1">
        <v>53</v>
      </c>
      <c r="BK74" s="1">
        <v>41</v>
      </c>
      <c r="BL74" s="1">
        <v>71</v>
      </c>
      <c r="BM74" s="1">
        <v>48</v>
      </c>
      <c r="BN74" s="1">
        <v>20</v>
      </c>
      <c r="BP74" s="1">
        <v>58</v>
      </c>
      <c r="BQ74" s="1">
        <v>48</v>
      </c>
      <c r="BR74" s="1">
        <v>52</v>
      </c>
      <c r="BS74" s="1">
        <v>31</v>
      </c>
      <c r="BT74" s="1">
        <v>68</v>
      </c>
      <c r="BU74" s="1">
        <v>67</v>
      </c>
      <c r="BW74" s="1">
        <v>38</v>
      </c>
      <c r="BX74" s="1">
        <v>37</v>
      </c>
      <c r="BY74" s="1">
        <v>50</v>
      </c>
      <c r="BZ74" s="1">
        <v>48</v>
      </c>
      <c r="CA74" s="1">
        <v>55</v>
      </c>
      <c r="CB74" s="1">
        <v>28</v>
      </c>
      <c r="CC74" s="1">
        <v>71</v>
      </c>
      <c r="CD74" s="1">
        <v>52</v>
      </c>
      <c r="CE74" s="1">
        <v>17</v>
      </c>
      <c r="CG74" s="1">
        <v>66</v>
      </c>
      <c r="CH74" s="1">
        <v>33</v>
      </c>
      <c r="CI74" s="1">
        <v>55</v>
      </c>
      <c r="CJ74" s="1">
        <v>23</v>
      </c>
      <c r="CK74" s="1">
        <v>45</v>
      </c>
      <c r="CL74" s="1">
        <v>80</v>
      </c>
      <c r="CN74" s="1">
        <v>25</v>
      </c>
      <c r="CO74" s="1">
        <v>49</v>
      </c>
      <c r="CP74" s="1">
        <v>38</v>
      </c>
      <c r="CQ74" s="1">
        <v>7</v>
      </c>
      <c r="CR74" s="1">
        <v>13</v>
      </c>
      <c r="CS74" s="1">
        <v>6</v>
      </c>
      <c r="CT74"/>
      <c r="CU74" s="1">
        <v>6</v>
      </c>
      <c r="CV74"/>
      <c r="CX74" s="1">
        <v>10</v>
      </c>
      <c r="CY74" s="1">
        <v>58</v>
      </c>
      <c r="CZ74" s="1">
        <v>41</v>
      </c>
      <c r="DA74" s="1">
        <v>61</v>
      </c>
      <c r="DB74" s="1">
        <v>55</v>
      </c>
      <c r="DC74" s="1">
        <v>21</v>
      </c>
      <c r="DE74" s="1">
        <v>65</v>
      </c>
      <c r="DF74" s="1">
        <v>53</v>
      </c>
      <c r="DG74" s="26" t="s">
        <v>132</v>
      </c>
    </row>
    <row r="75" spans="2:111" hidden="1" x14ac:dyDescent="0.25">
      <c r="B75" s="7" t="s">
        <v>5</v>
      </c>
      <c r="C75" s="7" t="s">
        <v>37</v>
      </c>
      <c r="D75" s="3">
        <v>44692</v>
      </c>
      <c r="E75" s="10">
        <v>44682</v>
      </c>
      <c r="F75" s="1">
        <v>2022</v>
      </c>
      <c r="G75" s="11" t="s">
        <v>310</v>
      </c>
      <c r="H75" s="1">
        <v>1000</v>
      </c>
      <c r="I75" s="1">
        <v>3.2</v>
      </c>
      <c r="J75" s="1">
        <v>95.5</v>
      </c>
      <c r="K75" s="1" t="s">
        <v>264</v>
      </c>
      <c r="N75" s="1">
        <v>50</v>
      </c>
      <c r="O75" s="1">
        <v>25</v>
      </c>
      <c r="S75" s="1">
        <v>25</v>
      </c>
      <c r="V75" s="1">
        <v>46</v>
      </c>
      <c r="W75" s="1">
        <v>34</v>
      </c>
      <c r="AA75" s="1">
        <v>49</v>
      </c>
      <c r="AC75" s="1">
        <v>30</v>
      </c>
      <c r="AD75" s="1">
        <v>48</v>
      </c>
      <c r="AH75" s="1">
        <v>22</v>
      </c>
      <c r="AJ75" s="1">
        <v>9</v>
      </c>
      <c r="AK75" s="1">
        <v>4</v>
      </c>
      <c r="AO75" s="1">
        <v>11</v>
      </c>
      <c r="AQ75" s="1">
        <v>44</v>
      </c>
      <c r="AR75" s="1">
        <v>32</v>
      </c>
      <c r="AS75" s="1">
        <v>8</v>
      </c>
      <c r="AU75" s="1">
        <v>7</v>
      </c>
      <c r="AV75" s="1">
        <v>5</v>
      </c>
      <c r="AX75" s="1">
        <v>8</v>
      </c>
      <c r="AZ75" s="1">
        <v>7</v>
      </c>
      <c r="BA75" s="1">
        <v>3</v>
      </c>
      <c r="BB75" s="1">
        <v>10</v>
      </c>
      <c r="BX75" s="1">
        <v>43</v>
      </c>
      <c r="BY75" s="1">
        <v>59</v>
      </c>
      <c r="BZ75" s="1">
        <v>42</v>
      </c>
      <c r="CO75" s="1">
        <v>54</v>
      </c>
      <c r="CP75" s="1">
        <v>35</v>
      </c>
      <c r="CV75"/>
      <c r="CX75" s="1">
        <v>10</v>
      </c>
      <c r="DF75" s="1">
        <v>51</v>
      </c>
      <c r="DG75" s="9" t="s">
        <v>70</v>
      </c>
    </row>
    <row r="76" spans="2:111" hidden="1" x14ac:dyDescent="0.25">
      <c r="B76" s="7" t="s">
        <v>5</v>
      </c>
      <c r="C76" s="7" t="s">
        <v>38</v>
      </c>
      <c r="D76" s="3">
        <v>44699</v>
      </c>
      <c r="E76" s="10">
        <v>44682</v>
      </c>
      <c r="F76" s="1">
        <v>2022</v>
      </c>
      <c r="G76" s="11" t="s">
        <v>311</v>
      </c>
      <c r="H76" s="1">
        <v>1000</v>
      </c>
      <c r="I76" s="1">
        <v>3.2</v>
      </c>
      <c r="J76" s="1">
        <v>95.5</v>
      </c>
      <c r="K76" s="1" t="s">
        <v>264</v>
      </c>
      <c r="N76" s="1">
        <v>50</v>
      </c>
      <c r="O76" s="1">
        <v>22</v>
      </c>
      <c r="S76" s="1">
        <v>28</v>
      </c>
      <c r="V76" s="1">
        <v>41</v>
      </c>
      <c r="W76" s="1">
        <v>32</v>
      </c>
      <c r="AA76" s="1">
        <v>57</v>
      </c>
      <c r="AC76" s="1">
        <v>33</v>
      </c>
      <c r="AD76" s="1">
        <v>47</v>
      </c>
      <c r="AH76" s="1">
        <v>19</v>
      </c>
      <c r="AJ76" s="1">
        <v>9</v>
      </c>
      <c r="AK76" s="1">
        <v>3</v>
      </c>
      <c r="AO76" s="1">
        <v>9</v>
      </c>
      <c r="AQ76" s="1">
        <v>44</v>
      </c>
      <c r="AR76" s="1">
        <v>32</v>
      </c>
      <c r="AS76" s="1">
        <v>8</v>
      </c>
      <c r="AU76" s="1">
        <v>6</v>
      </c>
      <c r="AV76" s="1">
        <v>8</v>
      </c>
      <c r="AX76" s="1">
        <v>7</v>
      </c>
      <c r="AZ76" s="1">
        <v>6</v>
      </c>
      <c r="BA76" s="1">
        <v>2</v>
      </c>
      <c r="BB76" s="1">
        <v>8</v>
      </c>
      <c r="BX76" s="1">
        <v>43</v>
      </c>
      <c r="BY76" s="1">
        <v>59</v>
      </c>
      <c r="BZ76" s="1">
        <v>42</v>
      </c>
      <c r="CO76" s="1">
        <v>53</v>
      </c>
      <c r="CP76" s="1">
        <v>34</v>
      </c>
      <c r="CV76"/>
      <c r="CX76" s="1">
        <v>13</v>
      </c>
      <c r="DF76" s="1">
        <v>52</v>
      </c>
      <c r="DG76" s="26" t="s">
        <v>324</v>
      </c>
    </row>
    <row r="77" spans="2:111" hidden="1" x14ac:dyDescent="0.25">
      <c r="B77" s="7" t="s">
        <v>252</v>
      </c>
      <c r="C77" s="7" t="s">
        <v>253</v>
      </c>
      <c r="D77" s="3">
        <v>44700</v>
      </c>
      <c r="E77" s="10">
        <v>44682</v>
      </c>
      <c r="F77" s="1">
        <v>2022</v>
      </c>
      <c r="G77" s="1" t="s">
        <v>254</v>
      </c>
      <c r="H77" s="1">
        <v>1500</v>
      </c>
      <c r="I77" s="1">
        <v>3</v>
      </c>
      <c r="J77" s="1">
        <v>95</v>
      </c>
      <c r="K77" s="1" t="s">
        <v>264</v>
      </c>
      <c r="AQ77" s="1">
        <v>41</v>
      </c>
      <c r="AR77" s="1">
        <v>32</v>
      </c>
      <c r="AS77" s="1">
        <v>9</v>
      </c>
      <c r="AZ77" s="1">
        <v>4</v>
      </c>
      <c r="BA77" s="1">
        <v>8</v>
      </c>
      <c r="BB77" s="1">
        <f t="shared" ref="BB77:BB79" si="3">BA77+AZ77</f>
        <v>12</v>
      </c>
      <c r="BX77" s="1">
        <v>40</v>
      </c>
      <c r="BY77" s="1">
        <v>43</v>
      </c>
      <c r="BZ77" s="1">
        <v>22</v>
      </c>
      <c r="CO77" s="1">
        <v>46</v>
      </c>
      <c r="CP77" s="1">
        <v>39</v>
      </c>
      <c r="CV77"/>
      <c r="CX77" s="1">
        <v>10</v>
      </c>
      <c r="DF77" s="5">
        <v>47</v>
      </c>
      <c r="DG77" s="26" t="s">
        <v>255</v>
      </c>
    </row>
    <row r="78" spans="2:111" x14ac:dyDescent="0.25">
      <c r="B78" s="7" t="s">
        <v>195</v>
      </c>
      <c r="C78" s="7" t="s">
        <v>196</v>
      </c>
      <c r="D78" s="3">
        <v>44700</v>
      </c>
      <c r="E78" s="10">
        <v>44682</v>
      </c>
      <c r="F78" s="1">
        <v>2022</v>
      </c>
      <c r="G78" s="1" t="s">
        <v>197</v>
      </c>
      <c r="H78" s="1">
        <v>2000</v>
      </c>
      <c r="I78" s="1">
        <v>2.2000000000000002</v>
      </c>
      <c r="J78" s="1">
        <v>95</v>
      </c>
      <c r="K78" s="1" t="s">
        <v>264</v>
      </c>
      <c r="L78" s="1">
        <v>803</v>
      </c>
      <c r="N78" s="1">
        <v>54.7</v>
      </c>
      <c r="O78" s="1">
        <v>26.4</v>
      </c>
      <c r="P78" s="1">
        <v>3.3</v>
      </c>
      <c r="S78" s="1">
        <v>2.2999999999999998</v>
      </c>
      <c r="T78" s="1">
        <v>12.5</v>
      </c>
      <c r="U78" s="1">
        <v>0.7</v>
      </c>
      <c r="V78" s="1">
        <v>47</v>
      </c>
      <c r="W78" s="1">
        <v>26</v>
      </c>
      <c r="AA78" s="1">
        <v>43</v>
      </c>
      <c r="AB78" s="1">
        <v>45</v>
      </c>
      <c r="AC78" s="1">
        <v>31</v>
      </c>
      <c r="AD78" s="1">
        <v>52</v>
      </c>
      <c r="AH78" s="1">
        <v>34</v>
      </c>
      <c r="AI78" s="1">
        <v>25</v>
      </c>
      <c r="AJ78" s="1">
        <v>6</v>
      </c>
      <c r="AK78" s="1">
        <v>4</v>
      </c>
      <c r="AO78" s="1">
        <v>6</v>
      </c>
      <c r="AP78" s="1">
        <v>7</v>
      </c>
      <c r="AQ78" s="1">
        <v>37</v>
      </c>
      <c r="AR78" s="1">
        <v>34</v>
      </c>
      <c r="AS78" s="1">
        <v>2</v>
      </c>
      <c r="AU78" s="1">
        <v>4.4000000000000004</v>
      </c>
      <c r="AV78" s="1">
        <v>6.2</v>
      </c>
      <c r="AX78" s="1">
        <v>3.3</v>
      </c>
      <c r="AY78" s="1">
        <v>6.3</v>
      </c>
      <c r="AZ78" s="1">
        <v>5.2</v>
      </c>
      <c r="BA78" s="1">
        <v>5.6</v>
      </c>
      <c r="BB78" s="1">
        <f t="shared" si="3"/>
        <v>10.8</v>
      </c>
      <c r="BC78" s="1">
        <v>32</v>
      </c>
      <c r="BD78" s="1">
        <v>52.2</v>
      </c>
      <c r="BE78" s="1">
        <v>42.3</v>
      </c>
      <c r="BH78" s="1">
        <v>39.299999999999997</v>
      </c>
      <c r="BI78" s="1">
        <v>29</v>
      </c>
      <c r="BJ78" s="1">
        <v>48.4</v>
      </c>
      <c r="BK78" s="1">
        <v>29.8</v>
      </c>
      <c r="BL78" s="1">
        <v>59.9</v>
      </c>
      <c r="BO78" s="1">
        <v>44.8</v>
      </c>
      <c r="BP78" s="1">
        <v>54</v>
      </c>
      <c r="BQ78" s="1">
        <v>15</v>
      </c>
      <c r="BR78" s="1">
        <v>21.2</v>
      </c>
      <c r="BS78" s="1">
        <v>12.3</v>
      </c>
      <c r="BV78" s="1">
        <v>17.600000000000001</v>
      </c>
      <c r="BW78" s="1">
        <v>15.4</v>
      </c>
      <c r="BX78" s="1">
        <v>37.700000000000003</v>
      </c>
      <c r="BY78" s="1">
        <v>44.1</v>
      </c>
      <c r="BZ78" s="1">
        <v>16.899999999999999</v>
      </c>
      <c r="CA78" s="1">
        <v>55</v>
      </c>
      <c r="CB78" s="1">
        <v>33</v>
      </c>
      <c r="CF78" s="1">
        <v>51</v>
      </c>
      <c r="CG78" s="1">
        <v>30</v>
      </c>
      <c r="CH78" s="1">
        <v>35</v>
      </c>
      <c r="CI78" s="1">
        <v>58</v>
      </c>
      <c r="CM78" s="1">
        <v>36</v>
      </c>
      <c r="CN78" s="1">
        <v>30</v>
      </c>
      <c r="CO78" s="1">
        <v>49</v>
      </c>
      <c r="CP78" s="1">
        <v>41</v>
      </c>
      <c r="CQ78" s="1">
        <v>2.8</v>
      </c>
      <c r="CR78" s="1">
        <v>2.6</v>
      </c>
      <c r="CT78" s="1">
        <v>1.7</v>
      </c>
      <c r="CU78" s="1">
        <v>3.4</v>
      </c>
      <c r="CV78" s="11">
        <v>7.4</v>
      </c>
      <c r="CW78" s="1">
        <v>2.8</v>
      </c>
      <c r="CX78" s="1">
        <v>10.199999999999999</v>
      </c>
      <c r="CY78" s="1">
        <v>42</v>
      </c>
      <c r="CZ78" s="1">
        <v>28.8</v>
      </c>
      <c r="DA78" s="1">
        <v>48.4</v>
      </c>
      <c r="DD78" s="1">
        <v>34.5</v>
      </c>
      <c r="DE78" s="1">
        <v>47.4</v>
      </c>
      <c r="DF78" s="1">
        <v>39.1</v>
      </c>
      <c r="DG78" s="26" t="s">
        <v>291</v>
      </c>
    </row>
    <row r="79" spans="2:111" hidden="1" x14ac:dyDescent="0.25">
      <c r="B79" s="7" t="s">
        <v>46</v>
      </c>
      <c r="C79" s="7" t="s">
        <v>218</v>
      </c>
      <c r="D79" s="3">
        <v>44705</v>
      </c>
      <c r="E79" s="10">
        <v>44682</v>
      </c>
      <c r="F79" s="1">
        <v>2022</v>
      </c>
      <c r="G79" s="1" t="s">
        <v>212</v>
      </c>
      <c r="H79" s="1">
        <v>3000</v>
      </c>
      <c r="I79" s="1">
        <v>2</v>
      </c>
      <c r="J79" s="1">
        <v>95</v>
      </c>
      <c r="K79" s="1" t="s">
        <v>264</v>
      </c>
      <c r="L79" s="1">
        <v>301</v>
      </c>
      <c r="M79" s="1">
        <v>27</v>
      </c>
      <c r="N79" s="1">
        <v>46</v>
      </c>
      <c r="O79" s="1">
        <v>28</v>
      </c>
      <c r="P79" s="1">
        <v>5</v>
      </c>
      <c r="Q79" s="1">
        <v>3</v>
      </c>
      <c r="R79" s="1">
        <v>2</v>
      </c>
      <c r="T79" s="1">
        <v>14</v>
      </c>
      <c r="U79" s="1">
        <v>2</v>
      </c>
      <c r="V79" s="1">
        <v>44</v>
      </c>
      <c r="W79" s="1">
        <v>33</v>
      </c>
      <c r="X79" s="1">
        <v>50</v>
      </c>
      <c r="Y79" s="1">
        <v>57</v>
      </c>
      <c r="Z79" s="1">
        <v>41</v>
      </c>
      <c r="AB79" s="1">
        <v>55</v>
      </c>
      <c r="AC79" s="1">
        <v>35</v>
      </c>
      <c r="AD79" s="1">
        <v>46</v>
      </c>
      <c r="AE79" s="1">
        <v>31</v>
      </c>
      <c r="AF79" s="1">
        <v>30</v>
      </c>
      <c r="AG79" s="1">
        <v>23</v>
      </c>
      <c r="AI79" s="1">
        <v>23</v>
      </c>
      <c r="AJ79" s="1">
        <v>5</v>
      </c>
      <c r="AK79" s="1">
        <v>4</v>
      </c>
      <c r="AL79" s="1">
        <v>0</v>
      </c>
      <c r="AM79" s="1">
        <v>0</v>
      </c>
      <c r="AN79" s="1">
        <v>3</v>
      </c>
      <c r="AP79" s="1">
        <v>7</v>
      </c>
      <c r="AQ79" s="1">
        <v>43</v>
      </c>
      <c r="AR79" s="1">
        <v>35</v>
      </c>
      <c r="AS79" s="1">
        <v>5</v>
      </c>
      <c r="AU79" s="1">
        <v>2</v>
      </c>
      <c r="AV79" s="1">
        <v>3</v>
      </c>
      <c r="AW79" s="1">
        <v>4</v>
      </c>
      <c r="AY79" s="1">
        <v>4</v>
      </c>
      <c r="AZ79" s="1">
        <v>3</v>
      </c>
      <c r="BA79" s="1">
        <v>7</v>
      </c>
      <c r="BB79" s="1">
        <f t="shared" si="3"/>
        <v>10</v>
      </c>
      <c r="CA79" s="1">
        <v>49</v>
      </c>
      <c r="CB79" s="1">
        <v>42</v>
      </c>
      <c r="CC79" s="1">
        <v>53</v>
      </c>
      <c r="CD79" s="1">
        <v>58</v>
      </c>
      <c r="CE79" s="1">
        <v>73</v>
      </c>
      <c r="CG79" s="1">
        <v>63</v>
      </c>
      <c r="CH79" s="1">
        <v>40</v>
      </c>
      <c r="CI79" s="1">
        <v>46</v>
      </c>
      <c r="CJ79" s="1">
        <v>35</v>
      </c>
      <c r="CK79" s="1">
        <v>42</v>
      </c>
      <c r="CL79" s="1">
        <v>23</v>
      </c>
      <c r="CN79" s="1">
        <v>28</v>
      </c>
      <c r="CO79" s="1">
        <v>50</v>
      </c>
      <c r="CP79" s="1">
        <v>39</v>
      </c>
      <c r="CQ79" s="1">
        <v>9</v>
      </c>
      <c r="CR79" s="1">
        <v>9</v>
      </c>
      <c r="CS79" s="1">
        <v>12</v>
      </c>
      <c r="CT79"/>
      <c r="CU79" s="1">
        <v>9</v>
      </c>
      <c r="CV79"/>
      <c r="CX79" s="1">
        <v>12</v>
      </c>
      <c r="CY79" s="1">
        <v>52</v>
      </c>
      <c r="CZ79" s="1">
        <v>38</v>
      </c>
      <c r="DA79" s="1">
        <v>53</v>
      </c>
      <c r="DB79" s="1">
        <v>55</v>
      </c>
      <c r="DC79" s="1">
        <v>77</v>
      </c>
      <c r="DE79" s="1">
        <v>66</v>
      </c>
      <c r="DF79" s="1">
        <v>51</v>
      </c>
      <c r="DG79" s="26" t="s">
        <v>329</v>
      </c>
    </row>
    <row r="80" spans="2:111" hidden="1" x14ac:dyDescent="0.25">
      <c r="B80" s="7" t="s">
        <v>5</v>
      </c>
      <c r="C80" s="7" t="s">
        <v>71</v>
      </c>
      <c r="D80" s="3">
        <v>44706</v>
      </c>
      <c r="E80" s="10">
        <v>44682</v>
      </c>
      <c r="F80" s="1">
        <v>2022</v>
      </c>
      <c r="G80" s="11" t="s">
        <v>312</v>
      </c>
      <c r="H80" s="1">
        <v>1000</v>
      </c>
      <c r="I80" s="1">
        <v>3.2</v>
      </c>
      <c r="J80" s="1">
        <v>95.5</v>
      </c>
      <c r="K80" s="1" t="s">
        <v>264</v>
      </c>
      <c r="N80" s="1">
        <v>49</v>
      </c>
      <c r="O80" s="1">
        <v>23</v>
      </c>
      <c r="S80" s="1">
        <v>28</v>
      </c>
      <c r="V80" s="1">
        <v>41</v>
      </c>
      <c r="W80" s="1">
        <v>35</v>
      </c>
      <c r="AA80" s="1">
        <v>59</v>
      </c>
      <c r="AC80" s="1">
        <v>34</v>
      </c>
      <c r="AD80" s="1">
        <v>48</v>
      </c>
      <c r="AH80" s="1">
        <v>21</v>
      </c>
      <c r="AJ80" s="1">
        <v>9</v>
      </c>
      <c r="AK80" s="1">
        <v>4</v>
      </c>
      <c r="AO80" s="1">
        <v>9</v>
      </c>
      <c r="AQ80" s="1">
        <v>45</v>
      </c>
      <c r="AR80" s="1">
        <v>34</v>
      </c>
      <c r="AS80" s="1">
        <v>8</v>
      </c>
      <c r="AU80" s="1">
        <v>4</v>
      </c>
      <c r="AV80" s="1">
        <v>3</v>
      </c>
      <c r="AX80" s="1">
        <v>2</v>
      </c>
      <c r="AZ80" s="1">
        <v>3</v>
      </c>
      <c r="BA80" s="1">
        <v>2</v>
      </c>
      <c r="BB80" s="1">
        <v>5</v>
      </c>
      <c r="BX80" s="1">
        <v>43</v>
      </c>
      <c r="BY80" s="1">
        <v>59</v>
      </c>
      <c r="BZ80" s="1">
        <v>41</v>
      </c>
      <c r="CO80" s="1">
        <v>53</v>
      </c>
      <c r="CP80" s="1">
        <v>35</v>
      </c>
      <c r="CV80"/>
      <c r="CX80" s="1">
        <v>12</v>
      </c>
      <c r="DF80" s="1">
        <v>51</v>
      </c>
      <c r="DG80" s="9" t="s">
        <v>72</v>
      </c>
    </row>
    <row r="81" spans="2:112" hidden="1" x14ac:dyDescent="0.25">
      <c r="B81" s="7" t="s">
        <v>3</v>
      </c>
      <c r="C81" s="7" t="s">
        <v>75</v>
      </c>
      <c r="D81" s="3">
        <v>44707</v>
      </c>
      <c r="E81" s="10">
        <v>44682</v>
      </c>
      <c r="F81" s="1">
        <v>2022</v>
      </c>
      <c r="G81" s="1" t="s">
        <v>91</v>
      </c>
      <c r="H81" s="1">
        <v>2556</v>
      </c>
      <c r="I81" s="1">
        <v>2</v>
      </c>
      <c r="J81" s="1">
        <v>95</v>
      </c>
      <c r="K81" s="1" t="s">
        <v>280</v>
      </c>
      <c r="L81" s="1">
        <v>181</v>
      </c>
      <c r="N81" s="1">
        <v>50</v>
      </c>
      <c r="O81" s="1">
        <v>27</v>
      </c>
      <c r="P81" s="1">
        <v>3</v>
      </c>
      <c r="Q81" s="1">
        <v>2</v>
      </c>
      <c r="S81" s="1">
        <v>6</v>
      </c>
      <c r="T81" s="1">
        <v>11</v>
      </c>
      <c r="V81" s="1">
        <v>60</v>
      </c>
      <c r="W81" s="1">
        <v>40</v>
      </c>
      <c r="X81" s="1">
        <v>48</v>
      </c>
      <c r="AC81" s="1">
        <v>26</v>
      </c>
      <c r="AD81" s="1">
        <v>44</v>
      </c>
      <c r="AE81" s="1">
        <v>37</v>
      </c>
      <c r="AJ81" s="1">
        <v>8</v>
      </c>
      <c r="AK81" s="1">
        <v>7</v>
      </c>
      <c r="AL81" s="1">
        <v>9</v>
      </c>
      <c r="AQ81" s="1">
        <v>54</v>
      </c>
      <c r="AR81" s="1">
        <v>30</v>
      </c>
      <c r="AS81" s="1">
        <v>8</v>
      </c>
      <c r="AU81" s="1">
        <v>6</v>
      </c>
      <c r="AV81" s="1">
        <v>8</v>
      </c>
      <c r="AW81" s="1">
        <v>10</v>
      </c>
      <c r="AZ81" s="1">
        <v>7</v>
      </c>
      <c r="BA81" s="1">
        <v>4</v>
      </c>
      <c r="BB81" s="1">
        <f t="shared" ref="BB81:BB83" si="4">BA81+AZ81</f>
        <v>11</v>
      </c>
      <c r="BC81" s="1">
        <v>28</v>
      </c>
      <c r="BD81" s="1">
        <v>46</v>
      </c>
      <c r="BE81" s="1">
        <v>42</v>
      </c>
      <c r="BJ81" s="1">
        <v>59</v>
      </c>
      <c r="BK81" s="1">
        <v>40</v>
      </c>
      <c r="BL81" s="1">
        <v>60</v>
      </c>
      <c r="BQ81" s="1">
        <v>18</v>
      </c>
      <c r="BR81" s="1">
        <v>22</v>
      </c>
      <c r="BS81" s="1">
        <v>26</v>
      </c>
      <c r="BX81" s="1">
        <v>33</v>
      </c>
      <c r="BY81" s="1">
        <v>54</v>
      </c>
      <c r="BZ81" s="1">
        <v>19</v>
      </c>
      <c r="CA81" s="1">
        <v>65</v>
      </c>
      <c r="CB81" s="1">
        <v>45</v>
      </c>
      <c r="CC81" s="1">
        <v>56</v>
      </c>
      <c r="CH81" s="1">
        <v>27</v>
      </c>
      <c r="CI81" s="1">
        <v>47</v>
      </c>
      <c r="CJ81" s="1">
        <v>37</v>
      </c>
      <c r="CO81" s="1">
        <v>58</v>
      </c>
      <c r="CP81" s="1">
        <v>33</v>
      </c>
      <c r="CQ81" s="1">
        <v>7</v>
      </c>
      <c r="CR81" s="1">
        <v>7</v>
      </c>
      <c r="CS81" s="1">
        <v>7</v>
      </c>
      <c r="CV81" s="1">
        <v>8</v>
      </c>
      <c r="CW81" s="1">
        <v>1</v>
      </c>
      <c r="CX81" s="1">
        <v>9</v>
      </c>
      <c r="CY81" s="1">
        <v>51</v>
      </c>
      <c r="CZ81" s="1">
        <v>34</v>
      </c>
      <c r="DA81" s="1">
        <v>58</v>
      </c>
      <c r="DF81" s="1">
        <v>48</v>
      </c>
      <c r="DG81" s="27" t="s">
        <v>188</v>
      </c>
    </row>
    <row r="82" spans="2:112" hidden="1" x14ac:dyDescent="0.25">
      <c r="B82" s="7" t="s">
        <v>6</v>
      </c>
      <c r="C82" s="7" t="s">
        <v>76</v>
      </c>
      <c r="D82" s="3">
        <v>44710</v>
      </c>
      <c r="E82" s="10">
        <v>44682</v>
      </c>
      <c r="F82" s="1">
        <v>2022</v>
      </c>
      <c r="G82" s="1" t="s">
        <v>191</v>
      </c>
      <c r="H82" s="1">
        <v>2000</v>
      </c>
      <c r="I82" s="1">
        <v>2</v>
      </c>
      <c r="J82" s="1">
        <v>95</v>
      </c>
      <c r="K82" s="1" t="s">
        <v>264</v>
      </c>
      <c r="N82" s="1">
        <v>54</v>
      </c>
      <c r="O82" s="1">
        <v>23</v>
      </c>
      <c r="S82" s="1">
        <v>12</v>
      </c>
      <c r="T82" s="1">
        <v>10</v>
      </c>
      <c r="V82" s="1">
        <v>52</v>
      </c>
      <c r="W82" s="1">
        <v>35</v>
      </c>
      <c r="AA82" s="1">
        <v>38</v>
      </c>
      <c r="AB82" s="1">
        <v>52</v>
      </c>
      <c r="AC82" s="1">
        <v>27</v>
      </c>
      <c r="AD82" s="1">
        <v>46</v>
      </c>
      <c r="AH82" s="1">
        <v>36</v>
      </c>
      <c r="AI82" s="1">
        <v>18</v>
      </c>
      <c r="AJ82" s="1">
        <v>11</v>
      </c>
      <c r="AK82" s="1">
        <v>6</v>
      </c>
      <c r="AO82" s="1">
        <v>10</v>
      </c>
      <c r="AP82" s="1">
        <v>10</v>
      </c>
      <c r="AQ82" s="1">
        <v>46</v>
      </c>
      <c r="AR82" s="1">
        <v>32</v>
      </c>
      <c r="AS82" s="1">
        <v>9</v>
      </c>
      <c r="AU82" s="1">
        <v>5</v>
      </c>
      <c r="AV82" s="1">
        <v>6</v>
      </c>
      <c r="AX82" s="1">
        <v>9</v>
      </c>
      <c r="AY82" s="1">
        <v>15</v>
      </c>
      <c r="AZ82" s="1">
        <v>7</v>
      </c>
      <c r="BA82" s="1">
        <v>1</v>
      </c>
      <c r="BB82" s="1">
        <f t="shared" si="4"/>
        <v>8</v>
      </c>
      <c r="BX82" s="1">
        <v>43</v>
      </c>
      <c r="BY82" s="1">
        <v>59</v>
      </c>
      <c r="BZ82" s="1">
        <v>49</v>
      </c>
      <c r="CO82" s="1">
        <v>54</v>
      </c>
      <c r="CP82" s="1">
        <v>35</v>
      </c>
      <c r="CV82" s="1">
        <v>10</v>
      </c>
      <c r="CW82" s="1">
        <v>1</v>
      </c>
      <c r="CX82" s="1">
        <v>11</v>
      </c>
      <c r="CY82" s="1">
        <v>54</v>
      </c>
      <c r="CZ82" s="1">
        <v>37</v>
      </c>
      <c r="DD82" s="1">
        <v>51</v>
      </c>
      <c r="DE82" s="1">
        <v>65</v>
      </c>
      <c r="DF82" s="1">
        <v>50</v>
      </c>
      <c r="DG82" s="26" t="s">
        <v>52</v>
      </c>
    </row>
    <row r="83" spans="2:112" x14ac:dyDescent="0.25">
      <c r="B83" s="7" t="s">
        <v>40</v>
      </c>
      <c r="C83" s="7" t="s">
        <v>303</v>
      </c>
      <c r="D83" s="3">
        <v>44711</v>
      </c>
      <c r="E83" s="10">
        <v>44682</v>
      </c>
      <c r="F83" s="1">
        <v>2022</v>
      </c>
      <c r="G83" s="1" t="s">
        <v>101</v>
      </c>
      <c r="H83" s="1">
        <v>2020</v>
      </c>
      <c r="I83" s="1">
        <v>2.2000000000000002</v>
      </c>
      <c r="J83" s="1">
        <v>95</v>
      </c>
      <c r="K83" s="1" t="s">
        <v>280</v>
      </c>
      <c r="L83" s="1">
        <v>164</v>
      </c>
      <c r="M83" s="1">
        <v>27</v>
      </c>
      <c r="V83" s="1">
        <v>46</v>
      </c>
      <c r="W83" s="1">
        <v>30</v>
      </c>
      <c r="AA83" s="1">
        <v>45</v>
      </c>
      <c r="AC83" s="1">
        <v>30</v>
      </c>
      <c r="AD83" s="1">
        <v>49</v>
      </c>
      <c r="AH83" s="1">
        <v>26</v>
      </c>
      <c r="AJ83" s="1">
        <v>8</v>
      </c>
      <c r="AK83" s="1">
        <v>5</v>
      </c>
      <c r="AO83" s="1">
        <v>11</v>
      </c>
      <c r="AQ83" s="1">
        <v>41.4</v>
      </c>
      <c r="AR83" s="1">
        <v>35.299999999999997</v>
      </c>
      <c r="AS83" s="1">
        <v>7.7</v>
      </c>
      <c r="AU83" s="1">
        <v>6</v>
      </c>
      <c r="AV83" s="1">
        <v>7</v>
      </c>
      <c r="AX83" s="1">
        <v>9.6</v>
      </c>
      <c r="AZ83" s="1">
        <v>6.9</v>
      </c>
      <c r="BA83" s="1">
        <v>3.2</v>
      </c>
      <c r="BB83" s="1">
        <f t="shared" si="4"/>
        <v>10.100000000000001</v>
      </c>
      <c r="BX83" s="1">
        <v>45.6</v>
      </c>
      <c r="BY83" s="1">
        <v>50.7</v>
      </c>
      <c r="BZ83" s="1">
        <v>46.8</v>
      </c>
      <c r="CA83" s="1">
        <v>53</v>
      </c>
      <c r="CB83" s="1">
        <v>34</v>
      </c>
      <c r="CF83" s="1">
        <v>51</v>
      </c>
      <c r="CH83" s="1">
        <v>33</v>
      </c>
      <c r="CI83" s="1">
        <v>54</v>
      </c>
      <c r="CM83" s="1">
        <v>31</v>
      </c>
      <c r="CO83" s="1">
        <v>47</v>
      </c>
      <c r="CP83" s="1">
        <v>39</v>
      </c>
      <c r="CQ83" s="1">
        <v>9.9</v>
      </c>
      <c r="CR83" s="1">
        <v>8.3000000000000007</v>
      </c>
      <c r="CT83" s="1">
        <v>14.1</v>
      </c>
      <c r="CV83" s="11">
        <v>10</v>
      </c>
      <c r="CW83" s="1">
        <v>3.5</v>
      </c>
      <c r="CX83" s="1">
        <v>13.5</v>
      </c>
      <c r="DF83" s="1">
        <v>44.4</v>
      </c>
      <c r="DG83" s="26" t="s">
        <v>103</v>
      </c>
    </row>
    <row r="84" spans="2:112" hidden="1" x14ac:dyDescent="0.25">
      <c r="B84" s="7" t="s">
        <v>5</v>
      </c>
      <c r="C84" s="7" t="s">
        <v>93</v>
      </c>
      <c r="D84" s="3">
        <v>44713</v>
      </c>
      <c r="E84" s="10">
        <v>44713</v>
      </c>
      <c r="F84" s="1">
        <v>2022</v>
      </c>
      <c r="G84" s="11" t="s">
        <v>94</v>
      </c>
      <c r="H84" s="1">
        <v>1000</v>
      </c>
      <c r="I84" s="1">
        <v>3.2</v>
      </c>
      <c r="J84" s="1">
        <v>95.5</v>
      </c>
      <c r="K84" s="1" t="s">
        <v>264</v>
      </c>
      <c r="N84" s="1">
        <v>49</v>
      </c>
      <c r="O84" s="1">
        <v>22</v>
      </c>
      <c r="S84" s="1">
        <v>29</v>
      </c>
      <c r="V84" s="1">
        <v>46</v>
      </c>
      <c r="W84" s="1">
        <v>34</v>
      </c>
      <c r="AA84" s="1">
        <v>53</v>
      </c>
      <c r="AC84" s="1">
        <v>33</v>
      </c>
      <c r="AD84" s="1">
        <v>49</v>
      </c>
      <c r="AH84" s="1">
        <v>23</v>
      </c>
      <c r="AJ84" s="1">
        <v>9</v>
      </c>
      <c r="AK84" s="1">
        <v>6</v>
      </c>
      <c r="AO84" s="1">
        <v>11</v>
      </c>
      <c r="AQ84" s="1">
        <v>45</v>
      </c>
      <c r="AR84" s="1">
        <v>34</v>
      </c>
      <c r="AS84" s="1">
        <v>9</v>
      </c>
      <c r="AU84" s="1">
        <v>5</v>
      </c>
      <c r="AV84" s="1">
        <v>3</v>
      </c>
      <c r="AX84" s="1">
        <v>5</v>
      </c>
      <c r="AZ84" s="1">
        <v>5</v>
      </c>
      <c r="BA84" s="1">
        <v>2</v>
      </c>
      <c r="BB84" s="1">
        <v>7</v>
      </c>
      <c r="BX84" s="1">
        <v>43</v>
      </c>
      <c r="BY84" s="1">
        <v>59</v>
      </c>
      <c r="BZ84" s="1">
        <v>40</v>
      </c>
      <c r="CO84" s="1">
        <v>53</v>
      </c>
      <c r="CP84" s="1">
        <v>35</v>
      </c>
      <c r="CX84" s="1">
        <v>12</v>
      </c>
      <c r="DF84" s="1">
        <v>50</v>
      </c>
      <c r="DG84" s="26" t="s">
        <v>102</v>
      </c>
    </row>
    <row r="85" spans="2:112" hidden="1" x14ac:dyDescent="0.25">
      <c r="B85" s="7" t="s">
        <v>4</v>
      </c>
      <c r="C85" s="7" t="s">
        <v>224</v>
      </c>
      <c r="D85" s="3">
        <v>44717</v>
      </c>
      <c r="E85" s="10">
        <v>44713</v>
      </c>
      <c r="F85" s="1">
        <v>2022</v>
      </c>
      <c r="G85" s="1" t="s">
        <v>225</v>
      </c>
      <c r="H85" s="1">
        <v>2000</v>
      </c>
      <c r="I85" s="1">
        <v>2</v>
      </c>
      <c r="J85" s="1">
        <v>95</v>
      </c>
      <c r="K85" s="1" t="s">
        <v>280</v>
      </c>
      <c r="L85" s="1">
        <v>120</v>
      </c>
      <c r="N85" s="1">
        <v>53</v>
      </c>
      <c r="O85" s="1">
        <v>26</v>
      </c>
      <c r="S85" s="1">
        <v>4</v>
      </c>
      <c r="T85" s="1">
        <v>14</v>
      </c>
      <c r="U85" s="1">
        <v>2</v>
      </c>
      <c r="V85" s="1">
        <v>53</v>
      </c>
      <c r="W85" s="1">
        <v>34</v>
      </c>
      <c r="AC85" s="1">
        <v>24</v>
      </c>
      <c r="AD85" s="1">
        <v>45</v>
      </c>
      <c r="AQ85" s="1">
        <v>46</v>
      </c>
      <c r="AR85" s="1">
        <v>30</v>
      </c>
      <c r="AS85" s="1">
        <v>7</v>
      </c>
      <c r="AU85" s="1">
        <v>11</v>
      </c>
      <c r="AV85" s="1">
        <v>13</v>
      </c>
      <c r="AZ85" s="1">
        <v>7</v>
      </c>
      <c r="BA85" s="1">
        <v>5</v>
      </c>
      <c r="BB85" s="1">
        <f t="shared" ref="BB85:BB94" si="5">BA85+AZ85</f>
        <v>12</v>
      </c>
      <c r="BX85" s="1">
        <v>40</v>
      </c>
      <c r="BY85" s="1">
        <v>60</v>
      </c>
      <c r="BZ85" s="1">
        <v>62</v>
      </c>
      <c r="CO85" s="1">
        <v>54</v>
      </c>
      <c r="CP85" s="1">
        <v>32</v>
      </c>
      <c r="CV85" s="1">
        <v>9</v>
      </c>
      <c r="CW85" s="1">
        <v>3</v>
      </c>
      <c r="CX85" s="1">
        <v>12</v>
      </c>
      <c r="DG85" s="26" t="s">
        <v>331</v>
      </c>
    </row>
    <row r="86" spans="2:112" hidden="1" x14ac:dyDescent="0.25">
      <c r="B86" s="7" t="s">
        <v>46</v>
      </c>
      <c r="C86" s="7" t="s">
        <v>250</v>
      </c>
      <c r="D86" s="3">
        <v>44719</v>
      </c>
      <c r="E86" s="10">
        <v>44713</v>
      </c>
      <c r="F86" s="1">
        <v>2022</v>
      </c>
      <c r="G86" s="1" t="s">
        <v>251</v>
      </c>
      <c r="H86" s="1">
        <v>3000</v>
      </c>
      <c r="I86" s="1">
        <v>2</v>
      </c>
      <c r="J86" s="1">
        <v>95</v>
      </c>
      <c r="K86" s="1" t="s">
        <v>264</v>
      </c>
      <c r="L86" s="1">
        <v>309</v>
      </c>
      <c r="M86" s="1">
        <v>27</v>
      </c>
      <c r="N86" s="1">
        <v>40</v>
      </c>
      <c r="O86" s="1">
        <v>35</v>
      </c>
      <c r="T86" s="1">
        <v>13</v>
      </c>
      <c r="U86" s="1">
        <v>5</v>
      </c>
      <c r="V86" s="1">
        <v>50</v>
      </c>
      <c r="W86" s="1">
        <v>26</v>
      </c>
      <c r="X86" s="1">
        <v>45</v>
      </c>
      <c r="Y86" s="1">
        <v>53</v>
      </c>
      <c r="Z86" s="1">
        <v>29</v>
      </c>
      <c r="AB86" s="1">
        <v>67</v>
      </c>
      <c r="AC86" s="1">
        <v>30</v>
      </c>
      <c r="AD86" s="1">
        <v>49</v>
      </c>
      <c r="AE86" s="1">
        <v>15</v>
      </c>
      <c r="AF86" s="1">
        <v>34</v>
      </c>
      <c r="AG86" s="1">
        <v>0</v>
      </c>
      <c r="AI86" s="1">
        <v>27</v>
      </c>
      <c r="AJ86" s="1">
        <v>6</v>
      </c>
      <c r="AK86" s="1">
        <v>5</v>
      </c>
      <c r="AL86" s="1">
        <v>27</v>
      </c>
      <c r="AM86" s="1">
        <v>0</v>
      </c>
      <c r="AN86" s="1">
        <v>26</v>
      </c>
      <c r="AP86" s="1">
        <v>1</v>
      </c>
      <c r="AQ86" s="1">
        <v>43</v>
      </c>
      <c r="AR86" s="1">
        <v>35</v>
      </c>
      <c r="AS86" s="1">
        <v>6</v>
      </c>
      <c r="AU86" s="1">
        <v>5</v>
      </c>
      <c r="AV86" s="1">
        <v>6</v>
      </c>
      <c r="AW86" s="1">
        <v>1</v>
      </c>
      <c r="AY86" s="1">
        <v>1</v>
      </c>
      <c r="AZ86" s="1">
        <v>5</v>
      </c>
      <c r="BA86" s="1">
        <v>5</v>
      </c>
      <c r="BB86" s="1">
        <f t="shared" si="5"/>
        <v>10</v>
      </c>
      <c r="BC86" s="1">
        <v>36</v>
      </c>
      <c r="BD86" s="1">
        <v>54</v>
      </c>
      <c r="BE86" s="1">
        <v>19</v>
      </c>
      <c r="BF86" s="1">
        <v>40</v>
      </c>
      <c r="BG86" s="1">
        <v>6</v>
      </c>
      <c r="BI86" s="1">
        <v>19</v>
      </c>
      <c r="BJ86" s="1">
        <v>54</v>
      </c>
      <c r="BK86" s="1">
        <v>35</v>
      </c>
      <c r="BL86" s="1">
        <v>74</v>
      </c>
      <c r="BM86" s="1">
        <v>56</v>
      </c>
      <c r="BN86" s="1">
        <v>36</v>
      </c>
      <c r="BP86" s="1">
        <v>65</v>
      </c>
      <c r="BQ86" s="1">
        <v>46</v>
      </c>
      <c r="BR86" s="1">
        <v>55</v>
      </c>
      <c r="BS86" s="1">
        <v>24</v>
      </c>
      <c r="BT86" s="1">
        <v>65</v>
      </c>
      <c r="BU86" s="1">
        <v>36</v>
      </c>
      <c r="BW86" s="1">
        <v>27</v>
      </c>
      <c r="BX86" s="1">
        <v>39</v>
      </c>
      <c r="BY86" s="1">
        <v>49</v>
      </c>
      <c r="BZ86" s="1">
        <v>45</v>
      </c>
      <c r="CA86" s="1">
        <v>55</v>
      </c>
      <c r="CB86" s="1">
        <v>32</v>
      </c>
      <c r="CC86" s="1">
        <v>70</v>
      </c>
      <c r="CD86" s="1">
        <v>59</v>
      </c>
      <c r="CE86" s="1">
        <v>42</v>
      </c>
      <c r="CG86" s="1">
        <v>68</v>
      </c>
      <c r="CH86" s="1">
        <v>33</v>
      </c>
      <c r="CI86" s="1">
        <v>57</v>
      </c>
      <c r="CJ86" s="1">
        <v>14</v>
      </c>
      <c r="CK86" s="1">
        <v>40</v>
      </c>
      <c r="CL86" s="1">
        <v>39</v>
      </c>
      <c r="CN86" s="1">
        <v>31</v>
      </c>
      <c r="CO86" s="1">
        <v>50</v>
      </c>
      <c r="CP86" s="1">
        <v>40</v>
      </c>
      <c r="CQ86" s="1">
        <v>10</v>
      </c>
      <c r="CR86" s="1">
        <v>10</v>
      </c>
      <c r="CS86" s="1">
        <v>16</v>
      </c>
      <c r="CT86"/>
      <c r="CU86" s="1">
        <v>1</v>
      </c>
      <c r="CV86" s="1">
        <v>9</v>
      </c>
      <c r="CW86" s="1">
        <v>1</v>
      </c>
      <c r="CX86" s="1">
        <v>10</v>
      </c>
      <c r="CY86" s="1">
        <v>55</v>
      </c>
      <c r="CZ86" s="1">
        <v>38</v>
      </c>
      <c r="DA86" s="1">
        <v>75</v>
      </c>
      <c r="DB86" s="1">
        <v>58</v>
      </c>
      <c r="DC86" s="1">
        <v>42</v>
      </c>
      <c r="DE86" s="1">
        <v>69</v>
      </c>
      <c r="DF86" s="1">
        <v>51</v>
      </c>
      <c r="DG86" s="26" t="s">
        <v>326</v>
      </c>
    </row>
    <row r="87" spans="2:112" hidden="1" x14ac:dyDescent="0.25">
      <c r="B87" s="7" t="s">
        <v>6</v>
      </c>
      <c r="C87" s="7" t="s">
        <v>273</v>
      </c>
      <c r="D87" s="3">
        <v>44724</v>
      </c>
      <c r="E87" s="10">
        <v>44713</v>
      </c>
      <c r="F87" s="11">
        <v>2022</v>
      </c>
      <c r="G87" s="1" t="s">
        <v>274</v>
      </c>
      <c r="H87" s="1">
        <v>2000</v>
      </c>
      <c r="I87" s="1">
        <v>2</v>
      </c>
      <c r="J87" s="1">
        <v>95</v>
      </c>
      <c r="K87" s="1" t="s">
        <v>264</v>
      </c>
      <c r="N87" s="1">
        <v>53</v>
      </c>
      <c r="O87" s="1">
        <v>27</v>
      </c>
      <c r="S87" s="1">
        <v>9</v>
      </c>
      <c r="T87" s="1">
        <v>11</v>
      </c>
      <c r="V87" s="1">
        <v>49</v>
      </c>
      <c r="W87" s="1">
        <v>36</v>
      </c>
      <c r="AA87" s="1">
        <v>36</v>
      </c>
      <c r="AB87" s="1">
        <v>43</v>
      </c>
      <c r="AC87" s="1">
        <v>27</v>
      </c>
      <c r="AD87" s="1">
        <v>44</v>
      </c>
      <c r="AH87" s="1">
        <v>32</v>
      </c>
      <c r="AI87" s="1">
        <v>22</v>
      </c>
      <c r="AJ87" s="1">
        <v>10</v>
      </c>
      <c r="AK87" s="1">
        <v>6</v>
      </c>
      <c r="AO87" s="1">
        <v>12</v>
      </c>
      <c r="AP87" s="1">
        <v>12</v>
      </c>
      <c r="AQ87" s="1">
        <v>44</v>
      </c>
      <c r="AR87" s="1">
        <v>32</v>
      </c>
      <c r="AS87" s="1">
        <v>9</v>
      </c>
      <c r="AU87" s="1">
        <v>6</v>
      </c>
      <c r="AV87" s="1">
        <v>7</v>
      </c>
      <c r="AX87" s="1">
        <v>10</v>
      </c>
      <c r="AY87" s="1">
        <v>10</v>
      </c>
      <c r="AZ87" s="1">
        <v>7</v>
      </c>
      <c r="BA87" s="1">
        <v>2</v>
      </c>
      <c r="BB87" s="1">
        <f t="shared" si="5"/>
        <v>9</v>
      </c>
      <c r="BX87" s="1">
        <v>44</v>
      </c>
      <c r="BY87" s="1">
        <v>59</v>
      </c>
      <c r="BZ87" s="1">
        <v>48</v>
      </c>
      <c r="CO87" s="1">
        <v>54</v>
      </c>
      <c r="CP87" s="1">
        <v>36</v>
      </c>
      <c r="CV87" s="1">
        <v>8</v>
      </c>
      <c r="CW87" s="1">
        <v>1</v>
      </c>
      <c r="CX87" s="1">
        <v>9</v>
      </c>
      <c r="CY87" s="1">
        <v>54</v>
      </c>
      <c r="CZ87" s="1">
        <v>36</v>
      </c>
      <c r="DD87" s="1">
        <v>50</v>
      </c>
      <c r="DE87" s="1">
        <v>52</v>
      </c>
      <c r="DF87" s="1">
        <v>49</v>
      </c>
      <c r="DG87" s="26" t="s">
        <v>279</v>
      </c>
    </row>
    <row r="88" spans="2:112" hidden="1" x14ac:dyDescent="0.25">
      <c r="B88" s="7" t="s">
        <v>46</v>
      </c>
      <c r="C88" s="7" t="s">
        <v>352</v>
      </c>
      <c r="D88" s="3">
        <v>44731</v>
      </c>
      <c r="E88" s="10">
        <v>44713</v>
      </c>
      <c r="F88" s="11">
        <v>2022</v>
      </c>
      <c r="G88" s="11" t="s">
        <v>353</v>
      </c>
      <c r="H88" s="1">
        <v>3000</v>
      </c>
      <c r="I88" s="1">
        <v>2</v>
      </c>
      <c r="J88" s="1">
        <v>95</v>
      </c>
      <c r="K88" s="1" t="s">
        <v>264</v>
      </c>
      <c r="L88" s="1">
        <v>302</v>
      </c>
      <c r="M88" s="1">
        <v>27</v>
      </c>
      <c r="N88" s="1">
        <v>47</v>
      </c>
      <c r="O88" s="1">
        <v>32</v>
      </c>
      <c r="P88" s="1">
        <v>5</v>
      </c>
      <c r="Q88" s="1">
        <v>1</v>
      </c>
      <c r="R88" s="1">
        <v>0</v>
      </c>
      <c r="T88" s="1">
        <v>12</v>
      </c>
      <c r="U88" s="1">
        <v>2</v>
      </c>
      <c r="V88" s="1">
        <v>48</v>
      </c>
      <c r="W88" s="1">
        <v>28</v>
      </c>
      <c r="X88" s="1">
        <v>63</v>
      </c>
      <c r="Y88" s="1">
        <v>71</v>
      </c>
      <c r="AB88" s="1">
        <v>60</v>
      </c>
      <c r="AC88" s="1">
        <v>32</v>
      </c>
      <c r="AD88" s="1">
        <v>46</v>
      </c>
      <c r="AE88" s="1">
        <v>14</v>
      </c>
      <c r="AF88" s="1">
        <v>29</v>
      </c>
      <c r="AI88" s="1">
        <v>25</v>
      </c>
      <c r="AJ88" s="1">
        <v>6</v>
      </c>
      <c r="AK88" s="1">
        <v>6</v>
      </c>
      <c r="AL88" s="1">
        <v>18</v>
      </c>
      <c r="AM88" s="1">
        <v>0</v>
      </c>
      <c r="AP88" s="1">
        <v>5</v>
      </c>
      <c r="AQ88" s="1">
        <v>44</v>
      </c>
      <c r="AR88" s="1">
        <v>34</v>
      </c>
      <c r="AS88" s="1">
        <v>6</v>
      </c>
      <c r="AU88" s="1">
        <v>3</v>
      </c>
      <c r="AV88" s="1">
        <v>6</v>
      </c>
      <c r="AW88" s="1">
        <v>0</v>
      </c>
      <c r="AX88" s="1">
        <v>0</v>
      </c>
      <c r="AY88" s="1">
        <v>3</v>
      </c>
      <c r="AZ88" s="1">
        <v>4</v>
      </c>
      <c r="BA88" s="1">
        <v>5</v>
      </c>
      <c r="BB88" s="1">
        <f t="shared" si="5"/>
        <v>9</v>
      </c>
      <c r="CA88" s="1">
        <v>56</v>
      </c>
      <c r="CB88" s="1">
        <v>35</v>
      </c>
      <c r="CC88" s="1">
        <v>81</v>
      </c>
      <c r="CD88" s="1">
        <v>71</v>
      </c>
      <c r="CG88" s="1">
        <v>66</v>
      </c>
      <c r="CH88" s="1">
        <v>32</v>
      </c>
      <c r="CI88" s="1">
        <v>46</v>
      </c>
      <c r="CJ88" s="1">
        <v>14</v>
      </c>
      <c r="CK88" s="1">
        <v>29</v>
      </c>
      <c r="CN88" s="1">
        <v>28</v>
      </c>
      <c r="CO88" s="1">
        <v>52</v>
      </c>
      <c r="CP88" s="1">
        <v>35</v>
      </c>
      <c r="CQ88" s="1">
        <v>9</v>
      </c>
      <c r="CR88" s="1">
        <v>8</v>
      </c>
      <c r="CS88" s="1">
        <v>4</v>
      </c>
      <c r="CT88" s="1">
        <v>0</v>
      </c>
      <c r="CU88" s="1">
        <v>6</v>
      </c>
      <c r="CV88" s="11">
        <v>8</v>
      </c>
      <c r="CW88" s="1">
        <v>5</v>
      </c>
      <c r="CX88" s="1">
        <f t="shared" ref="CX88:CX94" si="6">CV88+CW88</f>
        <v>13</v>
      </c>
      <c r="CY88" s="1">
        <v>53</v>
      </c>
      <c r="CZ88" s="1">
        <v>35</v>
      </c>
      <c r="DA88" s="1">
        <v>84</v>
      </c>
      <c r="DB88" s="1">
        <v>68</v>
      </c>
      <c r="DE88" s="1">
        <v>61</v>
      </c>
      <c r="DF88" s="1">
        <v>51</v>
      </c>
      <c r="DG88" s="1" t="s">
        <v>354</v>
      </c>
      <c r="DH88" s="1" t="s">
        <v>355</v>
      </c>
    </row>
    <row r="89" spans="2:112" hidden="1" x14ac:dyDescent="0.25">
      <c r="B89" s="7" t="s">
        <v>252</v>
      </c>
      <c r="C89" s="7" t="s">
        <v>356</v>
      </c>
      <c r="D89" s="3">
        <v>44734</v>
      </c>
      <c r="E89" s="10">
        <v>44713</v>
      </c>
      <c r="F89" s="11">
        <v>2022</v>
      </c>
      <c r="G89" s="11" t="s">
        <v>357</v>
      </c>
      <c r="H89" s="1">
        <v>1500</v>
      </c>
      <c r="I89" s="1">
        <v>3</v>
      </c>
      <c r="J89" s="1">
        <v>95</v>
      </c>
      <c r="K89" s="1" t="s">
        <v>264</v>
      </c>
      <c r="AQ89" s="1">
        <v>45</v>
      </c>
      <c r="AR89" s="1">
        <v>36</v>
      </c>
      <c r="AS89" s="1">
        <v>7</v>
      </c>
      <c r="AZ89" s="1">
        <v>3</v>
      </c>
      <c r="BA89" s="1">
        <v>4</v>
      </c>
      <c r="BB89" s="1">
        <f t="shared" si="5"/>
        <v>7</v>
      </c>
      <c r="BX89" s="1">
        <v>42</v>
      </c>
      <c r="BY89" s="1">
        <v>44</v>
      </c>
      <c r="BZ89" s="1">
        <v>18</v>
      </c>
      <c r="CO89" s="1">
        <v>48</v>
      </c>
      <c r="CP89" s="1">
        <v>41</v>
      </c>
      <c r="CQ89"/>
      <c r="CR89"/>
      <c r="CS89"/>
      <c r="CT89"/>
      <c r="CV89" s="11">
        <v>7</v>
      </c>
      <c r="CW89" s="1">
        <v>3</v>
      </c>
      <c r="CX89" s="1">
        <f t="shared" si="6"/>
        <v>10</v>
      </c>
      <c r="DF89" s="1">
        <v>44</v>
      </c>
      <c r="DG89" s="1" t="s">
        <v>358</v>
      </c>
    </row>
    <row r="90" spans="2:112" hidden="1" x14ac:dyDescent="0.25">
      <c r="B90" s="7" t="s">
        <v>3</v>
      </c>
      <c r="C90" s="7" t="s">
        <v>359</v>
      </c>
      <c r="D90" s="3">
        <v>44735</v>
      </c>
      <c r="E90" s="10">
        <v>44713</v>
      </c>
      <c r="F90" s="11">
        <v>2022</v>
      </c>
      <c r="G90" s="11" t="s">
        <v>360</v>
      </c>
      <c r="H90" s="1">
        <v>2556</v>
      </c>
      <c r="I90" s="1">
        <v>2</v>
      </c>
      <c r="J90" s="1">
        <v>95</v>
      </c>
      <c r="K90" s="1" t="s">
        <v>280</v>
      </c>
      <c r="L90" s="1">
        <v>181</v>
      </c>
      <c r="N90" s="1">
        <v>51</v>
      </c>
      <c r="O90" s="1">
        <v>26</v>
      </c>
      <c r="P90" s="1">
        <v>2</v>
      </c>
      <c r="Q90" s="1">
        <v>1</v>
      </c>
      <c r="S90" s="1">
        <v>5</v>
      </c>
      <c r="T90" s="1">
        <v>12</v>
      </c>
      <c r="V90" s="1">
        <v>42</v>
      </c>
      <c r="W90" s="1">
        <v>28</v>
      </c>
      <c r="AC90" s="1">
        <v>20</v>
      </c>
      <c r="AD90" s="1">
        <v>36</v>
      </c>
      <c r="AQ90" s="1">
        <v>47</v>
      </c>
      <c r="AR90" s="1">
        <v>28</v>
      </c>
      <c r="AS90" s="1">
        <v>8</v>
      </c>
      <c r="AZ90" s="1">
        <v>7</v>
      </c>
      <c r="BA90" s="1">
        <v>4</v>
      </c>
      <c r="BB90" s="1">
        <f t="shared" si="5"/>
        <v>11</v>
      </c>
      <c r="BX90" s="1">
        <v>35</v>
      </c>
      <c r="BY90" s="1">
        <v>55</v>
      </c>
      <c r="BZ90" s="1">
        <v>24</v>
      </c>
      <c r="CO90" s="1">
        <v>57</v>
      </c>
      <c r="CP90" s="1">
        <v>34</v>
      </c>
      <c r="CQ90"/>
      <c r="CR90"/>
      <c r="CS90"/>
      <c r="CT90"/>
      <c r="CV90" s="11">
        <v>8</v>
      </c>
      <c r="CW90" s="1">
        <v>1</v>
      </c>
      <c r="CX90" s="1">
        <f t="shared" si="6"/>
        <v>9</v>
      </c>
      <c r="DF90" s="1">
        <v>47</v>
      </c>
      <c r="DG90" s="29" t="s">
        <v>361</v>
      </c>
      <c r="DH90" s="1" t="s">
        <v>362</v>
      </c>
    </row>
    <row r="91" spans="2:112" hidden="1" x14ac:dyDescent="0.25">
      <c r="B91" s="7" t="s">
        <v>6</v>
      </c>
      <c r="C91" s="7" t="s">
        <v>365</v>
      </c>
      <c r="D91" s="3">
        <v>44738</v>
      </c>
      <c r="E91" s="10">
        <v>44713</v>
      </c>
      <c r="F91" s="11">
        <v>2022</v>
      </c>
      <c r="G91" s="11" t="s">
        <v>364</v>
      </c>
      <c r="H91" s="1">
        <v>2000</v>
      </c>
      <c r="I91" s="1">
        <v>2</v>
      </c>
      <c r="J91" s="1">
        <v>95</v>
      </c>
      <c r="K91" s="1" t="s">
        <v>264</v>
      </c>
      <c r="N91" s="1">
        <v>52</v>
      </c>
      <c r="O91" s="1">
        <v>26</v>
      </c>
      <c r="S91" s="1">
        <v>8</v>
      </c>
      <c r="T91" s="1">
        <v>13</v>
      </c>
      <c r="V91" s="1">
        <v>47</v>
      </c>
      <c r="W91" s="1">
        <v>31</v>
      </c>
      <c r="AA91" s="1">
        <v>28</v>
      </c>
      <c r="AB91" s="1">
        <v>61</v>
      </c>
      <c r="AC91" s="1">
        <v>28</v>
      </c>
      <c r="AD91" s="1">
        <v>48</v>
      </c>
      <c r="AH91" s="1">
        <v>37</v>
      </c>
      <c r="AI91" s="1">
        <v>16</v>
      </c>
      <c r="AJ91" s="1">
        <v>9</v>
      </c>
      <c r="AK91" s="1">
        <v>8</v>
      </c>
      <c r="AO91" s="1">
        <v>7</v>
      </c>
      <c r="AP91" s="1">
        <v>8</v>
      </c>
      <c r="AQ91" s="1">
        <v>43</v>
      </c>
      <c r="AR91" s="1">
        <v>33</v>
      </c>
      <c r="AS91" s="1">
        <v>8</v>
      </c>
      <c r="AU91" s="1">
        <v>6</v>
      </c>
      <c r="AV91" s="1">
        <v>5</v>
      </c>
      <c r="AX91" s="1">
        <v>10</v>
      </c>
      <c r="AY91" s="1">
        <v>10</v>
      </c>
      <c r="AZ91" s="1">
        <v>6</v>
      </c>
      <c r="BA91" s="1">
        <v>2</v>
      </c>
      <c r="BB91" s="1">
        <f t="shared" si="5"/>
        <v>8</v>
      </c>
      <c r="BX91" s="1">
        <v>44</v>
      </c>
      <c r="BY91" s="1">
        <v>57</v>
      </c>
      <c r="BZ91" s="1">
        <v>51</v>
      </c>
      <c r="CO91" s="1">
        <v>52</v>
      </c>
      <c r="CP91" s="1">
        <v>37</v>
      </c>
      <c r="CQ91"/>
      <c r="CR91"/>
      <c r="CS91"/>
      <c r="CT91"/>
      <c r="CV91" s="11">
        <v>9</v>
      </c>
      <c r="CW91" s="1">
        <v>1</v>
      </c>
      <c r="CX91" s="1">
        <f t="shared" si="6"/>
        <v>10</v>
      </c>
      <c r="CY91" s="1">
        <v>53</v>
      </c>
      <c r="CZ91" s="1">
        <v>35</v>
      </c>
      <c r="DD91" s="1">
        <v>42</v>
      </c>
      <c r="DE91" s="1">
        <v>75</v>
      </c>
      <c r="DF91" s="1">
        <v>50</v>
      </c>
      <c r="DG91" s="7" t="s">
        <v>363</v>
      </c>
    </row>
    <row r="92" spans="2:112" hidden="1" x14ac:dyDescent="0.25">
      <c r="B92" s="7" t="s">
        <v>4</v>
      </c>
      <c r="C92" s="9" t="s">
        <v>366</v>
      </c>
      <c r="D92" s="3">
        <v>44744</v>
      </c>
      <c r="E92" s="10">
        <v>44743</v>
      </c>
      <c r="F92" s="11">
        <v>2022</v>
      </c>
      <c r="G92" s="11" t="s">
        <v>367</v>
      </c>
      <c r="H92" s="1">
        <v>2000</v>
      </c>
      <c r="I92" s="1">
        <v>2</v>
      </c>
      <c r="J92" s="1">
        <v>95</v>
      </c>
      <c r="K92" s="1" t="s">
        <v>280</v>
      </c>
      <c r="L92" s="1">
        <v>120</v>
      </c>
      <c r="N92" s="1">
        <v>51</v>
      </c>
      <c r="O92" s="1">
        <v>28</v>
      </c>
      <c r="S92" s="1">
        <v>4</v>
      </c>
      <c r="T92" s="1">
        <v>15</v>
      </c>
      <c r="V92" s="1">
        <v>51</v>
      </c>
      <c r="W92" s="1">
        <v>31</v>
      </c>
      <c r="AC92" s="1">
        <v>27</v>
      </c>
      <c r="AD92" s="1">
        <v>45</v>
      </c>
      <c r="AQ92" s="1">
        <v>45</v>
      </c>
      <c r="AR92" s="1">
        <v>31</v>
      </c>
      <c r="AS92" s="1">
        <v>6</v>
      </c>
      <c r="AU92" s="1">
        <v>12</v>
      </c>
      <c r="AV92" s="1">
        <v>11</v>
      </c>
      <c r="AZ92" s="1">
        <v>6</v>
      </c>
      <c r="BA92" s="1">
        <v>6</v>
      </c>
      <c r="BB92" s="1">
        <f t="shared" si="5"/>
        <v>12</v>
      </c>
      <c r="BX92" s="1">
        <v>41</v>
      </c>
      <c r="BY92" s="1">
        <v>59</v>
      </c>
      <c r="BZ92" s="1">
        <v>55</v>
      </c>
      <c r="CO92" s="1">
        <v>53</v>
      </c>
      <c r="CP92" s="1">
        <v>34</v>
      </c>
      <c r="CQ92"/>
      <c r="CR92"/>
      <c r="CS92"/>
      <c r="CT92"/>
      <c r="CV92" s="11">
        <v>9</v>
      </c>
      <c r="CW92" s="1">
        <v>4</v>
      </c>
      <c r="CX92" s="1">
        <f t="shared" si="6"/>
        <v>13</v>
      </c>
      <c r="DG92" s="7" t="s">
        <v>368</v>
      </c>
    </row>
    <row r="93" spans="2:112" x14ac:dyDescent="0.25">
      <c r="B93" s="7" t="s">
        <v>40</v>
      </c>
      <c r="C93" s="9" t="s">
        <v>378</v>
      </c>
      <c r="D93" s="3">
        <v>44747</v>
      </c>
      <c r="E93" s="10">
        <v>44743</v>
      </c>
      <c r="F93" s="1">
        <v>2022</v>
      </c>
      <c r="G93" s="11" t="s">
        <v>379</v>
      </c>
      <c r="H93" s="1">
        <v>2020</v>
      </c>
      <c r="I93" s="1">
        <v>2.2000000000000002</v>
      </c>
      <c r="J93" s="1">
        <v>95</v>
      </c>
      <c r="K93" s="1" t="s">
        <v>280</v>
      </c>
      <c r="L93" s="1">
        <v>162</v>
      </c>
      <c r="M93" s="1">
        <v>27</v>
      </c>
      <c r="V93" s="1">
        <v>46.9</v>
      </c>
      <c r="W93" s="1">
        <v>28.8</v>
      </c>
      <c r="AA93" s="1">
        <v>44.1</v>
      </c>
      <c r="AC93" s="1">
        <v>30.5</v>
      </c>
      <c r="AD93" s="1">
        <v>48.4</v>
      </c>
      <c r="AH93" s="1">
        <v>25.8</v>
      </c>
      <c r="AJ93" s="1">
        <v>6.9</v>
      </c>
      <c r="AK93" s="1">
        <v>6.5</v>
      </c>
      <c r="AO93" s="1">
        <v>10.9</v>
      </c>
      <c r="AQ93" s="1">
        <v>41.1</v>
      </c>
      <c r="AR93" s="1">
        <v>35.1</v>
      </c>
      <c r="AS93" s="1">
        <v>7.4</v>
      </c>
      <c r="AU93" s="1">
        <v>5.5</v>
      </c>
      <c r="AV93" s="1">
        <v>6.8</v>
      </c>
      <c r="AX93" s="1">
        <v>10.199999999999999</v>
      </c>
      <c r="AZ93" s="1">
        <v>6.6</v>
      </c>
      <c r="BA93" s="1">
        <v>3.7</v>
      </c>
      <c r="BB93" s="1">
        <f t="shared" si="5"/>
        <v>10.3</v>
      </c>
      <c r="BX93" s="1">
        <v>43.3</v>
      </c>
      <c r="BY93" s="1">
        <v>51</v>
      </c>
      <c r="BZ93" s="1">
        <v>44.9</v>
      </c>
      <c r="CA93" s="1">
        <v>53.8</v>
      </c>
      <c r="CB93" s="1">
        <v>33.799999999999997</v>
      </c>
      <c r="CF93" s="1">
        <v>54.7</v>
      </c>
      <c r="CH93" s="1">
        <v>34</v>
      </c>
      <c r="CI93" s="1">
        <v>54.1</v>
      </c>
      <c r="CM93" s="1">
        <v>29.5</v>
      </c>
      <c r="CO93" s="1">
        <v>48</v>
      </c>
      <c r="CP93" s="1">
        <v>39.299999999999997</v>
      </c>
      <c r="CQ93">
        <v>8.3000000000000007</v>
      </c>
      <c r="CR93" s="1">
        <v>8.5</v>
      </c>
      <c r="CS93"/>
      <c r="CT93" s="1">
        <v>13</v>
      </c>
      <c r="CV93" s="11">
        <v>9.1</v>
      </c>
      <c r="CW93" s="1">
        <v>3.7</v>
      </c>
      <c r="CX93" s="1">
        <f t="shared" si="6"/>
        <v>12.8</v>
      </c>
      <c r="DF93" s="1">
        <v>45</v>
      </c>
      <c r="DG93" s="7" t="s">
        <v>380</v>
      </c>
    </row>
    <row r="94" spans="2:112" hidden="1" x14ac:dyDescent="0.25">
      <c r="B94" s="7" t="s">
        <v>46</v>
      </c>
      <c r="C94" s="9" t="s">
        <v>369</v>
      </c>
      <c r="D94" s="3">
        <v>44747</v>
      </c>
      <c r="E94" s="10">
        <v>44743</v>
      </c>
      <c r="F94" s="1">
        <v>2022</v>
      </c>
      <c r="G94" s="11" t="s">
        <v>370</v>
      </c>
      <c r="H94" s="1">
        <v>3000</v>
      </c>
      <c r="I94" s="1">
        <v>2</v>
      </c>
      <c r="J94" s="1">
        <v>95</v>
      </c>
      <c r="K94" s="1" t="s">
        <v>264</v>
      </c>
      <c r="L94" s="1">
        <v>317</v>
      </c>
      <c r="M94" s="1">
        <v>27</v>
      </c>
      <c r="N94" s="1">
        <v>50</v>
      </c>
      <c r="O94" s="1">
        <v>29</v>
      </c>
      <c r="P94" s="1">
        <v>3</v>
      </c>
      <c r="Q94" s="1">
        <v>1</v>
      </c>
      <c r="S94" s="1">
        <v>1</v>
      </c>
      <c r="T94" s="1">
        <v>15</v>
      </c>
      <c r="U94" s="1">
        <v>2</v>
      </c>
      <c r="V94" s="1">
        <v>44</v>
      </c>
      <c r="W94" s="1">
        <v>35</v>
      </c>
      <c r="X94" s="1">
        <v>66</v>
      </c>
      <c r="Y94" s="1">
        <v>58</v>
      </c>
      <c r="AA94" s="1">
        <v>42</v>
      </c>
      <c r="AB94" s="1">
        <v>57</v>
      </c>
      <c r="AC94" s="1">
        <v>37</v>
      </c>
      <c r="AD94" s="1">
        <v>47</v>
      </c>
      <c r="AE94" s="1">
        <v>21</v>
      </c>
      <c r="AF94" s="1">
        <v>32</v>
      </c>
      <c r="AH94" s="1">
        <v>12</v>
      </c>
      <c r="AI94" s="1">
        <v>19</v>
      </c>
      <c r="AJ94" s="1">
        <v>6</v>
      </c>
      <c r="AK94" s="1">
        <v>2</v>
      </c>
      <c r="AL94" s="1">
        <v>4</v>
      </c>
      <c r="AP94" s="1">
        <v>5</v>
      </c>
      <c r="AQ94" s="1">
        <v>44</v>
      </c>
      <c r="AR94" s="1">
        <v>36</v>
      </c>
      <c r="AS94" s="1">
        <v>5</v>
      </c>
      <c r="AU94" s="1">
        <v>3</v>
      </c>
      <c r="AV94" s="1">
        <v>7</v>
      </c>
      <c r="AW94" s="1">
        <v>1</v>
      </c>
      <c r="AX94" s="1">
        <v>15</v>
      </c>
      <c r="AY94" s="1">
        <v>4</v>
      </c>
      <c r="AZ94" s="1">
        <v>5</v>
      </c>
      <c r="BA94" s="1">
        <v>4</v>
      </c>
      <c r="BB94" s="1">
        <f t="shared" si="5"/>
        <v>9</v>
      </c>
      <c r="BC94" s="1">
        <v>36</v>
      </c>
      <c r="BD94" s="1">
        <v>46</v>
      </c>
      <c r="BE94" s="1">
        <v>27</v>
      </c>
      <c r="BF94" s="1">
        <v>32</v>
      </c>
      <c r="BH94" s="1">
        <v>48</v>
      </c>
      <c r="BI94" s="1">
        <v>29</v>
      </c>
      <c r="BJ94" s="1">
        <v>54</v>
      </c>
      <c r="BK94" s="1">
        <v>41</v>
      </c>
      <c r="BL94" s="1">
        <v>73</v>
      </c>
      <c r="BM94" s="1">
        <v>67</v>
      </c>
      <c r="BO94" s="1">
        <v>48</v>
      </c>
      <c r="BP94" s="1">
        <v>62</v>
      </c>
      <c r="BQ94" s="1">
        <v>51</v>
      </c>
      <c r="BR94" s="1">
        <v>53</v>
      </c>
      <c r="BS94" s="1">
        <v>58</v>
      </c>
      <c r="BT94" s="1">
        <v>48</v>
      </c>
      <c r="BV94" s="1">
        <v>52</v>
      </c>
      <c r="BW94" s="1">
        <v>42</v>
      </c>
      <c r="BX94" s="1">
        <v>38</v>
      </c>
      <c r="BY94" s="1">
        <v>52</v>
      </c>
      <c r="BZ94" s="1">
        <v>50</v>
      </c>
      <c r="CA94" s="1">
        <v>52</v>
      </c>
      <c r="CB94" s="1">
        <v>39</v>
      </c>
      <c r="CC94" s="1">
        <v>72</v>
      </c>
      <c r="CD94" s="1">
        <v>45</v>
      </c>
      <c r="CF94" s="1">
        <v>41</v>
      </c>
      <c r="CG94" s="1">
        <v>64</v>
      </c>
      <c r="CH94" s="1">
        <v>36</v>
      </c>
      <c r="CI94" s="1">
        <v>50</v>
      </c>
      <c r="CJ94" s="1">
        <v>21</v>
      </c>
      <c r="CK94" s="1">
        <v>45</v>
      </c>
      <c r="CM94" s="1">
        <v>41</v>
      </c>
      <c r="CN94" s="1">
        <v>26</v>
      </c>
      <c r="CO94" s="1">
        <v>50</v>
      </c>
      <c r="CP94" s="1">
        <v>38</v>
      </c>
      <c r="CQ94" s="1">
        <v>10</v>
      </c>
      <c r="CR94" s="1">
        <v>10</v>
      </c>
      <c r="CS94" s="1">
        <v>7</v>
      </c>
      <c r="CT94" s="1">
        <v>22</v>
      </c>
      <c r="CU94" s="1">
        <v>5</v>
      </c>
      <c r="CV94" s="11">
        <v>10</v>
      </c>
      <c r="CW94" s="1">
        <v>2</v>
      </c>
      <c r="CX94" s="1">
        <f t="shared" si="6"/>
        <v>12</v>
      </c>
      <c r="CY94" s="1">
        <v>56</v>
      </c>
      <c r="CZ94" s="1">
        <v>40</v>
      </c>
      <c r="DA94" s="1">
        <v>64</v>
      </c>
      <c r="DB94" s="1">
        <v>42</v>
      </c>
      <c r="DD94" s="1">
        <v>77</v>
      </c>
      <c r="DE94" s="1">
        <v>68</v>
      </c>
      <c r="DF94" s="1">
        <v>55</v>
      </c>
      <c r="DG94" s="1" t="s">
        <v>371</v>
      </c>
    </row>
    <row r="95" spans="2:112" hidden="1" x14ac:dyDescent="0.25">
      <c r="B95" s="7" t="s">
        <v>6</v>
      </c>
      <c r="C95" s="9" t="s">
        <v>387</v>
      </c>
      <c r="D95" s="3">
        <v>44752</v>
      </c>
      <c r="E95" s="10">
        <v>44743</v>
      </c>
      <c r="F95" s="1">
        <v>2022</v>
      </c>
      <c r="G95" s="11" t="s">
        <v>385</v>
      </c>
      <c r="H95" s="1">
        <v>2000</v>
      </c>
      <c r="I95" s="1">
        <v>2</v>
      </c>
      <c r="J95" s="1">
        <v>95</v>
      </c>
      <c r="K95" s="1" t="s">
        <v>264</v>
      </c>
      <c r="N95" s="1">
        <v>50</v>
      </c>
      <c r="O95" s="1">
        <v>27</v>
      </c>
      <c r="S95" s="1">
        <v>8</v>
      </c>
      <c r="T95" s="1">
        <v>14</v>
      </c>
      <c r="V95" s="1">
        <v>45</v>
      </c>
      <c r="W95" s="1">
        <v>33</v>
      </c>
      <c r="AA95" s="1">
        <v>39</v>
      </c>
      <c r="AB95" s="1">
        <v>44</v>
      </c>
      <c r="AC95" s="1">
        <v>30</v>
      </c>
      <c r="AD95" s="1">
        <v>42</v>
      </c>
      <c r="AH95" s="1">
        <v>28</v>
      </c>
      <c r="AI95" s="1">
        <v>22</v>
      </c>
      <c r="AJ95" s="1">
        <v>9</v>
      </c>
      <c r="AK95" s="1">
        <v>6</v>
      </c>
      <c r="AO95" s="1">
        <v>11</v>
      </c>
      <c r="AP95" s="1">
        <v>13</v>
      </c>
      <c r="AQ95" s="1">
        <v>42</v>
      </c>
      <c r="AR95" s="1">
        <v>32</v>
      </c>
      <c r="AS95" s="1">
        <v>9</v>
      </c>
      <c r="AU95" s="1">
        <v>1</v>
      </c>
      <c r="AV95" s="1">
        <v>2</v>
      </c>
      <c r="AX95" s="1">
        <v>7</v>
      </c>
      <c r="AY95" s="1">
        <v>3</v>
      </c>
      <c r="AZ95" s="1">
        <v>6</v>
      </c>
      <c r="BA95" s="1">
        <v>2</v>
      </c>
      <c r="BB95" s="1">
        <f>BA95+AZ95</f>
        <v>8</v>
      </c>
      <c r="BX95" s="1">
        <v>44</v>
      </c>
      <c r="BY95" s="1">
        <v>58</v>
      </c>
      <c r="BZ95" s="1">
        <v>49</v>
      </c>
      <c r="CO95" s="1">
        <v>53</v>
      </c>
      <c r="CP95" s="1">
        <v>37</v>
      </c>
      <c r="CV95" s="11">
        <v>9</v>
      </c>
      <c r="CW95" s="1">
        <v>1</v>
      </c>
      <c r="CX95" s="1">
        <f>CV95+CW95</f>
        <v>10</v>
      </c>
      <c r="CY95" s="1">
        <v>48</v>
      </c>
      <c r="CZ95" s="1">
        <v>35</v>
      </c>
      <c r="DD95" s="1">
        <v>58</v>
      </c>
      <c r="DE95" s="1">
        <v>65</v>
      </c>
      <c r="DF95" s="1">
        <v>47</v>
      </c>
      <c r="DG95" s="1" t="s">
        <v>389</v>
      </c>
    </row>
    <row r="96" spans="2:112" x14ac:dyDescent="0.25">
      <c r="B96" s="7" t="s">
        <v>46</v>
      </c>
      <c r="C96" s="9" t="s">
        <v>399</v>
      </c>
      <c r="D96" s="3">
        <v>44761</v>
      </c>
      <c r="E96" s="10">
        <v>44743</v>
      </c>
      <c r="F96" s="1">
        <v>2022</v>
      </c>
      <c r="G96" s="11" t="s">
        <v>400</v>
      </c>
      <c r="H96" s="1">
        <v>3000</v>
      </c>
      <c r="I96" s="1">
        <v>2</v>
      </c>
      <c r="J96" s="1">
        <v>95</v>
      </c>
      <c r="K96" s="1" t="s">
        <v>264</v>
      </c>
      <c r="L96" s="1">
        <v>309</v>
      </c>
      <c r="M96" s="1">
        <v>27</v>
      </c>
      <c r="N96" s="1">
        <v>48</v>
      </c>
      <c r="O96" s="1">
        <v>29</v>
      </c>
      <c r="P96" s="1">
        <v>4</v>
      </c>
      <c r="Q96" s="1">
        <v>2</v>
      </c>
      <c r="R96" s="1">
        <v>0</v>
      </c>
      <c r="S96" s="1">
        <v>1</v>
      </c>
      <c r="T96" s="1">
        <v>15</v>
      </c>
      <c r="U96" s="1">
        <v>0</v>
      </c>
      <c r="V96" s="1">
        <v>46</v>
      </c>
      <c r="W96" s="1">
        <v>35</v>
      </c>
      <c r="X96" s="1">
        <v>46</v>
      </c>
      <c r="Y96" s="1">
        <v>29</v>
      </c>
      <c r="Z96" s="1">
        <v>27</v>
      </c>
      <c r="AA96" s="1">
        <v>29</v>
      </c>
      <c r="AB96" s="1">
        <v>51</v>
      </c>
      <c r="AC96" s="1">
        <v>35</v>
      </c>
      <c r="AD96" s="1">
        <v>44</v>
      </c>
      <c r="AE96" s="1">
        <v>34</v>
      </c>
      <c r="AF96" s="1">
        <v>55</v>
      </c>
      <c r="AG96" s="1">
        <v>20</v>
      </c>
      <c r="AH96" s="1">
        <v>44</v>
      </c>
      <c r="AI96" s="1">
        <v>27</v>
      </c>
      <c r="AJ96" s="1">
        <v>5</v>
      </c>
      <c r="AK96" s="1">
        <v>7</v>
      </c>
      <c r="AL96" s="1">
        <v>12</v>
      </c>
      <c r="AM96" s="1">
        <v>3</v>
      </c>
      <c r="AO96" s="1">
        <v>3</v>
      </c>
      <c r="AP96" s="1">
        <v>4</v>
      </c>
      <c r="AQ96" s="1">
        <v>43</v>
      </c>
      <c r="AR96" s="1">
        <v>37</v>
      </c>
      <c r="AS96" s="1">
        <v>6</v>
      </c>
      <c r="AU96" s="1">
        <v>2</v>
      </c>
      <c r="AV96" s="1">
        <v>7</v>
      </c>
      <c r="AX96" s="1">
        <v>21</v>
      </c>
      <c r="AY96" s="1">
        <v>4</v>
      </c>
      <c r="AZ96" s="1">
        <v>4</v>
      </c>
      <c r="BA96" s="1">
        <v>4</v>
      </c>
      <c r="BB96" s="1">
        <f>AZ96+BA96</f>
        <v>8</v>
      </c>
      <c r="CA96" s="1">
        <v>53</v>
      </c>
      <c r="CB96" s="1">
        <v>43</v>
      </c>
      <c r="CC96" s="30">
        <v>60</v>
      </c>
      <c r="CD96" s="1">
        <v>33</v>
      </c>
      <c r="CE96" s="1">
        <v>40</v>
      </c>
      <c r="CF96" s="1">
        <v>30</v>
      </c>
      <c r="CG96" s="1">
        <v>62</v>
      </c>
      <c r="CH96" s="1">
        <v>35</v>
      </c>
      <c r="CI96" s="1">
        <v>44</v>
      </c>
      <c r="CJ96" s="1">
        <v>38</v>
      </c>
      <c r="CK96" s="30">
        <v>56</v>
      </c>
      <c r="CL96" s="1">
        <v>20</v>
      </c>
      <c r="CM96" s="1">
        <v>45</v>
      </c>
      <c r="CN96" s="1">
        <v>32</v>
      </c>
      <c r="CO96" s="1">
        <v>51</v>
      </c>
      <c r="CP96" s="1">
        <v>38</v>
      </c>
      <c r="CQ96" s="1">
        <v>9</v>
      </c>
      <c r="CR96" s="30">
        <v>12</v>
      </c>
      <c r="CS96" s="1">
        <v>2</v>
      </c>
      <c r="CT96" s="30">
        <v>21</v>
      </c>
      <c r="CU96" s="1">
        <v>5</v>
      </c>
      <c r="CV96" s="11">
        <v>9</v>
      </c>
      <c r="CW96" s="1">
        <v>3</v>
      </c>
      <c r="CX96" s="1">
        <f>CV96+CW96</f>
        <v>12</v>
      </c>
      <c r="CY96" s="1">
        <v>55</v>
      </c>
      <c r="CZ96" s="1">
        <v>36</v>
      </c>
      <c r="DA96" s="1">
        <v>60</v>
      </c>
      <c r="DB96" s="1">
        <v>33</v>
      </c>
      <c r="DC96" s="1">
        <v>80</v>
      </c>
      <c r="DD96" s="1">
        <v>47</v>
      </c>
      <c r="DE96" s="1">
        <v>55</v>
      </c>
      <c r="DF96" s="1">
        <v>50</v>
      </c>
      <c r="DG96" s="7" t="s">
        <v>401</v>
      </c>
    </row>
    <row r="97" spans="2:113" hidden="1" x14ac:dyDescent="0.25">
      <c r="B97" s="7" t="s">
        <v>252</v>
      </c>
      <c r="C97" s="9" t="s">
        <v>398</v>
      </c>
      <c r="D97" s="3">
        <v>44762</v>
      </c>
      <c r="E97" s="10">
        <v>44743</v>
      </c>
      <c r="F97" s="1">
        <v>2022</v>
      </c>
      <c r="G97" s="11" t="s">
        <v>384</v>
      </c>
      <c r="H97" s="1">
        <v>1500</v>
      </c>
      <c r="I97" s="1">
        <v>2</v>
      </c>
      <c r="J97" s="1">
        <v>95</v>
      </c>
      <c r="K97" s="1" t="s">
        <v>264</v>
      </c>
      <c r="AQ97" s="1">
        <v>44</v>
      </c>
      <c r="AR97" s="1">
        <v>33</v>
      </c>
      <c r="AS97" s="1">
        <v>8</v>
      </c>
      <c r="AZ97" s="1">
        <v>4</v>
      </c>
      <c r="BA97" s="1">
        <v>3</v>
      </c>
      <c r="BB97" s="1">
        <f>AZ97+BA97</f>
        <v>7</v>
      </c>
      <c r="BX97" s="1">
        <v>40</v>
      </c>
      <c r="BY97" s="1">
        <v>46</v>
      </c>
      <c r="BZ97" s="1">
        <v>19</v>
      </c>
      <c r="CO97" s="1">
        <v>47</v>
      </c>
      <c r="CP97" s="1">
        <v>37</v>
      </c>
      <c r="CQ97"/>
      <c r="CR97"/>
      <c r="CS97"/>
      <c r="CT97"/>
      <c r="CV97" s="11">
        <v>11</v>
      </c>
      <c r="CW97" s="1">
        <v>5</v>
      </c>
      <c r="CX97" s="1">
        <f>CV97+CW97</f>
        <v>16</v>
      </c>
      <c r="DF97" s="1">
        <v>48</v>
      </c>
      <c r="DG97" s="29" t="s">
        <v>397</v>
      </c>
    </row>
    <row r="98" spans="2:113" hidden="1" x14ac:dyDescent="0.25">
      <c r="B98" s="7" t="s">
        <v>5</v>
      </c>
      <c r="C98" s="9" t="s">
        <v>373</v>
      </c>
      <c r="D98" s="3">
        <v>44764</v>
      </c>
      <c r="E98" s="10">
        <v>44743</v>
      </c>
      <c r="F98" s="1">
        <v>2022</v>
      </c>
      <c r="G98" s="11" t="s">
        <v>372</v>
      </c>
      <c r="H98" s="1">
        <v>2000</v>
      </c>
      <c r="I98" s="1">
        <v>2.2000000000000002</v>
      </c>
      <c r="J98" s="1">
        <v>95</v>
      </c>
      <c r="K98" s="1" t="s">
        <v>264</v>
      </c>
      <c r="N98" s="1">
        <v>52</v>
      </c>
      <c r="O98" s="1">
        <v>24</v>
      </c>
      <c r="S98" s="1">
        <v>25</v>
      </c>
      <c r="V98" s="1">
        <v>43</v>
      </c>
      <c r="W98" s="1">
        <v>36</v>
      </c>
      <c r="AA98" s="1">
        <v>54</v>
      </c>
      <c r="AC98" s="1">
        <v>34</v>
      </c>
      <c r="AD98" s="1">
        <v>47</v>
      </c>
      <c r="AH98" s="1">
        <v>25</v>
      </c>
      <c r="AJ98" s="1">
        <v>10</v>
      </c>
      <c r="AK98" s="1">
        <v>5</v>
      </c>
      <c r="AO98" s="1">
        <v>9</v>
      </c>
      <c r="AQ98" s="1">
        <v>44</v>
      </c>
      <c r="AR98" s="1">
        <v>35</v>
      </c>
      <c r="AS98" s="1">
        <v>9</v>
      </c>
      <c r="AU98" s="1">
        <v>3</v>
      </c>
      <c r="AV98" s="1">
        <v>3</v>
      </c>
      <c r="AX98" s="1">
        <v>3</v>
      </c>
      <c r="BB98" s="1">
        <v>11</v>
      </c>
      <c r="BX98" s="1">
        <v>43</v>
      </c>
      <c r="BY98" s="1">
        <v>58</v>
      </c>
      <c r="BZ98" s="1">
        <v>40</v>
      </c>
      <c r="CO98" s="1">
        <v>53</v>
      </c>
      <c r="CP98" s="1">
        <v>36</v>
      </c>
      <c r="CQ98"/>
      <c r="CR98"/>
      <c r="CS98"/>
      <c r="CT98"/>
      <c r="CV98" s="11"/>
      <c r="CX98" s="1">
        <v>11</v>
      </c>
      <c r="DF98" s="1">
        <v>49</v>
      </c>
      <c r="DG98" s="1" t="s">
        <v>374</v>
      </c>
    </row>
    <row r="99" spans="2:113" hidden="1" x14ac:dyDescent="0.25">
      <c r="B99" s="7" t="s">
        <v>6</v>
      </c>
      <c r="C99" s="9" t="s">
        <v>386</v>
      </c>
      <c r="D99" s="3">
        <v>44766</v>
      </c>
      <c r="E99" s="10">
        <v>44743</v>
      </c>
      <c r="F99" s="1">
        <v>2022</v>
      </c>
      <c r="G99" s="11" t="s">
        <v>388</v>
      </c>
      <c r="H99" s="1">
        <v>2000</v>
      </c>
      <c r="I99" s="1">
        <v>2</v>
      </c>
      <c r="J99" s="1">
        <v>95</v>
      </c>
      <c r="K99" s="1" t="s">
        <v>264</v>
      </c>
      <c r="N99" s="1">
        <v>54</v>
      </c>
      <c r="O99" s="1">
        <v>27</v>
      </c>
      <c r="S99" s="1">
        <v>8</v>
      </c>
      <c r="T99" s="1">
        <v>10</v>
      </c>
      <c r="V99" s="1">
        <v>52</v>
      </c>
      <c r="W99" s="1">
        <v>33</v>
      </c>
      <c r="AA99" s="1">
        <v>32</v>
      </c>
      <c r="AB99" s="1">
        <v>46</v>
      </c>
      <c r="AC99" s="1">
        <v>25</v>
      </c>
      <c r="AD99" s="1">
        <v>46</v>
      </c>
      <c r="AH99" s="1">
        <v>41</v>
      </c>
      <c r="AI99" s="1">
        <v>20</v>
      </c>
      <c r="AJ99" s="1">
        <v>9</v>
      </c>
      <c r="AK99" s="1">
        <v>8</v>
      </c>
      <c r="AO99" s="1">
        <v>8</v>
      </c>
      <c r="AP99" s="1">
        <v>13</v>
      </c>
      <c r="AQ99" s="1">
        <v>44</v>
      </c>
      <c r="AR99" s="1">
        <v>31</v>
      </c>
      <c r="AS99" s="1">
        <v>9</v>
      </c>
      <c r="AU99" s="1">
        <v>1</v>
      </c>
      <c r="AV99" s="1">
        <v>1</v>
      </c>
      <c r="AX99" s="1">
        <v>3</v>
      </c>
      <c r="AY99" s="1">
        <v>4</v>
      </c>
      <c r="AZ99" s="1">
        <v>7</v>
      </c>
      <c r="BA99" s="1">
        <v>3</v>
      </c>
      <c r="BB99" s="1">
        <v>10</v>
      </c>
      <c r="BX99" s="1">
        <v>42</v>
      </c>
      <c r="BY99" s="1">
        <v>58</v>
      </c>
      <c r="BZ99" s="1">
        <v>47</v>
      </c>
      <c r="CO99" s="1">
        <v>54</v>
      </c>
      <c r="CP99" s="1">
        <v>36</v>
      </c>
      <c r="CQ99"/>
      <c r="CR99"/>
      <c r="CS99"/>
      <c r="CT99"/>
      <c r="CV99" s="11">
        <v>7</v>
      </c>
      <c r="CW99" s="1">
        <v>2</v>
      </c>
      <c r="CX99" s="1">
        <v>9</v>
      </c>
      <c r="CY99" s="1">
        <v>52</v>
      </c>
      <c r="CZ99" s="1">
        <v>33</v>
      </c>
      <c r="DD99" s="1">
        <v>43</v>
      </c>
      <c r="DE99" s="1">
        <v>65</v>
      </c>
      <c r="DF99" s="1">
        <v>47</v>
      </c>
      <c r="DG99" s="28" t="s">
        <v>395</v>
      </c>
    </row>
    <row r="100" spans="2:113" hidden="1" x14ac:dyDescent="0.25">
      <c r="B100" s="7" t="s">
        <v>195</v>
      </c>
      <c r="C100" s="9" t="s">
        <v>376</v>
      </c>
      <c r="D100" s="3">
        <v>44767</v>
      </c>
      <c r="E100" s="10">
        <v>44743</v>
      </c>
      <c r="F100" s="1">
        <v>2022</v>
      </c>
      <c r="G100" s="11" t="s">
        <v>377</v>
      </c>
      <c r="H100" s="1">
        <v>2000</v>
      </c>
      <c r="I100" s="1">
        <v>2.2000000000000002</v>
      </c>
      <c r="J100" s="1">
        <v>95</v>
      </c>
      <c r="K100" s="1" t="s">
        <v>264</v>
      </c>
      <c r="N100" s="1">
        <v>54.5</v>
      </c>
      <c r="O100" s="1">
        <v>27.3</v>
      </c>
      <c r="P100" s="1">
        <v>2.8</v>
      </c>
      <c r="S100" s="1">
        <v>2.8</v>
      </c>
      <c r="T100" s="1">
        <v>12.4</v>
      </c>
      <c r="U100" s="1">
        <v>0.5</v>
      </c>
      <c r="AQ100" s="1">
        <v>39.6</v>
      </c>
      <c r="AR100" s="1">
        <v>37.5</v>
      </c>
      <c r="AS100" s="1">
        <v>7.4</v>
      </c>
      <c r="AZ100" s="1">
        <v>6.1</v>
      </c>
      <c r="BA100" s="1">
        <v>4.7</v>
      </c>
      <c r="BB100" s="1">
        <f t="shared" ref="BB100:BB101" si="7">BA100+AZ100</f>
        <v>10.8</v>
      </c>
      <c r="BX100" s="1">
        <v>40.4</v>
      </c>
      <c r="BY100" s="1">
        <v>44.4</v>
      </c>
      <c r="BZ100" s="1">
        <v>15</v>
      </c>
      <c r="CO100" s="1">
        <v>46.2</v>
      </c>
      <c r="CP100" s="1">
        <v>41.6</v>
      </c>
      <c r="CQ100"/>
      <c r="CR100"/>
      <c r="CS100"/>
      <c r="CT100"/>
      <c r="CV100" s="11">
        <v>9.6</v>
      </c>
      <c r="CW100" s="1">
        <v>20.6</v>
      </c>
      <c r="CX100" s="1">
        <f t="shared" ref="CX100:CX108" si="8">CW100+CV100</f>
        <v>30.200000000000003</v>
      </c>
      <c r="DF100" s="1">
        <v>38.5</v>
      </c>
      <c r="DG100" s="7" t="s">
        <v>375</v>
      </c>
    </row>
    <row r="101" spans="2:113" hidden="1" x14ac:dyDescent="0.25">
      <c r="B101" s="7" t="s">
        <v>3</v>
      </c>
      <c r="C101" s="9" t="s">
        <v>381</v>
      </c>
      <c r="D101" s="3">
        <v>44770</v>
      </c>
      <c r="E101" s="10">
        <v>44743</v>
      </c>
      <c r="F101" s="1">
        <v>2022</v>
      </c>
      <c r="G101" s="11" t="s">
        <v>382</v>
      </c>
      <c r="H101" s="1">
        <v>2556</v>
      </c>
      <c r="I101" s="1">
        <v>2</v>
      </c>
      <c r="J101" s="1">
        <v>95</v>
      </c>
      <c r="K101" s="1" t="s">
        <v>280</v>
      </c>
      <c r="L101" s="1">
        <v>183</v>
      </c>
      <c r="N101" s="1">
        <v>54</v>
      </c>
      <c r="O101" s="1">
        <v>25</v>
      </c>
      <c r="P101" s="1">
        <v>3</v>
      </c>
      <c r="Q101" s="1">
        <v>2</v>
      </c>
      <c r="S101" s="1">
        <v>5</v>
      </c>
      <c r="T101" s="1">
        <v>11</v>
      </c>
      <c r="V101" s="1">
        <v>52</v>
      </c>
      <c r="W101" s="1">
        <v>33</v>
      </c>
      <c r="X101" s="1">
        <v>51</v>
      </c>
      <c r="AC101" s="1">
        <v>25</v>
      </c>
      <c r="AD101" s="1">
        <v>43</v>
      </c>
      <c r="AE101" s="1">
        <v>26</v>
      </c>
      <c r="AJ101" s="1">
        <v>9</v>
      </c>
      <c r="AK101" s="1">
        <v>6</v>
      </c>
      <c r="AL101" s="1">
        <v>9</v>
      </c>
      <c r="AQ101" s="1">
        <v>47</v>
      </c>
      <c r="AR101" s="1">
        <v>29</v>
      </c>
      <c r="AS101" s="1">
        <v>8</v>
      </c>
      <c r="AU101" s="1">
        <v>5</v>
      </c>
      <c r="AV101" s="1">
        <v>7</v>
      </c>
      <c r="AW101" s="1">
        <v>13</v>
      </c>
      <c r="AZ101" s="1">
        <v>6</v>
      </c>
      <c r="BA101" s="1">
        <v>3</v>
      </c>
      <c r="BB101" s="1">
        <f t="shared" si="7"/>
        <v>9</v>
      </c>
      <c r="BC101" s="1">
        <v>30</v>
      </c>
      <c r="BD101" s="1">
        <v>49</v>
      </c>
      <c r="BE101" s="1">
        <v>39</v>
      </c>
      <c r="BJ101" s="1">
        <v>58</v>
      </c>
      <c r="BK101" s="1">
        <v>37</v>
      </c>
      <c r="BL101" s="1">
        <v>62</v>
      </c>
      <c r="BQ101" s="1">
        <v>26</v>
      </c>
      <c r="BR101" s="1">
        <v>26</v>
      </c>
      <c r="BS101" s="1">
        <v>30</v>
      </c>
      <c r="BX101" s="1">
        <v>36</v>
      </c>
      <c r="BY101" s="1">
        <v>53</v>
      </c>
      <c r="BZ101" s="1">
        <v>25</v>
      </c>
      <c r="CA101" s="1">
        <v>61</v>
      </c>
      <c r="CB101" s="1">
        <v>40</v>
      </c>
      <c r="CC101" s="1">
        <v>59</v>
      </c>
      <c r="CH101" s="1">
        <v>30</v>
      </c>
      <c r="CI101" s="1">
        <v>52</v>
      </c>
      <c r="CJ101" s="1">
        <v>32</v>
      </c>
      <c r="CO101" s="1">
        <v>55</v>
      </c>
      <c r="CP101" s="1">
        <v>35</v>
      </c>
      <c r="CQ101" s="11">
        <v>12</v>
      </c>
      <c r="CR101" s="1">
        <v>18</v>
      </c>
      <c r="CS101" s="1">
        <v>22</v>
      </c>
      <c r="CT101"/>
      <c r="CV101" s="11">
        <v>14</v>
      </c>
      <c r="CW101" s="1">
        <v>2</v>
      </c>
      <c r="CX101" s="1">
        <f t="shared" si="8"/>
        <v>16</v>
      </c>
      <c r="DG101" s="29" t="s">
        <v>383</v>
      </c>
    </row>
    <row r="102" spans="2:113" hidden="1" x14ac:dyDescent="0.25">
      <c r="B102" s="7" t="s">
        <v>4</v>
      </c>
      <c r="C102" s="9" t="s">
        <v>390</v>
      </c>
      <c r="D102" s="3">
        <v>44773</v>
      </c>
      <c r="E102" s="10">
        <v>44743</v>
      </c>
      <c r="F102" s="1">
        <v>2022</v>
      </c>
      <c r="G102" s="1" t="s">
        <v>391</v>
      </c>
      <c r="H102" s="1">
        <v>2000</v>
      </c>
      <c r="I102" s="1">
        <v>2</v>
      </c>
      <c r="J102" s="1">
        <v>95</v>
      </c>
      <c r="K102" s="1" t="s">
        <v>280</v>
      </c>
      <c r="L102" s="1">
        <v>120</v>
      </c>
      <c r="N102" s="1">
        <v>51</v>
      </c>
      <c r="O102" s="1">
        <v>28</v>
      </c>
      <c r="S102" s="1">
        <v>4</v>
      </c>
      <c r="T102" s="1">
        <v>15</v>
      </c>
      <c r="U102" s="1">
        <v>2</v>
      </c>
      <c r="V102" s="1">
        <v>51</v>
      </c>
      <c r="W102" s="1">
        <v>29</v>
      </c>
      <c r="AC102" s="1">
        <v>27</v>
      </c>
      <c r="AD102" s="1">
        <v>48</v>
      </c>
      <c r="AQ102" s="1">
        <v>44</v>
      </c>
      <c r="AR102" s="1">
        <v>32</v>
      </c>
      <c r="AS102" s="1">
        <v>5</v>
      </c>
      <c r="AU102" s="1">
        <v>13</v>
      </c>
      <c r="AV102" s="1">
        <v>11</v>
      </c>
      <c r="AZ102" s="1">
        <v>6</v>
      </c>
      <c r="BA102" s="1">
        <v>6</v>
      </c>
      <c r="BB102" s="1">
        <f t="shared" ref="BB102:BB108" si="9">BA102+AZ102</f>
        <v>12</v>
      </c>
      <c r="BX102" s="1">
        <v>44</v>
      </c>
      <c r="BY102" s="1">
        <v>55</v>
      </c>
      <c r="BZ102" s="1">
        <v>53</v>
      </c>
      <c r="CO102" s="1">
        <v>51</v>
      </c>
      <c r="CP102" s="1">
        <v>37</v>
      </c>
      <c r="CQ102"/>
      <c r="CR102"/>
      <c r="CS102"/>
      <c r="CT102"/>
      <c r="CV102" s="11">
        <v>9</v>
      </c>
      <c r="CW102" s="1">
        <v>3</v>
      </c>
      <c r="CX102" s="1">
        <f t="shared" si="8"/>
        <v>12</v>
      </c>
      <c r="CY102" s="1">
        <v>45</v>
      </c>
      <c r="CZ102" s="1">
        <v>31</v>
      </c>
      <c r="DF102" s="1">
        <v>43</v>
      </c>
      <c r="DG102" s="1" t="s">
        <v>392</v>
      </c>
    </row>
    <row r="103" spans="2:113" hidden="1" x14ac:dyDescent="0.25">
      <c r="B103" s="7" t="s">
        <v>40</v>
      </c>
      <c r="C103" s="9" t="s">
        <v>396</v>
      </c>
      <c r="D103" s="3">
        <v>44774</v>
      </c>
      <c r="E103" s="10">
        <v>44774</v>
      </c>
      <c r="F103" s="1">
        <v>2022</v>
      </c>
      <c r="G103" s="11" t="s">
        <v>393</v>
      </c>
      <c r="H103" s="1">
        <v>2020</v>
      </c>
      <c r="I103" s="1">
        <v>2.2000000000000002</v>
      </c>
      <c r="J103" s="1">
        <v>95</v>
      </c>
      <c r="K103" s="1" t="s">
        <v>280</v>
      </c>
      <c r="L103" s="1">
        <v>161</v>
      </c>
      <c r="M103" s="1">
        <v>27</v>
      </c>
      <c r="V103" s="1">
        <v>46.2</v>
      </c>
      <c r="W103" s="1">
        <v>29.1</v>
      </c>
      <c r="AA103" s="1">
        <v>46</v>
      </c>
      <c r="AC103" s="1">
        <v>31.2</v>
      </c>
      <c r="AD103" s="1">
        <v>48.8</v>
      </c>
      <c r="AH103" s="1">
        <v>26</v>
      </c>
      <c r="AJ103" s="1">
        <v>7.8</v>
      </c>
      <c r="AK103" s="1">
        <v>6.7</v>
      </c>
      <c r="AO103" s="1">
        <v>10.8</v>
      </c>
      <c r="AQ103" s="1">
        <v>41.1</v>
      </c>
      <c r="AR103" s="1">
        <v>35.6</v>
      </c>
      <c r="AS103" s="1">
        <v>7.9</v>
      </c>
      <c r="AU103" s="1">
        <v>5.3</v>
      </c>
      <c r="AV103" s="1">
        <v>6.7</v>
      </c>
      <c r="AX103" s="1">
        <v>8.3000000000000007</v>
      </c>
      <c r="AZ103" s="1">
        <v>6.2</v>
      </c>
      <c r="BA103" s="1">
        <v>4.0999999999999996</v>
      </c>
      <c r="BB103" s="1">
        <f t="shared" si="9"/>
        <v>10.3</v>
      </c>
      <c r="BX103" s="1">
        <v>42.8</v>
      </c>
      <c r="BY103" s="1">
        <v>50.1</v>
      </c>
      <c r="BZ103" s="1">
        <v>43</v>
      </c>
      <c r="CO103" s="1">
        <v>48.6</v>
      </c>
      <c r="CP103" s="1">
        <v>38.9</v>
      </c>
      <c r="CQ103"/>
      <c r="CR103"/>
      <c r="CS103"/>
      <c r="CT103"/>
      <c r="CV103" s="11">
        <v>8.6</v>
      </c>
      <c r="CW103" s="1">
        <v>3.9</v>
      </c>
      <c r="CX103" s="1">
        <f t="shared" si="8"/>
        <v>12.5</v>
      </c>
      <c r="DF103" s="1">
        <v>44.3</v>
      </c>
      <c r="DG103" s="1" t="s">
        <v>394</v>
      </c>
    </row>
    <row r="104" spans="2:113" x14ac:dyDescent="0.25">
      <c r="B104" s="7" t="s">
        <v>46</v>
      </c>
      <c r="C104" s="9" t="s">
        <v>411</v>
      </c>
      <c r="D104" s="3">
        <v>44775</v>
      </c>
      <c r="E104" s="10">
        <v>44774</v>
      </c>
      <c r="F104" s="1">
        <v>2022</v>
      </c>
      <c r="G104" s="11" t="s">
        <v>406</v>
      </c>
      <c r="H104" s="1">
        <v>3500</v>
      </c>
      <c r="I104" s="1">
        <v>1.8</v>
      </c>
      <c r="J104" s="1">
        <v>95</v>
      </c>
      <c r="K104" s="1" t="s">
        <v>264</v>
      </c>
      <c r="L104" s="1">
        <v>322</v>
      </c>
      <c r="M104" s="1">
        <v>27</v>
      </c>
      <c r="N104" s="1">
        <v>46</v>
      </c>
      <c r="O104" s="1">
        <v>29</v>
      </c>
      <c r="P104" s="1">
        <v>4</v>
      </c>
      <c r="Q104" s="1">
        <v>3</v>
      </c>
      <c r="R104" s="1">
        <v>1</v>
      </c>
      <c r="S104" s="1">
        <v>2</v>
      </c>
      <c r="T104" s="1">
        <v>13</v>
      </c>
      <c r="U104" s="1">
        <v>2</v>
      </c>
      <c r="V104" s="1">
        <v>50</v>
      </c>
      <c r="W104" s="1">
        <v>22</v>
      </c>
      <c r="X104" s="1">
        <v>52</v>
      </c>
      <c r="Y104" s="1">
        <v>71</v>
      </c>
      <c r="Z104" s="1">
        <v>55</v>
      </c>
      <c r="AA104" s="1">
        <v>88</v>
      </c>
      <c r="AB104" s="1">
        <v>38</v>
      </c>
      <c r="AC104" s="1">
        <v>26</v>
      </c>
      <c r="AD104" s="1">
        <v>62</v>
      </c>
      <c r="AE104" s="1">
        <v>22</v>
      </c>
      <c r="AF104" s="1">
        <v>8</v>
      </c>
      <c r="AG104" s="1">
        <v>5</v>
      </c>
      <c r="AH104" s="1">
        <v>2</v>
      </c>
      <c r="AI104" s="1">
        <v>31</v>
      </c>
      <c r="AJ104" s="1">
        <v>9</v>
      </c>
      <c r="AK104" s="1">
        <v>2</v>
      </c>
      <c r="AL104" s="1">
        <v>1</v>
      </c>
      <c r="AM104" s="1">
        <v>20</v>
      </c>
      <c r="AO104" s="1">
        <v>4</v>
      </c>
      <c r="AP104" s="1">
        <v>14</v>
      </c>
      <c r="AQ104" s="1">
        <v>43</v>
      </c>
      <c r="AR104" s="1">
        <v>35</v>
      </c>
      <c r="AS104" s="1">
        <v>7</v>
      </c>
      <c r="AU104" s="1">
        <v>5</v>
      </c>
      <c r="AV104" s="1">
        <v>4</v>
      </c>
      <c r="AW104" s="1">
        <v>6</v>
      </c>
      <c r="AY104" s="1">
        <v>3</v>
      </c>
      <c r="AZ104" s="1">
        <v>4</v>
      </c>
      <c r="BA104" s="1">
        <v>2</v>
      </c>
      <c r="BB104" s="1">
        <f t="shared" si="9"/>
        <v>6</v>
      </c>
      <c r="BC104" s="1">
        <v>36</v>
      </c>
      <c r="BD104" s="1">
        <v>47</v>
      </c>
      <c r="BE104" s="1">
        <v>25</v>
      </c>
      <c r="BF104" s="1">
        <v>18</v>
      </c>
      <c r="BG104" s="1">
        <v>45</v>
      </c>
      <c r="BH104" s="1">
        <v>6</v>
      </c>
      <c r="BI104" s="1">
        <v>35</v>
      </c>
      <c r="BJ104" s="1">
        <v>56</v>
      </c>
      <c r="BK104" s="1">
        <v>28</v>
      </c>
      <c r="BL104" s="1">
        <v>63</v>
      </c>
      <c r="BM104" s="1">
        <v>82</v>
      </c>
      <c r="BN104" s="1">
        <v>74</v>
      </c>
      <c r="BO104" s="1">
        <v>89</v>
      </c>
      <c r="BP104" s="1">
        <v>50</v>
      </c>
      <c r="BQ104" s="1">
        <v>31</v>
      </c>
      <c r="BR104" s="1">
        <v>64</v>
      </c>
      <c r="BS104" s="1">
        <v>64</v>
      </c>
      <c r="BT104" s="1">
        <v>44</v>
      </c>
      <c r="BU104" s="1">
        <v>52</v>
      </c>
      <c r="BV104" s="1">
        <v>53</v>
      </c>
      <c r="BW104" s="1">
        <v>31</v>
      </c>
      <c r="BX104" s="1">
        <v>37</v>
      </c>
      <c r="BY104" s="1">
        <v>50</v>
      </c>
      <c r="BZ104" s="1">
        <v>43</v>
      </c>
      <c r="CA104" s="1">
        <v>58</v>
      </c>
      <c r="CB104" s="1">
        <v>28</v>
      </c>
      <c r="CC104" s="1">
        <v>63</v>
      </c>
      <c r="CD104" s="1">
        <v>76</v>
      </c>
      <c r="CE104" s="1">
        <v>78</v>
      </c>
      <c r="CF104" s="30">
        <v>87</v>
      </c>
      <c r="CG104" s="1">
        <v>53</v>
      </c>
      <c r="CH104" s="1">
        <v>32</v>
      </c>
      <c r="CI104" s="1">
        <v>64</v>
      </c>
      <c r="CJ104" s="1">
        <v>29</v>
      </c>
      <c r="CK104" s="1">
        <v>15</v>
      </c>
      <c r="CL104" s="1">
        <v>9</v>
      </c>
      <c r="CM104" s="1">
        <v>7</v>
      </c>
      <c r="CN104" s="1">
        <v>39</v>
      </c>
      <c r="CO104" s="1">
        <v>50</v>
      </c>
      <c r="CP104" s="1">
        <v>40</v>
      </c>
      <c r="CQ104" s="1">
        <v>5</v>
      </c>
      <c r="CR104" s="1">
        <v>5</v>
      </c>
      <c r="CS104" s="1">
        <v>4</v>
      </c>
      <c r="CT104" s="1">
        <v>2</v>
      </c>
      <c r="CU104" s="1">
        <v>6</v>
      </c>
      <c r="CV104" s="1">
        <v>5</v>
      </c>
      <c r="CW104" s="1">
        <v>4</v>
      </c>
      <c r="CX104" s="1">
        <f t="shared" si="8"/>
        <v>9</v>
      </c>
      <c r="CY104" s="1">
        <v>56</v>
      </c>
      <c r="CZ104" s="1">
        <v>30</v>
      </c>
      <c r="DA104" s="1">
        <v>57</v>
      </c>
      <c r="DB104" s="1">
        <v>65</v>
      </c>
      <c r="DC104" s="1">
        <v>78</v>
      </c>
      <c r="DD104" s="1">
        <v>84</v>
      </c>
      <c r="DE104" s="1">
        <v>51</v>
      </c>
      <c r="DF104" s="1">
        <v>49</v>
      </c>
      <c r="DG104" s="29" t="s">
        <v>402</v>
      </c>
    </row>
    <row r="105" spans="2:113" hidden="1" x14ac:dyDescent="0.25">
      <c r="B105" s="7" t="s">
        <v>6</v>
      </c>
      <c r="C105" s="9" t="s">
        <v>412</v>
      </c>
      <c r="D105" s="3">
        <v>44780</v>
      </c>
      <c r="E105" s="10">
        <v>44774</v>
      </c>
      <c r="F105" s="1">
        <v>2022</v>
      </c>
      <c r="G105" s="11" t="s">
        <v>409</v>
      </c>
      <c r="H105" s="1">
        <v>2000</v>
      </c>
      <c r="I105" s="1">
        <v>2</v>
      </c>
      <c r="J105" s="1">
        <v>95</v>
      </c>
      <c r="K105" s="1" t="s">
        <v>264</v>
      </c>
      <c r="N105" s="1">
        <v>54</v>
      </c>
      <c r="O105" s="1">
        <v>25</v>
      </c>
      <c r="S105" s="1">
        <v>11</v>
      </c>
      <c r="T105" s="1">
        <v>11</v>
      </c>
      <c r="V105" s="1">
        <v>50</v>
      </c>
      <c r="W105" s="1">
        <v>29</v>
      </c>
      <c r="AA105" s="1">
        <v>39</v>
      </c>
      <c r="AB105" s="1">
        <v>34</v>
      </c>
      <c r="AC105" s="1">
        <v>27</v>
      </c>
      <c r="AD105" s="1">
        <v>51</v>
      </c>
      <c r="AH105" s="1">
        <v>35</v>
      </c>
      <c r="AI105" s="1">
        <v>26</v>
      </c>
      <c r="AJ105" s="1">
        <v>7</v>
      </c>
      <c r="AK105" s="1">
        <v>6</v>
      </c>
      <c r="AO105" s="1">
        <v>6</v>
      </c>
      <c r="AP105" s="1">
        <v>14</v>
      </c>
      <c r="AQ105" s="1">
        <v>41</v>
      </c>
      <c r="AR105" s="1">
        <v>34</v>
      </c>
      <c r="AS105" s="1">
        <v>7</v>
      </c>
      <c r="AU105" s="1">
        <v>6</v>
      </c>
      <c r="AV105" s="1">
        <v>5</v>
      </c>
      <c r="AX105" s="1">
        <v>8</v>
      </c>
      <c r="AY105" s="1">
        <v>15</v>
      </c>
      <c r="AZ105" s="1">
        <v>7</v>
      </c>
      <c r="BA105" s="1">
        <v>3</v>
      </c>
      <c r="BB105" s="1">
        <f t="shared" si="9"/>
        <v>10</v>
      </c>
      <c r="BX105" s="1">
        <v>45</v>
      </c>
      <c r="BY105" s="1">
        <v>53</v>
      </c>
      <c r="BZ105" s="1">
        <v>49</v>
      </c>
      <c r="CO105" s="1">
        <v>51</v>
      </c>
      <c r="CP105" s="1">
        <v>39</v>
      </c>
      <c r="CQ105"/>
      <c r="CR105"/>
      <c r="CS105"/>
      <c r="CT105"/>
      <c r="CV105" s="11">
        <v>8</v>
      </c>
      <c r="CW105" s="1">
        <v>2</v>
      </c>
      <c r="CX105" s="1">
        <f t="shared" si="8"/>
        <v>10</v>
      </c>
      <c r="CY105" s="1">
        <v>51</v>
      </c>
      <c r="CZ105" s="1">
        <v>28</v>
      </c>
      <c r="DD105" s="1">
        <v>41</v>
      </c>
      <c r="DE105" s="1">
        <v>53</v>
      </c>
      <c r="DF105" s="1">
        <v>44</v>
      </c>
      <c r="DG105" s="29" t="s">
        <v>410</v>
      </c>
    </row>
    <row r="106" spans="2:113" hidden="1" x14ac:dyDescent="0.25">
      <c r="B106" s="7" t="s">
        <v>4</v>
      </c>
      <c r="C106" s="7" t="s">
        <v>413</v>
      </c>
      <c r="D106" s="3">
        <v>44787</v>
      </c>
      <c r="E106" s="10">
        <v>44774</v>
      </c>
      <c r="F106" s="1">
        <v>2022</v>
      </c>
      <c r="G106" s="11" t="s">
        <v>405</v>
      </c>
      <c r="H106" s="1">
        <v>2000</v>
      </c>
      <c r="I106" s="1">
        <v>2</v>
      </c>
      <c r="J106" s="1">
        <v>95</v>
      </c>
      <c r="K106" s="1" t="s">
        <v>280</v>
      </c>
      <c r="L106" s="1">
        <v>120</v>
      </c>
      <c r="N106" s="1">
        <v>52</v>
      </c>
      <c r="O106" s="1">
        <v>27</v>
      </c>
      <c r="S106" s="1">
        <v>4</v>
      </c>
      <c r="T106" s="1">
        <v>15</v>
      </c>
      <c r="U106" s="1">
        <v>2</v>
      </c>
      <c r="V106" s="1">
        <v>52</v>
      </c>
      <c r="W106" s="1">
        <v>28</v>
      </c>
      <c r="AB106" s="1">
        <v>53</v>
      </c>
      <c r="AC106" s="1">
        <v>27</v>
      </c>
      <c r="AD106" s="1">
        <v>52</v>
      </c>
      <c r="AI106" s="1">
        <v>23</v>
      </c>
      <c r="AQ106" s="1">
        <v>45</v>
      </c>
      <c r="AR106" s="1">
        <v>33</v>
      </c>
      <c r="AS106" s="1">
        <v>6</v>
      </c>
      <c r="AU106" s="1">
        <v>12</v>
      </c>
      <c r="AV106" s="1">
        <v>11</v>
      </c>
      <c r="AW106" s="4"/>
      <c r="AY106" s="1">
        <v>15</v>
      </c>
      <c r="AZ106" s="1">
        <v>6</v>
      </c>
      <c r="BA106" s="1">
        <v>6</v>
      </c>
      <c r="BB106" s="1">
        <f t="shared" si="9"/>
        <v>12</v>
      </c>
      <c r="BX106" s="1">
        <v>44</v>
      </c>
      <c r="BY106" s="1">
        <v>55</v>
      </c>
      <c r="BZ106" s="1">
        <v>52</v>
      </c>
      <c r="CO106" s="1">
        <v>51</v>
      </c>
      <c r="CP106" s="1">
        <v>38</v>
      </c>
      <c r="CQ106"/>
      <c r="CS106"/>
      <c r="CT106"/>
      <c r="CV106" s="11">
        <v>7</v>
      </c>
      <c r="CW106" s="1">
        <v>4</v>
      </c>
      <c r="CX106" s="1">
        <f t="shared" si="8"/>
        <v>11</v>
      </c>
      <c r="DG106" s="7" t="s">
        <v>423</v>
      </c>
    </row>
    <row r="107" spans="2:113" hidden="1" x14ac:dyDescent="0.25">
      <c r="B107" s="7" t="s">
        <v>6</v>
      </c>
      <c r="C107" s="7" t="s">
        <v>414</v>
      </c>
      <c r="D107" s="3">
        <v>44787</v>
      </c>
      <c r="E107" s="10">
        <v>44774</v>
      </c>
      <c r="F107" s="1">
        <v>2022</v>
      </c>
      <c r="G107" s="11" t="s">
        <v>407</v>
      </c>
      <c r="H107" s="1">
        <v>2000</v>
      </c>
      <c r="I107" s="1">
        <v>2</v>
      </c>
      <c r="J107" s="1">
        <v>95</v>
      </c>
      <c r="K107" s="1" t="s">
        <v>264</v>
      </c>
      <c r="L107"/>
      <c r="M107"/>
      <c r="N107" s="1">
        <v>52</v>
      </c>
      <c r="O107" s="1">
        <v>23</v>
      </c>
      <c r="S107" s="1">
        <v>10</v>
      </c>
      <c r="T107" s="1">
        <v>15</v>
      </c>
      <c r="V107" s="1">
        <v>50</v>
      </c>
      <c r="W107" s="1">
        <v>30</v>
      </c>
      <c r="AA107" s="1">
        <v>39</v>
      </c>
      <c r="AB107" s="1">
        <v>56</v>
      </c>
      <c r="AC107" s="1">
        <v>31</v>
      </c>
      <c r="AD107" s="1">
        <v>49</v>
      </c>
      <c r="AH107" s="1">
        <v>32</v>
      </c>
      <c r="AI107" s="1">
        <v>18</v>
      </c>
      <c r="AJ107" s="1">
        <v>8</v>
      </c>
      <c r="AK107" s="1">
        <v>8</v>
      </c>
      <c r="AO107" s="1">
        <v>10</v>
      </c>
      <c r="AP107" s="1">
        <v>9</v>
      </c>
      <c r="AQ107" s="1">
        <v>45</v>
      </c>
      <c r="AR107" s="1">
        <v>34</v>
      </c>
      <c r="AS107" s="1">
        <v>8</v>
      </c>
      <c r="AT107" s="4"/>
      <c r="AU107" s="1">
        <v>6</v>
      </c>
      <c r="AV107" s="1">
        <v>8</v>
      </c>
      <c r="AX107" s="1">
        <v>6</v>
      </c>
      <c r="AY107" s="1">
        <v>8</v>
      </c>
      <c r="AZ107" s="1">
        <v>6</v>
      </c>
      <c r="BA107" s="1">
        <v>2</v>
      </c>
      <c r="BB107" s="1">
        <f t="shared" si="9"/>
        <v>8</v>
      </c>
      <c r="BX107" s="1">
        <v>44</v>
      </c>
      <c r="BY107" s="1">
        <v>54</v>
      </c>
      <c r="BZ107" s="1">
        <v>48</v>
      </c>
      <c r="CO107" s="1">
        <v>53</v>
      </c>
      <c r="CP107" s="1">
        <v>38</v>
      </c>
      <c r="CQ107"/>
      <c r="CR107"/>
      <c r="CS107"/>
      <c r="CT107"/>
      <c r="CV107" s="11">
        <v>4</v>
      </c>
      <c r="CW107" s="1">
        <v>6</v>
      </c>
      <c r="CX107" s="1">
        <f t="shared" si="8"/>
        <v>10</v>
      </c>
      <c r="CY107" s="1">
        <v>46</v>
      </c>
      <c r="CZ107" s="1">
        <v>31</v>
      </c>
      <c r="DD107" s="1">
        <v>47</v>
      </c>
      <c r="DE107" s="1">
        <v>55</v>
      </c>
      <c r="DF107" s="1">
        <v>44</v>
      </c>
      <c r="DG107" s="7" t="s">
        <v>403</v>
      </c>
    </row>
    <row r="108" spans="2:113" x14ac:dyDescent="0.25">
      <c r="B108" s="7" t="s">
        <v>2</v>
      </c>
      <c r="C108" s="7" t="s">
        <v>415</v>
      </c>
      <c r="D108" s="3">
        <v>44787</v>
      </c>
      <c r="E108" s="10">
        <v>44774</v>
      </c>
      <c r="F108" s="1">
        <v>2022</v>
      </c>
      <c r="G108" s="11" t="s">
        <v>408</v>
      </c>
      <c r="H108" s="1">
        <v>2000</v>
      </c>
      <c r="I108" s="1">
        <v>2</v>
      </c>
      <c r="J108" s="1">
        <v>95</v>
      </c>
      <c r="K108" s="1" t="s">
        <v>280</v>
      </c>
      <c r="L108" s="1">
        <v>130</v>
      </c>
      <c r="V108" s="1">
        <v>51</v>
      </c>
      <c r="W108" s="1">
        <v>29</v>
      </c>
      <c r="AA108" s="1">
        <v>46</v>
      </c>
      <c r="AC108" s="1">
        <v>26</v>
      </c>
      <c r="AD108" s="1">
        <v>47</v>
      </c>
      <c r="AH108" s="1">
        <v>46</v>
      </c>
      <c r="AJ108" s="1">
        <v>6</v>
      </c>
      <c r="AK108" s="1">
        <v>4</v>
      </c>
      <c r="AO108" s="1">
        <v>7</v>
      </c>
      <c r="AQ108" s="1">
        <v>44</v>
      </c>
      <c r="AR108" s="1">
        <v>32</v>
      </c>
      <c r="AS108" s="1">
        <v>6</v>
      </c>
      <c r="AU108" s="1">
        <v>7</v>
      </c>
      <c r="AV108" s="1">
        <v>8</v>
      </c>
      <c r="AX108" s="1">
        <v>12</v>
      </c>
      <c r="AZ108" s="1">
        <v>8</v>
      </c>
      <c r="BA108" s="1">
        <v>7</v>
      </c>
      <c r="BB108" s="1">
        <f t="shared" si="9"/>
        <v>15</v>
      </c>
      <c r="BC108" s="1">
        <v>27</v>
      </c>
      <c r="BD108" s="1">
        <v>49</v>
      </c>
      <c r="BH108" s="1">
        <v>29</v>
      </c>
      <c r="BJ108" s="1">
        <v>53</v>
      </c>
      <c r="BK108" s="1">
        <v>28</v>
      </c>
      <c r="BO108" s="1">
        <v>54</v>
      </c>
      <c r="BQ108" s="1">
        <v>18</v>
      </c>
      <c r="BR108" s="1">
        <v>20</v>
      </c>
      <c r="BV108" s="1">
        <v>15</v>
      </c>
      <c r="BX108" s="1">
        <v>33</v>
      </c>
      <c r="BY108" s="1">
        <v>46</v>
      </c>
      <c r="BZ108" s="1">
        <v>18</v>
      </c>
      <c r="CA108" s="1">
        <v>59</v>
      </c>
      <c r="CB108" s="1">
        <v>33</v>
      </c>
      <c r="CF108" s="1">
        <v>55</v>
      </c>
      <c r="CH108" s="1">
        <v>28</v>
      </c>
      <c r="CI108" s="1">
        <v>54</v>
      </c>
      <c r="CM108" s="1">
        <v>29</v>
      </c>
      <c r="CO108" s="1">
        <v>51</v>
      </c>
      <c r="CP108" s="1">
        <v>35</v>
      </c>
      <c r="CQ108" s="1">
        <v>9</v>
      </c>
      <c r="CR108" s="1">
        <v>8</v>
      </c>
      <c r="CS108"/>
      <c r="CT108" s="1">
        <v>11</v>
      </c>
      <c r="CV108" s="11">
        <v>9</v>
      </c>
      <c r="CW108" s="1">
        <v>5</v>
      </c>
      <c r="CX108" s="1">
        <f t="shared" si="8"/>
        <v>14</v>
      </c>
      <c r="CY108" s="1">
        <v>47</v>
      </c>
      <c r="CZ108" s="1">
        <v>28</v>
      </c>
      <c r="DD108" s="1">
        <v>52</v>
      </c>
      <c r="DF108" s="1">
        <v>43</v>
      </c>
      <c r="DG108" s="29" t="s">
        <v>404</v>
      </c>
    </row>
    <row r="109" spans="2:113" x14ac:dyDescent="0.25">
      <c r="B109" s="7" t="s">
        <v>46</v>
      </c>
      <c r="C109" s="7" t="s">
        <v>417</v>
      </c>
      <c r="D109" s="3">
        <v>44789</v>
      </c>
      <c r="E109" s="10">
        <v>44774</v>
      </c>
      <c r="F109" s="1">
        <v>2022</v>
      </c>
      <c r="G109" t="s">
        <v>416</v>
      </c>
      <c r="H109" s="1">
        <v>3500</v>
      </c>
      <c r="I109" s="1">
        <v>1.8</v>
      </c>
      <c r="J109" s="1">
        <v>95</v>
      </c>
      <c r="K109" s="1" t="s">
        <v>264</v>
      </c>
      <c r="L109" s="1">
        <v>331</v>
      </c>
      <c r="M109" s="1">
        <v>27</v>
      </c>
      <c r="N109" s="1">
        <v>46</v>
      </c>
      <c r="O109" s="1">
        <v>33</v>
      </c>
      <c r="P109" s="1">
        <v>4</v>
      </c>
      <c r="Q109" s="1">
        <v>1</v>
      </c>
      <c r="R109" s="1">
        <v>1</v>
      </c>
      <c r="S109" s="1">
        <v>1</v>
      </c>
      <c r="T109" s="1">
        <v>14</v>
      </c>
      <c r="U109" s="1">
        <v>1</v>
      </c>
      <c r="V109" s="1">
        <v>51</v>
      </c>
      <c r="W109" s="1">
        <v>31</v>
      </c>
      <c r="X109" s="1">
        <v>46</v>
      </c>
      <c r="Y109" s="1">
        <v>57</v>
      </c>
      <c r="Z109" s="1">
        <v>50</v>
      </c>
      <c r="AA109" s="1">
        <v>21</v>
      </c>
      <c r="AB109" s="1">
        <v>52</v>
      </c>
      <c r="AC109" s="1">
        <v>31</v>
      </c>
      <c r="AD109" s="1">
        <v>52</v>
      </c>
      <c r="AE109" s="1">
        <v>30</v>
      </c>
      <c r="AF109" s="1">
        <v>35</v>
      </c>
      <c r="AG109" s="1">
        <v>14</v>
      </c>
      <c r="AH109" s="1">
        <v>47</v>
      </c>
      <c r="AI109" s="1">
        <v>24</v>
      </c>
      <c r="AJ109" s="1">
        <v>4</v>
      </c>
      <c r="AK109" s="1">
        <v>6</v>
      </c>
      <c r="AL109" s="1">
        <v>11</v>
      </c>
      <c r="AO109" s="1">
        <v>8</v>
      </c>
      <c r="AP109" s="1">
        <v>9</v>
      </c>
      <c r="AQ109" s="1">
        <v>44</v>
      </c>
      <c r="AR109" s="1">
        <v>37</v>
      </c>
      <c r="AS109" s="1">
        <v>6</v>
      </c>
      <c r="AU109" s="1">
        <v>3</v>
      </c>
      <c r="AV109" s="1">
        <v>5</v>
      </c>
      <c r="AW109" s="1">
        <v>10</v>
      </c>
      <c r="AX109" s="1">
        <v>21</v>
      </c>
      <c r="AY109" s="1">
        <v>5</v>
      </c>
      <c r="AZ109" s="1">
        <v>4</v>
      </c>
      <c r="BA109" s="1">
        <v>3</v>
      </c>
      <c r="BB109" s="1">
        <v>7</v>
      </c>
      <c r="CA109" s="1">
        <v>58</v>
      </c>
      <c r="CB109" s="1">
        <v>38</v>
      </c>
      <c r="CC109" s="1">
        <v>69</v>
      </c>
      <c r="CD109" s="1">
        <v>57</v>
      </c>
      <c r="CE109" s="1">
        <v>61</v>
      </c>
      <c r="CF109" s="1">
        <v>29</v>
      </c>
      <c r="CG109" s="1">
        <v>62</v>
      </c>
      <c r="CH109" s="1">
        <v>30</v>
      </c>
      <c r="CI109" s="1">
        <v>52</v>
      </c>
      <c r="CJ109" s="1">
        <v>29</v>
      </c>
      <c r="CK109" s="1">
        <v>35</v>
      </c>
      <c r="CL109" s="1">
        <v>14</v>
      </c>
      <c r="CM109" s="1">
        <v>47</v>
      </c>
      <c r="CN109" s="1">
        <v>32</v>
      </c>
      <c r="CO109" s="1">
        <v>52</v>
      </c>
      <c r="CP109" s="1">
        <v>38</v>
      </c>
      <c r="CQ109" s="1">
        <v>8</v>
      </c>
      <c r="CR109" s="1">
        <v>8</v>
      </c>
      <c r="CS109" s="1">
        <v>2</v>
      </c>
      <c r="CT109" s="1">
        <v>24</v>
      </c>
      <c r="CU109" s="1">
        <v>1</v>
      </c>
      <c r="CV109" s="11">
        <v>7</v>
      </c>
      <c r="CW109" s="1">
        <v>3</v>
      </c>
      <c r="CX109" s="1">
        <v>10</v>
      </c>
      <c r="CY109" s="1">
        <v>58</v>
      </c>
      <c r="CZ109" s="1">
        <v>35</v>
      </c>
      <c r="DA109" s="1">
        <v>70</v>
      </c>
      <c r="DB109" s="1">
        <v>57</v>
      </c>
      <c r="DC109" s="1">
        <v>86</v>
      </c>
      <c r="DD109" s="1">
        <v>47</v>
      </c>
      <c r="DE109" s="1">
        <v>60</v>
      </c>
      <c r="DF109" s="1">
        <v>51</v>
      </c>
      <c r="DG109" s="29" t="s">
        <v>418</v>
      </c>
      <c r="DH109" s="1" t="s">
        <v>449</v>
      </c>
      <c r="DI109" s="1" t="s">
        <v>450</v>
      </c>
    </row>
    <row r="110" spans="2:113" hidden="1" x14ac:dyDescent="0.25">
      <c r="B110" s="7" t="s">
        <v>3</v>
      </c>
      <c r="C110" s="7" t="s">
        <v>444</v>
      </c>
      <c r="D110" s="3">
        <v>44791</v>
      </c>
      <c r="E110" s="10">
        <v>44774</v>
      </c>
      <c r="F110" s="1">
        <v>2022</v>
      </c>
      <c r="G110" t="s">
        <v>445</v>
      </c>
      <c r="H110" s="1">
        <v>5744</v>
      </c>
      <c r="I110" s="1">
        <v>2</v>
      </c>
      <c r="J110" s="1">
        <v>95</v>
      </c>
      <c r="K110" s="1" t="s">
        <v>280</v>
      </c>
      <c r="L110" s="1">
        <v>281</v>
      </c>
      <c r="M110" s="1">
        <v>3</v>
      </c>
      <c r="N110" s="1">
        <v>53</v>
      </c>
      <c r="O110" s="1">
        <v>25</v>
      </c>
      <c r="P110" s="1">
        <v>2</v>
      </c>
      <c r="Q110" s="1">
        <v>1</v>
      </c>
      <c r="R110" s="1">
        <v>1</v>
      </c>
      <c r="S110" s="1">
        <v>6</v>
      </c>
      <c r="T110" s="1">
        <v>11</v>
      </c>
      <c r="V110" s="1">
        <v>52</v>
      </c>
      <c r="W110" s="1">
        <v>32</v>
      </c>
      <c r="X110" s="1">
        <v>52</v>
      </c>
      <c r="AC110" s="1">
        <v>27</v>
      </c>
      <c r="AD110" s="1">
        <v>49</v>
      </c>
      <c r="AE110" s="1">
        <v>26</v>
      </c>
      <c r="AJ110" s="1">
        <v>8</v>
      </c>
      <c r="AK110" s="1">
        <v>6</v>
      </c>
      <c r="AL110" s="1">
        <v>7</v>
      </c>
      <c r="AQ110" s="1">
        <v>47</v>
      </c>
      <c r="AR110" s="1">
        <v>32</v>
      </c>
      <c r="AS110" s="1">
        <v>7</v>
      </c>
      <c r="AU110" s="1">
        <v>8</v>
      </c>
      <c r="AV110" s="1">
        <v>5</v>
      </c>
      <c r="AW110" s="1">
        <v>3</v>
      </c>
      <c r="AZ110" s="1">
        <v>6</v>
      </c>
      <c r="BA110" s="1">
        <v>2</v>
      </c>
      <c r="BB110" s="1">
        <v>8</v>
      </c>
      <c r="BC110" s="1">
        <v>31</v>
      </c>
      <c r="BD110" s="1">
        <v>52</v>
      </c>
      <c r="BE110" s="1">
        <v>33</v>
      </c>
      <c r="BJ110" s="1">
        <v>56</v>
      </c>
      <c r="BK110" s="1">
        <v>35</v>
      </c>
      <c r="BL110" s="1">
        <v>66</v>
      </c>
      <c r="BQ110" s="1">
        <v>24</v>
      </c>
      <c r="BR110" s="1">
        <v>29</v>
      </c>
      <c r="BS110" s="1">
        <v>25</v>
      </c>
      <c r="BX110" s="1">
        <v>37</v>
      </c>
      <c r="BY110" s="1">
        <v>51</v>
      </c>
      <c r="BZ110" s="1">
        <v>25</v>
      </c>
      <c r="CA110" s="1">
        <v>60</v>
      </c>
      <c r="CB110" s="1">
        <v>37</v>
      </c>
      <c r="CC110" s="1">
        <v>66</v>
      </c>
      <c r="CH110" s="1">
        <v>31</v>
      </c>
      <c r="CI110" s="1">
        <v>54</v>
      </c>
      <c r="CJ110" s="1">
        <v>27</v>
      </c>
      <c r="CO110" s="1">
        <v>54</v>
      </c>
      <c r="CP110" s="1">
        <v>37</v>
      </c>
      <c r="CQ110">
        <v>7</v>
      </c>
      <c r="CR110" s="1">
        <v>7</v>
      </c>
      <c r="CS110" s="1">
        <v>7</v>
      </c>
      <c r="CT110"/>
      <c r="CV110" s="11">
        <v>8</v>
      </c>
      <c r="CW110" s="1">
        <v>2</v>
      </c>
      <c r="CX110" s="1">
        <v>10</v>
      </c>
      <c r="DG110" s="29" t="s">
        <v>454</v>
      </c>
    </row>
    <row r="111" spans="2:113" hidden="1" x14ac:dyDescent="0.25">
      <c r="B111" s="7" t="s">
        <v>6</v>
      </c>
      <c r="C111" s="7" t="s">
        <v>436</v>
      </c>
      <c r="D111" s="3">
        <v>44794</v>
      </c>
      <c r="E111" s="10">
        <v>44774</v>
      </c>
      <c r="F111" s="1">
        <v>2022</v>
      </c>
      <c r="G111" t="s">
        <v>437</v>
      </c>
      <c r="H111" s="1">
        <v>2000</v>
      </c>
      <c r="I111" s="1">
        <v>2</v>
      </c>
      <c r="J111" s="1">
        <v>95</v>
      </c>
      <c r="K111" s="1" t="s">
        <v>264</v>
      </c>
      <c r="N111" s="1">
        <v>54</v>
      </c>
      <c r="O111" s="1">
        <v>23</v>
      </c>
      <c r="S111" s="1">
        <v>10</v>
      </c>
      <c r="T111" s="1">
        <v>13</v>
      </c>
      <c r="V111" s="1">
        <v>52</v>
      </c>
      <c r="W111" s="1">
        <v>30</v>
      </c>
      <c r="AA111" s="1">
        <v>30</v>
      </c>
      <c r="AB111" s="1">
        <v>48</v>
      </c>
      <c r="AC111" s="1">
        <v>29</v>
      </c>
      <c r="AD111" s="1">
        <v>56</v>
      </c>
      <c r="AH111" s="1">
        <v>47</v>
      </c>
      <c r="AI111" s="1">
        <v>21</v>
      </c>
      <c r="AJ111" s="1">
        <v>7</v>
      </c>
      <c r="AK111" s="1">
        <v>4</v>
      </c>
      <c r="AO111" s="1">
        <v>4</v>
      </c>
      <c r="AP111" s="1">
        <v>9</v>
      </c>
      <c r="AQ111" s="1">
        <v>45</v>
      </c>
      <c r="AR111" s="1">
        <v>36</v>
      </c>
      <c r="AS111" s="1">
        <v>6</v>
      </c>
      <c r="AU111" s="1">
        <v>2</v>
      </c>
      <c r="AV111" s="1">
        <v>1</v>
      </c>
      <c r="AX111" s="1">
        <v>5</v>
      </c>
      <c r="AY111" s="1">
        <v>1</v>
      </c>
      <c r="AZ111" s="1">
        <v>4</v>
      </c>
      <c r="BA111" s="1">
        <v>5</v>
      </c>
      <c r="BB111" s="1">
        <v>9</v>
      </c>
      <c r="BX111" s="1">
        <v>44</v>
      </c>
      <c r="BY111" s="1">
        <v>55</v>
      </c>
      <c r="BZ111" s="1">
        <v>51</v>
      </c>
      <c r="CO111" s="1">
        <v>52</v>
      </c>
      <c r="CP111" s="1">
        <v>39</v>
      </c>
      <c r="CQ111"/>
      <c r="CR111"/>
      <c r="CS111"/>
      <c r="CT111"/>
      <c r="CV111" s="11">
        <v>4</v>
      </c>
      <c r="CW111" s="1">
        <v>5</v>
      </c>
      <c r="CX111" s="1">
        <v>9</v>
      </c>
      <c r="CY111" s="1">
        <v>50</v>
      </c>
      <c r="CZ111" s="1">
        <v>28</v>
      </c>
      <c r="DD111" s="1">
        <v>35</v>
      </c>
      <c r="DE111" s="1">
        <v>60</v>
      </c>
      <c r="DF111" s="1">
        <v>45</v>
      </c>
      <c r="DG111" s="7" t="s">
        <v>438</v>
      </c>
    </row>
    <row r="112" spans="2:113" hidden="1" x14ac:dyDescent="0.25">
      <c r="B112" s="7" t="s">
        <v>40</v>
      </c>
      <c r="C112" s="7" t="s">
        <v>427</v>
      </c>
      <c r="D112" s="3">
        <v>44796</v>
      </c>
      <c r="E112" s="10">
        <v>44774</v>
      </c>
      <c r="F112" s="1">
        <v>2022</v>
      </c>
      <c r="G112" s="11" t="s">
        <v>426</v>
      </c>
      <c r="H112" s="1">
        <v>2020</v>
      </c>
      <c r="I112" s="1">
        <v>2.2000000000000002</v>
      </c>
      <c r="J112" s="1">
        <v>95</v>
      </c>
      <c r="K112" s="1" t="s">
        <v>280</v>
      </c>
      <c r="L112" s="1">
        <v>162</v>
      </c>
      <c r="M112" s="1">
        <v>27</v>
      </c>
      <c r="AQ112" s="1">
        <v>41.7</v>
      </c>
      <c r="AR112" s="1">
        <v>37</v>
      </c>
      <c r="AS112" s="1">
        <v>7.3</v>
      </c>
      <c r="AZ112" s="1">
        <v>6</v>
      </c>
      <c r="BA112" s="1">
        <v>4.0999999999999996</v>
      </c>
      <c r="BB112" s="1">
        <v>10.1</v>
      </c>
      <c r="BX112" s="1">
        <v>44.2</v>
      </c>
      <c r="BY112" s="1">
        <v>50.2</v>
      </c>
      <c r="BZ112" s="1">
        <v>43.7</v>
      </c>
      <c r="CQ112"/>
      <c r="CR112"/>
      <c r="CS112"/>
      <c r="CT112"/>
      <c r="CV112" s="11"/>
      <c r="DF112" s="1">
        <v>41.3</v>
      </c>
      <c r="DG112" s="29" t="s">
        <v>455</v>
      </c>
    </row>
    <row r="113" spans="2:112" hidden="1" x14ac:dyDescent="0.25">
      <c r="B113" s="7" t="s">
        <v>252</v>
      </c>
      <c r="C113" s="7" t="s">
        <v>430</v>
      </c>
      <c r="D113" s="3">
        <v>44797</v>
      </c>
      <c r="E113" s="10">
        <v>44774</v>
      </c>
      <c r="F113" s="1">
        <v>2022</v>
      </c>
      <c r="G113" t="s">
        <v>431</v>
      </c>
      <c r="H113" s="1">
        <v>1500</v>
      </c>
      <c r="I113" s="1">
        <v>3</v>
      </c>
      <c r="J113" s="1">
        <v>95</v>
      </c>
      <c r="K113" s="1" t="s">
        <v>264</v>
      </c>
      <c r="AQ113" s="1">
        <v>44</v>
      </c>
      <c r="AR113" s="1">
        <v>36</v>
      </c>
      <c r="AS113" s="1">
        <v>9</v>
      </c>
      <c r="AZ113" s="1">
        <v>2</v>
      </c>
      <c r="BA113" s="1">
        <v>3</v>
      </c>
      <c r="BB113" s="1">
        <v>5</v>
      </c>
      <c r="BX113" s="1">
        <v>42</v>
      </c>
      <c r="BY113" s="1">
        <v>45</v>
      </c>
      <c r="BZ113" s="1">
        <v>19</v>
      </c>
      <c r="CO113" s="1">
        <v>49</v>
      </c>
      <c r="CP113" s="1">
        <v>40</v>
      </c>
      <c r="CQ113"/>
      <c r="CR113"/>
      <c r="CS113"/>
      <c r="CT113"/>
      <c r="CV113" s="11">
        <v>7</v>
      </c>
      <c r="CW113" s="1">
        <v>4</v>
      </c>
      <c r="CX113" s="1">
        <v>11</v>
      </c>
      <c r="DF113" s="1">
        <v>46</v>
      </c>
      <c r="DG113" s="7" t="s">
        <v>432</v>
      </c>
    </row>
    <row r="114" spans="2:112" hidden="1" x14ac:dyDescent="0.25">
      <c r="B114" s="7" t="s">
        <v>4</v>
      </c>
      <c r="C114" s="7" t="s">
        <v>422</v>
      </c>
      <c r="D114" s="3">
        <v>44801</v>
      </c>
      <c r="E114" s="10">
        <v>44774</v>
      </c>
      <c r="F114" s="1">
        <v>2022</v>
      </c>
      <c r="G114" s="11" t="s">
        <v>424</v>
      </c>
      <c r="H114" s="1">
        <v>2000</v>
      </c>
      <c r="I114" s="1">
        <v>2</v>
      </c>
      <c r="J114" s="1">
        <v>95</v>
      </c>
      <c r="K114" s="1" t="s">
        <v>280</v>
      </c>
      <c r="L114" s="1">
        <v>120</v>
      </c>
      <c r="N114" s="1">
        <v>53</v>
      </c>
      <c r="O114" s="1">
        <v>27</v>
      </c>
      <c r="S114" s="1">
        <v>4</v>
      </c>
      <c r="T114" s="1">
        <v>15</v>
      </c>
      <c r="U114" s="1">
        <v>2</v>
      </c>
      <c r="V114" s="1">
        <v>51</v>
      </c>
      <c r="W114" s="1">
        <v>25</v>
      </c>
      <c r="AA114" s="1">
        <v>45</v>
      </c>
      <c r="AC114" s="1">
        <v>27</v>
      </c>
      <c r="AD114" s="1">
        <v>51</v>
      </c>
      <c r="AH114" s="1">
        <v>24</v>
      </c>
      <c r="AQ114" s="1">
        <v>44</v>
      </c>
      <c r="AR114" s="1">
        <v>32</v>
      </c>
      <c r="AS114" s="1">
        <v>8</v>
      </c>
      <c r="AU114" s="1">
        <v>11</v>
      </c>
      <c r="AV114" s="1">
        <v>11</v>
      </c>
      <c r="AX114" s="1">
        <v>16</v>
      </c>
      <c r="AZ114" s="1">
        <v>6</v>
      </c>
      <c r="BA114" s="1">
        <v>5</v>
      </c>
      <c r="BB114" s="1">
        <v>11</v>
      </c>
      <c r="BX114" s="1">
        <v>43</v>
      </c>
      <c r="BY114" s="1">
        <v>56</v>
      </c>
      <c r="BZ114" s="1">
        <v>48</v>
      </c>
      <c r="CO114" s="1">
        <v>51</v>
      </c>
      <c r="CP114" s="1">
        <v>37</v>
      </c>
      <c r="CQ114"/>
      <c r="CR114"/>
      <c r="CS114"/>
      <c r="CT114"/>
      <c r="CV114" s="11">
        <v>7</v>
      </c>
      <c r="CW114" s="1">
        <v>4</v>
      </c>
      <c r="CX114" s="1">
        <v>11</v>
      </c>
      <c r="DG114" s="7" t="s">
        <v>425</v>
      </c>
    </row>
    <row r="115" spans="2:112" hidden="1" x14ac:dyDescent="0.25">
      <c r="B115" s="7" t="s">
        <v>182</v>
      </c>
      <c r="C115" s="7" t="s">
        <v>442</v>
      </c>
      <c r="D115" s="3">
        <v>44801</v>
      </c>
      <c r="E115" s="10">
        <v>44774</v>
      </c>
      <c r="F115" s="1">
        <v>2022</v>
      </c>
      <c r="G115" s="11" t="s">
        <v>443</v>
      </c>
      <c r="H115" s="1">
        <v>2002</v>
      </c>
      <c r="I115" s="1">
        <v>2.2000000000000002</v>
      </c>
      <c r="J115" s="1">
        <v>95</v>
      </c>
      <c r="K115" s="1" t="s">
        <v>280</v>
      </c>
      <c r="N115" s="1">
        <v>55.9</v>
      </c>
      <c r="O115" s="1">
        <v>26.8</v>
      </c>
      <c r="S115" s="1">
        <v>6.2</v>
      </c>
      <c r="T115" s="1">
        <v>11.1</v>
      </c>
      <c r="V115" s="1">
        <v>49</v>
      </c>
      <c r="W115" s="1">
        <v>28</v>
      </c>
      <c r="AC115" s="1">
        <v>29</v>
      </c>
      <c r="AD115" s="1">
        <v>50</v>
      </c>
      <c r="AJ115" s="1">
        <v>7</v>
      </c>
      <c r="AK115" s="1">
        <v>6</v>
      </c>
      <c r="AQ115" s="1">
        <v>42.3</v>
      </c>
      <c r="AR115" s="1">
        <v>34.1</v>
      </c>
      <c r="AS115" s="1">
        <v>7.3</v>
      </c>
      <c r="AU115" s="1">
        <v>12</v>
      </c>
      <c r="AV115" s="1">
        <v>13</v>
      </c>
      <c r="AZ115" s="1">
        <v>5</v>
      </c>
      <c r="BA115" s="1">
        <v>7.8</v>
      </c>
      <c r="BB115" s="1">
        <v>12.8</v>
      </c>
      <c r="BX115" s="1">
        <v>45.2</v>
      </c>
      <c r="BY115" s="1">
        <v>55.8</v>
      </c>
      <c r="BZ115" s="1">
        <v>49</v>
      </c>
      <c r="CO115" s="1">
        <v>50.1</v>
      </c>
      <c r="CP115" s="1">
        <v>38.799999999999997</v>
      </c>
      <c r="CQ115"/>
      <c r="CR115"/>
      <c r="CS115"/>
      <c r="CT115"/>
      <c r="CV115" s="1">
        <v>7.2</v>
      </c>
      <c r="CW115" s="1">
        <v>3.9</v>
      </c>
      <c r="CX115" s="1">
        <v>12.9</v>
      </c>
      <c r="CY115" s="1">
        <v>45.1</v>
      </c>
      <c r="CZ115" s="1">
        <v>27.2</v>
      </c>
      <c r="DF115" s="1">
        <v>42.1</v>
      </c>
      <c r="DG115" s="29" t="s">
        <v>457</v>
      </c>
    </row>
    <row r="116" spans="2:112" hidden="1" x14ac:dyDescent="0.25">
      <c r="B116" s="7" t="s">
        <v>6</v>
      </c>
      <c r="C116" s="7" t="s">
        <v>439</v>
      </c>
      <c r="D116" s="3">
        <v>44801</v>
      </c>
      <c r="E116" s="10">
        <v>44774</v>
      </c>
      <c r="F116" s="1">
        <v>2022</v>
      </c>
      <c r="G116" s="11" t="s">
        <v>440</v>
      </c>
      <c r="H116" s="1">
        <v>200</v>
      </c>
      <c r="I116" s="1">
        <v>2</v>
      </c>
      <c r="J116" s="1">
        <v>95</v>
      </c>
      <c r="K116" s="1" t="s">
        <v>264</v>
      </c>
      <c r="N116" s="1">
        <v>55</v>
      </c>
      <c r="O116" s="1">
        <v>25</v>
      </c>
      <c r="S116" s="1">
        <v>9</v>
      </c>
      <c r="T116" s="1">
        <v>10</v>
      </c>
      <c r="V116" s="1">
        <v>49</v>
      </c>
      <c r="W116" s="1">
        <v>29</v>
      </c>
      <c r="AA116" s="1">
        <v>35</v>
      </c>
      <c r="AB116" s="1">
        <v>52</v>
      </c>
      <c r="AC116" s="1">
        <v>28</v>
      </c>
      <c r="AD116" s="1">
        <v>58</v>
      </c>
      <c r="AH116" s="1">
        <v>38</v>
      </c>
      <c r="AI116" s="1">
        <v>20</v>
      </c>
      <c r="AJ116" s="1">
        <v>8</v>
      </c>
      <c r="AK116" s="1">
        <v>5</v>
      </c>
      <c r="AO116" s="1">
        <v>14</v>
      </c>
      <c r="AP116" s="1">
        <v>16</v>
      </c>
      <c r="AQ116" s="1">
        <v>43</v>
      </c>
      <c r="AR116" s="1">
        <v>36</v>
      </c>
      <c r="AS116" s="1">
        <v>9</v>
      </c>
      <c r="AU116" s="1">
        <v>4</v>
      </c>
      <c r="AV116" s="1">
        <v>3</v>
      </c>
      <c r="AX116" s="1">
        <v>3</v>
      </c>
      <c r="AY116" s="1">
        <v>5</v>
      </c>
      <c r="AZ116" s="1">
        <v>4</v>
      </c>
      <c r="BA116" s="1">
        <v>3</v>
      </c>
      <c r="BB116" s="1">
        <v>7</v>
      </c>
      <c r="BX116" s="1">
        <v>45</v>
      </c>
      <c r="BY116" s="1">
        <v>55</v>
      </c>
      <c r="BZ116" s="1">
        <v>46</v>
      </c>
      <c r="CO116" s="1">
        <v>52</v>
      </c>
      <c r="CP116" s="1">
        <v>39</v>
      </c>
      <c r="CQ116"/>
      <c r="CR116"/>
      <c r="CS116"/>
      <c r="CT116"/>
      <c r="CV116" s="11">
        <v>7</v>
      </c>
      <c r="CW116" s="1">
        <v>2</v>
      </c>
      <c r="CX116" s="1">
        <v>9</v>
      </c>
      <c r="CY116" s="1">
        <v>50</v>
      </c>
      <c r="CZ116" s="1">
        <v>24</v>
      </c>
      <c r="DD116" s="1">
        <v>51</v>
      </c>
      <c r="DE116" s="1">
        <v>64</v>
      </c>
      <c r="DF116" s="1">
        <v>45</v>
      </c>
      <c r="DG116" s="7" t="s">
        <v>441</v>
      </c>
    </row>
    <row r="117" spans="2:112" x14ac:dyDescent="0.25">
      <c r="B117" s="7" t="s">
        <v>2</v>
      </c>
      <c r="C117" s="7" t="s">
        <v>433</v>
      </c>
      <c r="D117" s="3">
        <v>44801</v>
      </c>
      <c r="E117" s="10">
        <v>44774</v>
      </c>
      <c r="F117" s="1">
        <v>2022</v>
      </c>
      <c r="G117" t="s">
        <v>434</v>
      </c>
      <c r="H117" s="1">
        <v>2000</v>
      </c>
      <c r="I117" s="1">
        <v>2</v>
      </c>
      <c r="J117" s="1">
        <v>95</v>
      </c>
      <c r="K117" s="1" t="s">
        <v>280</v>
      </c>
      <c r="L117" s="1">
        <v>128</v>
      </c>
      <c r="N117" s="1">
        <v>55</v>
      </c>
      <c r="O117" s="1">
        <v>26</v>
      </c>
      <c r="S117" s="1">
        <v>20</v>
      </c>
      <c r="V117" s="1">
        <v>51</v>
      </c>
      <c r="W117" s="1">
        <v>26</v>
      </c>
      <c r="AA117" s="1">
        <v>45</v>
      </c>
      <c r="AC117" s="1">
        <v>27</v>
      </c>
      <c r="AD117" s="1">
        <v>48</v>
      </c>
      <c r="AH117" s="1">
        <v>27</v>
      </c>
      <c r="AJ117" s="1">
        <v>7</v>
      </c>
      <c r="AK117" s="1">
        <v>6</v>
      </c>
      <c r="AO117" s="1">
        <v>6</v>
      </c>
      <c r="AQ117" s="1">
        <v>44</v>
      </c>
      <c r="AR117" s="1">
        <v>32</v>
      </c>
      <c r="AS117" s="1">
        <v>7</v>
      </c>
      <c r="AU117" s="1">
        <v>5</v>
      </c>
      <c r="AV117" s="1">
        <v>8</v>
      </c>
      <c r="AX117" s="1">
        <v>9</v>
      </c>
      <c r="BC117" s="1">
        <v>29</v>
      </c>
      <c r="BD117" s="1">
        <v>52</v>
      </c>
      <c r="BH117" s="1">
        <v>33</v>
      </c>
      <c r="BJ117" s="1">
        <v>52</v>
      </c>
      <c r="BK117" s="1">
        <v>28</v>
      </c>
      <c r="BO117" s="1">
        <v>54</v>
      </c>
      <c r="BQ117" s="1">
        <v>14</v>
      </c>
      <c r="BR117" s="1">
        <v>19</v>
      </c>
      <c r="BV117" s="1">
        <v>17</v>
      </c>
      <c r="BX117" s="1">
        <v>36</v>
      </c>
      <c r="BY117" s="1">
        <v>47</v>
      </c>
      <c r="BZ117" s="1">
        <v>16</v>
      </c>
      <c r="CA117" s="1">
        <v>57</v>
      </c>
      <c r="CB117" s="1">
        <v>32</v>
      </c>
      <c r="CF117" s="1">
        <v>52</v>
      </c>
      <c r="CH117" s="1">
        <v>31</v>
      </c>
      <c r="CI117" s="1">
        <v>56</v>
      </c>
      <c r="CM117" s="1">
        <v>31</v>
      </c>
      <c r="CO117" s="1">
        <v>50</v>
      </c>
      <c r="CP117" s="1">
        <v>37</v>
      </c>
      <c r="CQ117" s="1">
        <v>8</v>
      </c>
      <c r="CR117" s="1">
        <v>9</v>
      </c>
      <c r="CS117"/>
      <c r="CT117" s="1">
        <v>13</v>
      </c>
      <c r="CV117" s="11">
        <v>9</v>
      </c>
      <c r="CW117" s="1">
        <v>10</v>
      </c>
      <c r="CX117" s="1">
        <v>19</v>
      </c>
      <c r="CY117" s="1">
        <v>47</v>
      </c>
      <c r="CZ117" s="1">
        <v>26</v>
      </c>
      <c r="DD117" s="1">
        <v>52</v>
      </c>
      <c r="DF117" s="1">
        <v>43</v>
      </c>
      <c r="DG117" s="7" t="s">
        <v>435</v>
      </c>
    </row>
    <row r="118" spans="2:112" hidden="1" x14ac:dyDescent="0.25">
      <c r="B118" s="7" t="s">
        <v>5</v>
      </c>
      <c r="C118" s="7" t="s">
        <v>419</v>
      </c>
      <c r="D118" s="3">
        <v>44802</v>
      </c>
      <c r="E118" s="10">
        <v>44774</v>
      </c>
      <c r="F118" s="1">
        <v>2022</v>
      </c>
      <c r="G118" s="11" t="s">
        <v>420</v>
      </c>
      <c r="H118" s="1">
        <v>2000</v>
      </c>
      <c r="I118" s="1">
        <v>2.2000000000000002</v>
      </c>
      <c r="J118" s="1">
        <v>95</v>
      </c>
      <c r="K118" s="1" t="s">
        <v>264</v>
      </c>
      <c r="N118" s="1">
        <v>49</v>
      </c>
      <c r="O118" s="1">
        <v>28</v>
      </c>
      <c r="S118" s="1">
        <v>24</v>
      </c>
      <c r="V118" s="1">
        <v>46</v>
      </c>
      <c r="W118" s="1">
        <v>35</v>
      </c>
      <c r="AA118" s="1">
        <v>47</v>
      </c>
      <c r="AC118" s="1">
        <v>32</v>
      </c>
      <c r="AD118" s="1">
        <v>47</v>
      </c>
      <c r="AH118" s="1">
        <v>28</v>
      </c>
      <c r="AJ118" s="1">
        <v>8</v>
      </c>
      <c r="AK118" s="1">
        <v>8</v>
      </c>
      <c r="AO118" s="1">
        <v>13</v>
      </c>
      <c r="AQ118" s="1">
        <v>43</v>
      </c>
      <c r="AR118" s="1">
        <v>35</v>
      </c>
      <c r="AS118" s="1">
        <v>9</v>
      </c>
      <c r="AZ118" s="1">
        <v>4</v>
      </c>
      <c r="BA118" s="1">
        <v>2</v>
      </c>
      <c r="BB118" s="1">
        <v>6</v>
      </c>
      <c r="BX118" s="1">
        <v>44</v>
      </c>
      <c r="BY118" s="1">
        <v>55</v>
      </c>
      <c r="BZ118" s="1">
        <v>39</v>
      </c>
      <c r="CO118" s="1">
        <v>53</v>
      </c>
      <c r="CP118" s="1">
        <v>38</v>
      </c>
      <c r="CQ118"/>
      <c r="CR118"/>
      <c r="CS118"/>
      <c r="CT118"/>
      <c r="CV118" s="11">
        <v>3</v>
      </c>
      <c r="CW118" s="1">
        <v>3</v>
      </c>
      <c r="CX118" s="1">
        <v>9</v>
      </c>
      <c r="DF118" s="1">
        <v>46</v>
      </c>
      <c r="DG118" s="7" t="s">
        <v>421</v>
      </c>
    </row>
    <row r="119" spans="2:112" x14ac:dyDescent="0.25">
      <c r="B119" s="7" t="s">
        <v>46</v>
      </c>
      <c r="C119" s="7" t="s">
        <v>451</v>
      </c>
      <c r="D119" s="3">
        <v>44803</v>
      </c>
      <c r="E119" s="10">
        <v>44774</v>
      </c>
      <c r="F119" s="1">
        <v>2022</v>
      </c>
      <c r="G119" s="11" t="s">
        <v>452</v>
      </c>
      <c r="H119" s="1">
        <v>3500</v>
      </c>
      <c r="I119" s="1">
        <v>1.8</v>
      </c>
      <c r="J119" s="1">
        <v>95</v>
      </c>
      <c r="K119" s="1" t="s">
        <v>264</v>
      </c>
      <c r="L119" s="1">
        <v>308</v>
      </c>
      <c r="M119" s="1">
        <v>27</v>
      </c>
      <c r="N119" s="1">
        <v>49</v>
      </c>
      <c r="O119" s="1">
        <v>28</v>
      </c>
      <c r="P119" s="1">
        <v>3</v>
      </c>
      <c r="Q119" s="1">
        <v>1</v>
      </c>
      <c r="R119" s="1">
        <v>1</v>
      </c>
      <c r="S119" s="1">
        <v>1</v>
      </c>
      <c r="T119" s="1">
        <v>16</v>
      </c>
      <c r="V119" s="1">
        <v>51</v>
      </c>
      <c r="W119" s="1">
        <v>21</v>
      </c>
      <c r="X119" s="1">
        <v>66</v>
      </c>
      <c r="Y119" s="1">
        <v>32</v>
      </c>
      <c r="Z119" s="1">
        <v>5</v>
      </c>
      <c r="AA119" s="1">
        <v>43</v>
      </c>
      <c r="AB119" s="1">
        <v>56</v>
      </c>
      <c r="AC119" s="1">
        <v>32</v>
      </c>
      <c r="AD119" s="1">
        <v>64</v>
      </c>
      <c r="AE119" s="1">
        <v>13</v>
      </c>
      <c r="AF119" s="1">
        <v>9</v>
      </c>
      <c r="AG119" s="1">
        <v>75</v>
      </c>
      <c r="AH119" s="1">
        <v>38</v>
      </c>
      <c r="AI119" s="1">
        <v>6</v>
      </c>
      <c r="AJ119" s="1">
        <v>8</v>
      </c>
      <c r="AK119" s="1">
        <v>5</v>
      </c>
      <c r="AL119" s="1">
        <v>9</v>
      </c>
      <c r="AM119" s="1">
        <v>5</v>
      </c>
      <c r="AO119" s="1">
        <v>20</v>
      </c>
      <c r="AP119" s="1">
        <v>11</v>
      </c>
      <c r="AQ119" s="1">
        <v>44</v>
      </c>
      <c r="AR119" s="1">
        <v>36</v>
      </c>
      <c r="AS119" s="1">
        <v>8</v>
      </c>
      <c r="AU119" s="1">
        <v>1</v>
      </c>
      <c r="AV119" s="1">
        <v>2</v>
      </c>
      <c r="AY119" s="1">
        <v>11</v>
      </c>
      <c r="AZ119" s="1">
        <v>3</v>
      </c>
      <c r="BA119" s="1">
        <v>5</v>
      </c>
      <c r="BB119" s="1">
        <v>8</v>
      </c>
      <c r="BC119" s="1">
        <v>32</v>
      </c>
      <c r="BD119" s="1">
        <v>51</v>
      </c>
      <c r="BE119" s="1">
        <v>18</v>
      </c>
      <c r="BF119" s="1">
        <v>14</v>
      </c>
      <c r="BG119" s="1">
        <v>71</v>
      </c>
      <c r="BH119" s="1">
        <v>24</v>
      </c>
      <c r="BI119" s="1">
        <v>25</v>
      </c>
      <c r="BJ119" s="1">
        <v>56</v>
      </c>
      <c r="BK119" s="1">
        <v>30</v>
      </c>
      <c r="BL119" s="1">
        <v>71</v>
      </c>
      <c r="BM119" s="1">
        <v>45</v>
      </c>
      <c r="BN119" s="1">
        <v>25</v>
      </c>
      <c r="BO119" s="1">
        <v>55</v>
      </c>
      <c r="BP119" s="1">
        <v>71</v>
      </c>
      <c r="BQ119" s="1">
        <v>32</v>
      </c>
      <c r="BR119" s="1">
        <v>47</v>
      </c>
      <c r="BS119" s="1">
        <v>13</v>
      </c>
      <c r="BT119" s="1">
        <v>64</v>
      </c>
      <c r="BU119" s="1">
        <v>53</v>
      </c>
      <c r="BV119" s="1">
        <v>29</v>
      </c>
      <c r="BW119" s="1">
        <v>35</v>
      </c>
      <c r="BX119" s="1">
        <v>36</v>
      </c>
      <c r="BY119" s="1">
        <v>51</v>
      </c>
      <c r="BZ119" s="1">
        <v>37</v>
      </c>
      <c r="CA119" s="1">
        <v>56</v>
      </c>
      <c r="CB119" s="1">
        <v>31</v>
      </c>
      <c r="CC119" s="1">
        <v>70</v>
      </c>
      <c r="CD119" s="1">
        <v>43</v>
      </c>
      <c r="CE119" s="1">
        <v>24</v>
      </c>
      <c r="CF119" s="1">
        <v>63</v>
      </c>
      <c r="CG119" s="1">
        <v>66</v>
      </c>
      <c r="CH119" s="1">
        <v>36</v>
      </c>
      <c r="CI119" s="1">
        <v>64</v>
      </c>
      <c r="CJ119" s="1">
        <v>21</v>
      </c>
      <c r="CK119" s="1">
        <v>27</v>
      </c>
      <c r="CL119" s="1">
        <v>75</v>
      </c>
      <c r="CM119" s="1">
        <v>38</v>
      </c>
      <c r="CN119" s="1">
        <v>16</v>
      </c>
      <c r="CO119" s="1">
        <v>50</v>
      </c>
      <c r="CP119" s="1">
        <v>41</v>
      </c>
      <c r="CQ119" s="1">
        <v>7</v>
      </c>
      <c r="CR119" s="1">
        <v>4</v>
      </c>
      <c r="CS119" s="1">
        <v>9</v>
      </c>
      <c r="CU119" s="1">
        <v>14</v>
      </c>
      <c r="CV119" s="11">
        <v>7</v>
      </c>
      <c r="CW119" s="1">
        <v>2</v>
      </c>
      <c r="CX119" s="1">
        <v>9</v>
      </c>
      <c r="CY119" s="1">
        <v>62</v>
      </c>
      <c r="CZ119" s="1">
        <v>30</v>
      </c>
      <c r="DA119" s="1">
        <v>63</v>
      </c>
      <c r="DB119" s="1">
        <v>49</v>
      </c>
      <c r="DC119" s="1">
        <v>19</v>
      </c>
      <c r="DD119" s="1">
        <v>45</v>
      </c>
      <c r="DE119" s="1">
        <v>81</v>
      </c>
      <c r="DF119" s="1">
        <v>55</v>
      </c>
      <c r="DG119" s="7" t="s">
        <v>453</v>
      </c>
    </row>
    <row r="120" spans="2:112" x14ac:dyDescent="0.25">
      <c r="B120" s="7" t="s">
        <v>40</v>
      </c>
      <c r="C120" s="7" t="s">
        <v>429</v>
      </c>
      <c r="D120" s="3">
        <v>44803</v>
      </c>
      <c r="E120" s="10">
        <v>44774</v>
      </c>
      <c r="F120" s="1">
        <v>2022</v>
      </c>
      <c r="G120" s="11" t="s">
        <v>428</v>
      </c>
      <c r="H120" s="1">
        <v>2020</v>
      </c>
      <c r="I120" s="1">
        <v>2.2000000000000002</v>
      </c>
      <c r="J120" s="1">
        <v>95</v>
      </c>
      <c r="K120" s="1" t="s">
        <v>280</v>
      </c>
      <c r="L120" s="1">
        <v>164</v>
      </c>
      <c r="M120" s="1">
        <v>27</v>
      </c>
      <c r="V120" s="1">
        <v>48.1</v>
      </c>
      <c r="W120" s="1">
        <v>30.9</v>
      </c>
      <c r="AA120" s="1">
        <v>36.6</v>
      </c>
      <c r="AC120" s="1">
        <v>32.5</v>
      </c>
      <c r="AD120" s="1">
        <v>48.4</v>
      </c>
      <c r="AH120" s="1">
        <v>31.5</v>
      </c>
      <c r="AJ120" s="1">
        <v>6.2</v>
      </c>
      <c r="AK120" s="1">
        <v>7.5</v>
      </c>
      <c r="AO120" s="1">
        <v>13.4</v>
      </c>
      <c r="AQ120" s="1">
        <v>41.3</v>
      </c>
      <c r="AR120" s="1">
        <v>37.1</v>
      </c>
      <c r="AS120" s="1">
        <v>7.7</v>
      </c>
      <c r="AU120" s="1">
        <v>5.2</v>
      </c>
      <c r="AV120" s="1">
        <v>5.2</v>
      </c>
      <c r="AX120" s="1">
        <v>10.1</v>
      </c>
      <c r="BX120" s="1">
        <v>45</v>
      </c>
      <c r="BY120" s="1">
        <v>49.8</v>
      </c>
      <c r="BZ120" s="1">
        <v>42.7</v>
      </c>
      <c r="CA120" s="1">
        <v>54.2</v>
      </c>
      <c r="CB120" s="1">
        <v>36.1</v>
      </c>
      <c r="CF120" s="1">
        <v>47.3</v>
      </c>
      <c r="CH120" s="1">
        <v>35.5</v>
      </c>
      <c r="CI120" s="1">
        <v>53.4</v>
      </c>
      <c r="CM120" s="1">
        <v>35.200000000000003</v>
      </c>
      <c r="CO120" s="1">
        <v>47.8</v>
      </c>
      <c r="CP120" s="1">
        <v>40.799999999999997</v>
      </c>
      <c r="CQ120" s="1">
        <v>7</v>
      </c>
      <c r="CR120" s="1">
        <v>7.7</v>
      </c>
      <c r="CS120"/>
      <c r="CT120" s="1">
        <v>14.1</v>
      </c>
      <c r="CV120" s="11">
        <v>8.3000000000000007</v>
      </c>
      <c r="CW120" s="1">
        <v>3.1</v>
      </c>
      <c r="CX120" s="1">
        <v>11.4</v>
      </c>
      <c r="DF120" s="1">
        <v>41.8</v>
      </c>
      <c r="DG120" s="29" t="s">
        <v>456</v>
      </c>
    </row>
    <row r="121" spans="2:112" x14ac:dyDescent="0.25">
      <c r="B121" s="7" t="s">
        <v>3</v>
      </c>
      <c r="C121" s="7" t="s">
        <v>446</v>
      </c>
      <c r="D121" s="3">
        <v>44805</v>
      </c>
      <c r="E121" s="10">
        <v>44805</v>
      </c>
      <c r="F121" s="1">
        <v>2022</v>
      </c>
      <c r="G121" s="11" t="s">
        <v>447</v>
      </c>
      <c r="H121" s="1">
        <v>5734</v>
      </c>
      <c r="I121" s="1">
        <v>2</v>
      </c>
      <c r="J121" s="1">
        <v>95</v>
      </c>
      <c r="K121" s="1" t="s">
        <v>280</v>
      </c>
      <c r="L121" s="1">
        <v>285</v>
      </c>
      <c r="V121" s="1">
        <v>51</v>
      </c>
      <c r="W121" s="1">
        <v>32</v>
      </c>
      <c r="AA121" s="1">
        <v>44</v>
      </c>
      <c r="AB121" s="1">
        <v>51</v>
      </c>
      <c r="AC121" s="1">
        <v>28</v>
      </c>
      <c r="AD121" s="1">
        <v>48</v>
      </c>
      <c r="AH121" s="1">
        <v>29</v>
      </c>
      <c r="AI121" s="1">
        <v>22</v>
      </c>
      <c r="AJ121" s="1">
        <v>8</v>
      </c>
      <c r="AK121" s="1">
        <v>8</v>
      </c>
      <c r="AO121" s="1">
        <v>12</v>
      </c>
      <c r="AP121" s="1">
        <v>12</v>
      </c>
      <c r="AQ121" s="1">
        <v>45</v>
      </c>
      <c r="AR121" s="1">
        <v>32</v>
      </c>
      <c r="AS121" s="1">
        <v>9</v>
      </c>
      <c r="AU121" s="1">
        <v>3</v>
      </c>
      <c r="AV121" s="1">
        <v>3</v>
      </c>
      <c r="AX121" s="1">
        <v>4</v>
      </c>
      <c r="AZ121" s="1">
        <v>9</v>
      </c>
      <c r="BA121" s="1">
        <v>2</v>
      </c>
      <c r="BB121" s="1">
        <v>11</v>
      </c>
      <c r="BC121" s="1">
        <v>35</v>
      </c>
      <c r="BD121" s="1">
        <v>52</v>
      </c>
      <c r="BH121" s="1">
        <v>39</v>
      </c>
      <c r="BI121" s="1">
        <v>33</v>
      </c>
      <c r="BJ121" s="1">
        <v>35</v>
      </c>
      <c r="BK121" s="1">
        <v>36</v>
      </c>
      <c r="BO121" s="1">
        <v>55</v>
      </c>
      <c r="BP121" s="1">
        <v>64</v>
      </c>
      <c r="BQ121" s="1">
        <v>24</v>
      </c>
      <c r="BR121" s="1">
        <v>26</v>
      </c>
      <c r="BV121" s="1">
        <v>24</v>
      </c>
      <c r="BW121" s="1">
        <v>19</v>
      </c>
      <c r="BX121" s="1">
        <v>39</v>
      </c>
      <c r="BY121" s="1">
        <v>52</v>
      </c>
      <c r="BZ121" s="1">
        <v>24</v>
      </c>
      <c r="CA121" s="1">
        <v>59</v>
      </c>
      <c r="CB121" s="1">
        <v>39</v>
      </c>
      <c r="CF121" s="1">
        <v>52</v>
      </c>
      <c r="CG121" s="1">
        <v>62</v>
      </c>
      <c r="CH121" s="1">
        <v>32</v>
      </c>
      <c r="CI121" s="1">
        <v>55</v>
      </c>
      <c r="CM121" s="1">
        <v>36</v>
      </c>
      <c r="CN121" s="1">
        <v>27</v>
      </c>
      <c r="CO121" s="1">
        <v>53</v>
      </c>
      <c r="CP121" s="1">
        <v>38</v>
      </c>
      <c r="CQ121" s="1">
        <v>7</v>
      </c>
      <c r="CR121" s="1">
        <v>5</v>
      </c>
      <c r="CS121"/>
      <c r="CT121" s="1">
        <v>11</v>
      </c>
      <c r="CU121" s="1">
        <v>10</v>
      </c>
      <c r="CV121" s="11">
        <v>8</v>
      </c>
      <c r="CW121" s="1">
        <v>1</v>
      </c>
      <c r="CX121" s="1">
        <v>9</v>
      </c>
      <c r="DG121" s="7" t="s">
        <v>448</v>
      </c>
    </row>
    <row r="122" spans="2:112" x14ac:dyDescent="0.25">
      <c r="B122" s="7" t="s">
        <v>2</v>
      </c>
      <c r="C122" s="7" t="s">
        <v>458</v>
      </c>
      <c r="D122" s="3">
        <v>44808</v>
      </c>
      <c r="E122" s="10">
        <v>44805</v>
      </c>
      <c r="F122" s="1">
        <v>2022</v>
      </c>
      <c r="G122" s="11" t="s">
        <v>459</v>
      </c>
      <c r="H122" s="1">
        <v>2512</v>
      </c>
      <c r="I122" s="1">
        <v>2</v>
      </c>
      <c r="J122" s="1">
        <v>95</v>
      </c>
      <c r="K122" s="1" t="s">
        <v>280</v>
      </c>
      <c r="L122" s="1">
        <v>158</v>
      </c>
      <c r="V122" s="1">
        <v>50</v>
      </c>
      <c r="W122" s="1">
        <v>27</v>
      </c>
      <c r="AA122" s="1">
        <v>48</v>
      </c>
      <c r="AC122" s="1">
        <v>26</v>
      </c>
      <c r="AD122" s="1">
        <v>46</v>
      </c>
      <c r="AH122" s="1">
        <v>23</v>
      </c>
      <c r="AJ122" s="1">
        <v>8</v>
      </c>
      <c r="AK122" s="1">
        <v>7</v>
      </c>
      <c r="AO122" s="1">
        <v>10</v>
      </c>
      <c r="AQ122" s="1">
        <v>44</v>
      </c>
      <c r="AR122" s="1">
        <v>31</v>
      </c>
      <c r="AS122" s="1">
        <v>8</v>
      </c>
      <c r="AU122" s="1">
        <v>5</v>
      </c>
      <c r="AV122" s="1">
        <v>7</v>
      </c>
      <c r="AX122" s="1">
        <v>7</v>
      </c>
      <c r="AZ122" s="1">
        <v>5</v>
      </c>
      <c r="BA122" s="1">
        <v>5</v>
      </c>
      <c r="BB122" s="1">
        <v>10</v>
      </c>
      <c r="BC122" s="1">
        <v>31</v>
      </c>
      <c r="BD122" s="1">
        <v>52</v>
      </c>
      <c r="BH122" s="1">
        <v>29</v>
      </c>
      <c r="BJ122" s="1">
        <v>53</v>
      </c>
      <c r="BK122" s="1">
        <v>34</v>
      </c>
      <c r="BO122" s="1">
        <v>58</v>
      </c>
      <c r="BQ122" s="1">
        <v>15</v>
      </c>
      <c r="BR122" s="1">
        <v>20</v>
      </c>
      <c r="BV122" s="1">
        <v>17</v>
      </c>
      <c r="BX122" s="1">
        <v>36</v>
      </c>
      <c r="BY122" s="1">
        <v>49</v>
      </c>
      <c r="BZ122" s="1">
        <v>17</v>
      </c>
      <c r="CA122" s="1">
        <v>59</v>
      </c>
      <c r="CB122" s="1">
        <v>33</v>
      </c>
      <c r="CF122" s="1">
        <v>57</v>
      </c>
      <c r="CH122" s="1">
        <v>30</v>
      </c>
      <c r="CI122" s="1">
        <v>52</v>
      </c>
      <c r="CM122" s="1">
        <v>28</v>
      </c>
      <c r="CO122" s="1">
        <v>52</v>
      </c>
      <c r="CP122" s="1">
        <v>36</v>
      </c>
      <c r="CQ122">
        <v>8</v>
      </c>
      <c r="CR122" s="1">
        <v>10</v>
      </c>
      <c r="CS122"/>
      <c r="CT122" s="1">
        <v>12</v>
      </c>
      <c r="CV122" s="11">
        <v>9</v>
      </c>
      <c r="CW122" s="1">
        <v>3</v>
      </c>
      <c r="CX122" s="1">
        <v>12</v>
      </c>
      <c r="DG122" s="31" t="s">
        <v>460</v>
      </c>
      <c r="DH122" s="7" t="s">
        <v>478</v>
      </c>
    </row>
    <row r="123" spans="2:112" hidden="1" x14ac:dyDescent="0.25">
      <c r="B123" s="7" t="s">
        <v>6</v>
      </c>
      <c r="C123" s="7" t="s">
        <v>462</v>
      </c>
      <c r="D123" s="3">
        <v>44808</v>
      </c>
      <c r="E123" s="10">
        <v>44805</v>
      </c>
      <c r="F123" s="1">
        <v>2022</v>
      </c>
      <c r="G123" s="11" t="s">
        <v>461</v>
      </c>
      <c r="H123" s="1">
        <v>2000</v>
      </c>
      <c r="I123" s="1">
        <v>2</v>
      </c>
      <c r="J123" s="1">
        <v>95</v>
      </c>
      <c r="K123" s="1" t="s">
        <v>264</v>
      </c>
      <c r="N123" s="1">
        <v>53</v>
      </c>
      <c r="O123" s="1">
        <v>25</v>
      </c>
      <c r="S123" s="1">
        <v>10</v>
      </c>
      <c r="T123" s="1">
        <v>11</v>
      </c>
      <c r="V123" s="1">
        <v>47</v>
      </c>
      <c r="W123" s="1">
        <v>30</v>
      </c>
      <c r="AA123" s="1">
        <v>37</v>
      </c>
      <c r="AB123" s="1">
        <v>46</v>
      </c>
      <c r="AC123" s="1">
        <v>30</v>
      </c>
      <c r="AD123" s="1">
        <v>47</v>
      </c>
      <c r="AH123" s="1">
        <v>43</v>
      </c>
      <c r="AI123" s="1">
        <v>19</v>
      </c>
      <c r="AJ123" s="1">
        <v>8</v>
      </c>
      <c r="AK123" s="1">
        <v>7</v>
      </c>
      <c r="AO123" s="1">
        <v>7</v>
      </c>
      <c r="AP123" s="1">
        <v>10</v>
      </c>
      <c r="AQ123" s="1">
        <v>42</v>
      </c>
      <c r="AR123" s="1">
        <v>34</v>
      </c>
      <c r="AS123" s="1">
        <v>8</v>
      </c>
      <c r="AU123" s="1">
        <v>1</v>
      </c>
      <c r="AV123" s="1">
        <v>1</v>
      </c>
      <c r="AY123" s="1">
        <v>6</v>
      </c>
      <c r="AZ123" s="1">
        <v>3</v>
      </c>
      <c r="BA123" s="1">
        <v>4</v>
      </c>
      <c r="BB123" s="1">
        <v>7</v>
      </c>
      <c r="BX123" s="1">
        <v>46</v>
      </c>
      <c r="BY123" s="1">
        <v>55</v>
      </c>
      <c r="BZ123" s="1">
        <v>49</v>
      </c>
      <c r="CO123" s="1">
        <v>53</v>
      </c>
      <c r="CP123" s="1">
        <v>40</v>
      </c>
      <c r="CQ123"/>
      <c r="CR123"/>
      <c r="CS123"/>
      <c r="CT123"/>
      <c r="CV123" s="11">
        <v>3</v>
      </c>
      <c r="CW123" s="1">
        <v>5</v>
      </c>
      <c r="CX123" s="1">
        <v>8</v>
      </c>
      <c r="CY123" s="1">
        <v>49</v>
      </c>
      <c r="CZ123" s="1">
        <v>32</v>
      </c>
      <c r="DD123" s="1">
        <v>41</v>
      </c>
      <c r="DE123" s="1">
        <v>62</v>
      </c>
      <c r="DF123" s="1">
        <v>46</v>
      </c>
      <c r="DG123" s="7" t="s">
        <v>463</v>
      </c>
    </row>
    <row r="124" spans="2:112" hidden="1" x14ac:dyDescent="0.25">
      <c r="B124" s="7" t="s">
        <v>4</v>
      </c>
      <c r="C124" s="7" t="s">
        <v>465</v>
      </c>
      <c r="D124" s="3">
        <v>44808</v>
      </c>
      <c r="E124" s="10">
        <v>44805</v>
      </c>
      <c r="F124" s="1">
        <v>2022</v>
      </c>
      <c r="G124" s="1" t="s">
        <v>468</v>
      </c>
      <c r="H124" s="1">
        <v>2000</v>
      </c>
      <c r="I124" s="1">
        <v>2</v>
      </c>
      <c r="J124" s="1">
        <v>95</v>
      </c>
      <c r="K124" s="1" t="s">
        <v>280</v>
      </c>
      <c r="N124" s="1">
        <v>52</v>
      </c>
      <c r="O124" s="1">
        <v>28</v>
      </c>
      <c r="S124" s="1">
        <v>5</v>
      </c>
      <c r="T124" s="1">
        <v>14</v>
      </c>
      <c r="U124" s="1">
        <v>1</v>
      </c>
      <c r="V124" s="1">
        <v>50</v>
      </c>
      <c r="W124" s="1">
        <v>26</v>
      </c>
      <c r="AA124" s="1">
        <v>47</v>
      </c>
      <c r="AC124" s="1">
        <v>28</v>
      </c>
      <c r="AD124" s="1">
        <v>53</v>
      </c>
      <c r="AH124" s="1">
        <v>30</v>
      </c>
      <c r="AQ124" s="1">
        <v>44</v>
      </c>
      <c r="AR124" s="1">
        <v>34</v>
      </c>
      <c r="AS124" s="1">
        <v>7</v>
      </c>
      <c r="AU124" s="1">
        <v>13</v>
      </c>
      <c r="AV124" s="1">
        <v>10</v>
      </c>
      <c r="AX124" s="1">
        <v>10</v>
      </c>
      <c r="AZ124" s="1">
        <v>5</v>
      </c>
      <c r="BA124" s="1">
        <v>4</v>
      </c>
      <c r="BB124" s="1">
        <v>9</v>
      </c>
      <c r="BX124" s="1">
        <v>44</v>
      </c>
      <c r="BY124" s="1">
        <v>53</v>
      </c>
      <c r="BZ124" s="1">
        <v>50</v>
      </c>
      <c r="CO124" s="1">
        <v>51</v>
      </c>
      <c r="CP124" s="1">
        <v>39</v>
      </c>
      <c r="CV124" s="1">
        <v>7</v>
      </c>
      <c r="CW124" s="1">
        <v>3</v>
      </c>
      <c r="DG124" s="29" t="s">
        <v>469</v>
      </c>
    </row>
    <row r="125" spans="2:112" x14ac:dyDescent="0.25">
      <c r="B125" s="7" t="s">
        <v>40</v>
      </c>
      <c r="C125" s="7" t="s">
        <v>472</v>
      </c>
      <c r="D125" s="3">
        <v>44809</v>
      </c>
      <c r="E125" s="10">
        <v>44805</v>
      </c>
      <c r="F125" s="1">
        <v>2022</v>
      </c>
      <c r="G125" s="11" t="s">
        <v>473</v>
      </c>
      <c r="H125" s="1">
        <v>2020</v>
      </c>
      <c r="I125" s="1">
        <v>2.2000000000000002</v>
      </c>
      <c r="J125" s="1">
        <v>95</v>
      </c>
      <c r="K125" s="1" t="s">
        <v>280</v>
      </c>
      <c r="L125" s="1">
        <v>164</v>
      </c>
      <c r="M125" s="1">
        <v>27</v>
      </c>
      <c r="V125" s="1">
        <v>46.2</v>
      </c>
      <c r="W125" s="1">
        <v>29.4</v>
      </c>
      <c r="AA125" s="1">
        <v>39.5</v>
      </c>
      <c r="AC125" s="1">
        <v>31.3</v>
      </c>
      <c r="AD125" s="1">
        <v>48.1</v>
      </c>
      <c r="AH125" s="1">
        <v>32.4</v>
      </c>
      <c r="AJ125" s="1">
        <v>7.2</v>
      </c>
      <c r="AK125" s="1">
        <v>6.3</v>
      </c>
      <c r="AO125" s="1">
        <v>9.6999999999999993</v>
      </c>
      <c r="AQ125" s="1">
        <v>40.200000000000003</v>
      </c>
      <c r="AR125" s="1">
        <v>36.4</v>
      </c>
      <c r="AS125" s="1">
        <v>7.3</v>
      </c>
      <c r="AU125" s="1">
        <v>5.0999999999999996</v>
      </c>
      <c r="AV125" s="1">
        <v>5.0999999999999996</v>
      </c>
      <c r="AX125" s="1">
        <v>10</v>
      </c>
      <c r="AZ125" s="1">
        <v>4.2</v>
      </c>
      <c r="BA125" s="1">
        <v>5.8</v>
      </c>
      <c r="BB125" s="1">
        <v>10</v>
      </c>
      <c r="BX125" s="1">
        <v>44.3</v>
      </c>
      <c r="BY125" s="1">
        <v>49.5</v>
      </c>
      <c r="BZ125" s="1">
        <v>37.799999999999997</v>
      </c>
      <c r="CA125" s="1">
        <v>53.7</v>
      </c>
      <c r="CB125" s="1">
        <v>36</v>
      </c>
      <c r="CF125" s="1">
        <v>46</v>
      </c>
      <c r="CH125" s="1">
        <v>34.5</v>
      </c>
      <c r="CI125" s="1">
        <v>53.5</v>
      </c>
      <c r="CM125" s="1">
        <v>36.200000000000003</v>
      </c>
      <c r="CO125" s="1">
        <v>47.3</v>
      </c>
      <c r="CP125" s="1">
        <v>40.299999999999997</v>
      </c>
      <c r="CQ125">
        <v>8.1</v>
      </c>
      <c r="CR125" s="1">
        <v>6.9</v>
      </c>
      <c r="CS125"/>
      <c r="CT125" s="1">
        <v>14.2</v>
      </c>
      <c r="CV125" s="11">
        <v>8.6999999999999993</v>
      </c>
      <c r="CW125" s="1">
        <v>3.7</v>
      </c>
      <c r="CX125" s="1">
        <v>12.4</v>
      </c>
      <c r="DF125" s="1">
        <v>42.7</v>
      </c>
      <c r="DG125" s="7" t="s">
        <v>482</v>
      </c>
    </row>
    <row r="126" spans="2:112" x14ac:dyDescent="0.25">
      <c r="B126" s="7" t="s">
        <v>46</v>
      </c>
      <c r="C126" s="7" t="s">
        <v>487</v>
      </c>
      <c r="D126" s="3">
        <v>44810</v>
      </c>
      <c r="E126" s="10">
        <v>44805</v>
      </c>
      <c r="F126" s="1">
        <v>2022</v>
      </c>
      <c r="G126" s="11" t="s">
        <v>488</v>
      </c>
      <c r="H126" s="1">
        <v>3500</v>
      </c>
      <c r="I126" s="1">
        <v>1.8</v>
      </c>
      <c r="J126" s="1">
        <v>95</v>
      </c>
      <c r="K126" s="1" t="s">
        <v>264</v>
      </c>
      <c r="L126" s="1">
        <v>317</v>
      </c>
      <c r="M126" s="1">
        <v>27</v>
      </c>
      <c r="N126" s="1">
        <v>43</v>
      </c>
      <c r="O126" s="1">
        <v>29</v>
      </c>
      <c r="P126" s="1">
        <v>4</v>
      </c>
      <c r="Q126" s="1">
        <v>3</v>
      </c>
      <c r="R126" s="1">
        <v>1</v>
      </c>
      <c r="S126" s="1">
        <v>2</v>
      </c>
      <c r="T126" s="1">
        <v>17</v>
      </c>
      <c r="U126" s="1">
        <v>1</v>
      </c>
      <c r="V126" s="1">
        <v>48</v>
      </c>
      <c r="W126" s="1">
        <v>31</v>
      </c>
      <c r="X126" s="1">
        <v>33</v>
      </c>
      <c r="Y126" s="1">
        <v>69</v>
      </c>
      <c r="Z126" s="1">
        <v>74</v>
      </c>
      <c r="AA126" s="1">
        <v>52</v>
      </c>
      <c r="AB126" s="1">
        <v>46</v>
      </c>
      <c r="AC126" s="1">
        <v>29</v>
      </c>
      <c r="AD126" s="1">
        <v>58</v>
      </c>
      <c r="AE126" s="1">
        <v>35</v>
      </c>
      <c r="AH126" s="1">
        <v>15</v>
      </c>
      <c r="AI126" s="1">
        <v>33</v>
      </c>
      <c r="AJ126" s="1">
        <v>9</v>
      </c>
      <c r="AK126" s="1">
        <v>5</v>
      </c>
      <c r="AL126" s="1">
        <v>16</v>
      </c>
      <c r="AM126" s="1">
        <v>17</v>
      </c>
      <c r="AO126" s="1">
        <v>5</v>
      </c>
      <c r="AP126" s="1">
        <v>10</v>
      </c>
      <c r="AQ126" s="1">
        <v>43</v>
      </c>
      <c r="AR126" s="1">
        <v>37</v>
      </c>
      <c r="AS126" s="1">
        <v>8</v>
      </c>
      <c r="AU126" s="1">
        <v>3</v>
      </c>
      <c r="AV126" s="1">
        <v>4</v>
      </c>
      <c r="AW126" s="1">
        <v>2</v>
      </c>
      <c r="AX126" s="1">
        <v>2</v>
      </c>
      <c r="AY126" s="1">
        <v>2</v>
      </c>
      <c r="AZ126" s="1">
        <v>3</v>
      </c>
      <c r="BA126" s="1">
        <v>2</v>
      </c>
      <c r="BB126" s="1">
        <v>5</v>
      </c>
      <c r="BC126" s="1">
        <v>34</v>
      </c>
      <c r="BD126" s="1">
        <v>50</v>
      </c>
      <c r="BE126" s="1">
        <v>54</v>
      </c>
      <c r="BF126" s="1">
        <v>17</v>
      </c>
      <c r="BH126" s="1">
        <v>38</v>
      </c>
      <c r="BI126" s="1">
        <v>40</v>
      </c>
      <c r="BJ126" s="1">
        <v>60</v>
      </c>
      <c r="BK126" s="1">
        <v>38</v>
      </c>
      <c r="BL126" s="1">
        <v>40</v>
      </c>
      <c r="BM126" s="1">
        <v>81</v>
      </c>
      <c r="BN126" s="1">
        <v>88</v>
      </c>
      <c r="BO126" s="1">
        <v>71</v>
      </c>
      <c r="BP126" s="1">
        <v>53</v>
      </c>
      <c r="BX126" s="1">
        <v>40</v>
      </c>
      <c r="BY126" s="1">
        <v>53</v>
      </c>
      <c r="CA126" s="1">
        <v>59</v>
      </c>
      <c r="CB126" s="1">
        <v>37</v>
      </c>
      <c r="CC126" s="1">
        <v>41</v>
      </c>
      <c r="CD126" s="1">
        <v>86</v>
      </c>
      <c r="CE126" s="1">
        <v>88</v>
      </c>
      <c r="CF126" s="1">
        <v>61</v>
      </c>
      <c r="CG126" s="1">
        <v>51</v>
      </c>
      <c r="CH126" s="1">
        <v>32</v>
      </c>
      <c r="CI126" s="1">
        <v>59</v>
      </c>
      <c r="CJ126" s="1">
        <v>49</v>
      </c>
      <c r="CM126" s="1">
        <v>16</v>
      </c>
      <c r="CN126" s="1">
        <v>40</v>
      </c>
      <c r="CO126" s="1">
        <v>52</v>
      </c>
      <c r="CP126" s="1">
        <v>40</v>
      </c>
      <c r="CQ126" s="1">
        <v>8</v>
      </c>
      <c r="CR126" s="1">
        <v>3</v>
      </c>
      <c r="CS126" s="1">
        <v>10</v>
      </c>
      <c r="CT126" s="1">
        <v>22</v>
      </c>
      <c r="CU126" s="1">
        <v>7</v>
      </c>
      <c r="CV126" s="11">
        <v>7</v>
      </c>
      <c r="CW126" s="1">
        <v>1</v>
      </c>
      <c r="CX126" s="1">
        <v>8</v>
      </c>
      <c r="CY126" s="1">
        <v>51</v>
      </c>
      <c r="CZ126" s="1">
        <v>36</v>
      </c>
      <c r="DA126" s="1">
        <v>41</v>
      </c>
      <c r="DB126" s="1">
        <v>88</v>
      </c>
      <c r="DC126" s="1">
        <v>85</v>
      </c>
      <c r="DD126" s="1">
        <v>52</v>
      </c>
      <c r="DE126" s="1">
        <v>58</v>
      </c>
      <c r="DF126" s="1">
        <v>49</v>
      </c>
      <c r="DG126" s="29" t="s">
        <v>501</v>
      </c>
    </row>
    <row r="127" spans="2:112" x14ac:dyDescent="0.25">
      <c r="B127" s="7" t="s">
        <v>3</v>
      </c>
      <c r="C127" s="7" t="s">
        <v>484</v>
      </c>
      <c r="D127" s="3">
        <v>44813</v>
      </c>
      <c r="E127" s="10">
        <v>44805</v>
      </c>
      <c r="F127" s="1">
        <v>2022</v>
      </c>
      <c r="G127" s="11" t="s">
        <v>483</v>
      </c>
      <c r="H127" s="1">
        <v>2676</v>
      </c>
      <c r="I127" s="1">
        <v>2</v>
      </c>
      <c r="J127" s="1">
        <v>95</v>
      </c>
      <c r="K127" s="1" t="s">
        <v>280</v>
      </c>
      <c r="L127" s="1">
        <v>191</v>
      </c>
      <c r="V127" s="1">
        <v>54</v>
      </c>
      <c r="W127" s="1">
        <v>28</v>
      </c>
      <c r="AA127" s="1">
        <v>37</v>
      </c>
      <c r="AB127" s="1">
        <v>55</v>
      </c>
      <c r="AC127" s="1">
        <v>27</v>
      </c>
      <c r="AD127" s="1">
        <v>51</v>
      </c>
      <c r="AH127" s="1">
        <v>35</v>
      </c>
      <c r="AI127" s="1">
        <v>21</v>
      </c>
      <c r="AJ127" s="1">
        <v>6</v>
      </c>
      <c r="AK127" s="1">
        <v>7</v>
      </c>
      <c r="AO127" s="1">
        <v>9</v>
      </c>
      <c r="AP127" s="1">
        <v>8</v>
      </c>
      <c r="AQ127" s="1">
        <v>45</v>
      </c>
      <c r="AR127" s="1">
        <v>34</v>
      </c>
      <c r="AS127" s="1">
        <v>7</v>
      </c>
      <c r="AU127" s="1">
        <v>3</v>
      </c>
      <c r="AV127" s="1">
        <v>2</v>
      </c>
      <c r="AX127" s="1">
        <v>2</v>
      </c>
      <c r="AY127" s="1">
        <v>4</v>
      </c>
      <c r="AZ127" s="1">
        <v>4</v>
      </c>
      <c r="BA127" s="1">
        <v>3</v>
      </c>
      <c r="BB127" s="1">
        <v>7</v>
      </c>
      <c r="BC127" s="1">
        <v>31</v>
      </c>
      <c r="BD127" s="1">
        <v>55</v>
      </c>
      <c r="BH127" s="1">
        <v>43</v>
      </c>
      <c r="BI127" s="1">
        <v>28</v>
      </c>
      <c r="BJ127" s="1">
        <v>60</v>
      </c>
      <c r="BK127" s="1">
        <v>31</v>
      </c>
      <c r="BO127" s="1">
        <v>50</v>
      </c>
      <c r="BP127" s="1">
        <v>67</v>
      </c>
      <c r="BQ127" s="1">
        <v>23</v>
      </c>
      <c r="BR127" s="1">
        <v>26</v>
      </c>
      <c r="BW127" s="1">
        <v>22</v>
      </c>
      <c r="BX127" s="1">
        <v>39</v>
      </c>
      <c r="BY127" s="1">
        <v>51</v>
      </c>
      <c r="BZ127" s="1">
        <v>24</v>
      </c>
      <c r="CA127" s="1">
        <v>61</v>
      </c>
      <c r="CB127" s="1">
        <v>35</v>
      </c>
      <c r="CF127" s="1">
        <v>46</v>
      </c>
      <c r="CG127" s="1">
        <v>64</v>
      </c>
      <c r="CH127" s="1">
        <v>30</v>
      </c>
      <c r="CI127" s="1">
        <v>58</v>
      </c>
      <c r="CM127" s="1">
        <v>42</v>
      </c>
      <c r="CN127" s="1">
        <v>25</v>
      </c>
      <c r="CO127" s="1">
        <v>53</v>
      </c>
      <c r="CP127" s="1">
        <v>39</v>
      </c>
      <c r="CQ127" s="1">
        <v>7</v>
      </c>
      <c r="CR127" s="1">
        <v>5</v>
      </c>
      <c r="CT127" s="1">
        <v>10</v>
      </c>
      <c r="CU127" s="1">
        <v>9</v>
      </c>
      <c r="CV127" s="11">
        <v>7</v>
      </c>
      <c r="CW127" s="1">
        <v>2</v>
      </c>
      <c r="CX127" s="1">
        <v>9</v>
      </c>
      <c r="DG127" s="7" t="s">
        <v>448</v>
      </c>
    </row>
    <row r="128" spans="2:112" x14ac:dyDescent="0.25">
      <c r="B128" s="7" t="s">
        <v>2</v>
      </c>
      <c r="C128" s="7" t="s">
        <v>476</v>
      </c>
      <c r="D128" s="3">
        <v>44815</v>
      </c>
      <c r="E128" s="10">
        <v>44805</v>
      </c>
      <c r="F128" s="1">
        <v>2022</v>
      </c>
      <c r="G128" s="11" t="s">
        <v>477</v>
      </c>
      <c r="H128" s="1">
        <v>2512</v>
      </c>
      <c r="I128" s="1">
        <v>2</v>
      </c>
      <c r="J128" s="1">
        <v>95</v>
      </c>
      <c r="K128" s="1" t="s">
        <v>280</v>
      </c>
      <c r="L128" s="1">
        <v>158</v>
      </c>
      <c r="N128" s="1">
        <v>57</v>
      </c>
      <c r="O128" s="1">
        <v>26</v>
      </c>
      <c r="S128" s="1">
        <v>17</v>
      </c>
      <c r="V128" s="1">
        <v>52</v>
      </c>
      <c r="W128" s="1">
        <v>31</v>
      </c>
      <c r="AA128" s="1">
        <v>48</v>
      </c>
      <c r="AC128" s="1">
        <v>26</v>
      </c>
      <c r="AD128" s="1">
        <v>48</v>
      </c>
      <c r="AH128" s="1">
        <v>24</v>
      </c>
      <c r="AJ128" s="1">
        <v>6</v>
      </c>
      <c r="AK128" s="1">
        <v>7</v>
      </c>
      <c r="AO128" s="1">
        <v>9</v>
      </c>
      <c r="AQ128" s="1">
        <v>46</v>
      </c>
      <c r="AR128" s="1">
        <v>31</v>
      </c>
      <c r="AS128" s="1">
        <v>7</v>
      </c>
      <c r="AZ128" s="1">
        <v>6</v>
      </c>
      <c r="BA128" s="1">
        <v>4</v>
      </c>
      <c r="BB128" s="1">
        <v>9</v>
      </c>
      <c r="BC128" s="1">
        <v>29</v>
      </c>
      <c r="BD128" s="1">
        <v>51</v>
      </c>
      <c r="BH128" s="1">
        <v>32</v>
      </c>
      <c r="BJ128" s="1">
        <v>55</v>
      </c>
      <c r="BK128" s="1">
        <v>35</v>
      </c>
      <c r="BO128" s="1">
        <v>57</v>
      </c>
      <c r="BQ128" s="1">
        <v>16</v>
      </c>
      <c r="BR128" s="1">
        <v>18</v>
      </c>
      <c r="BV128" s="1">
        <v>17</v>
      </c>
      <c r="BX128" s="1">
        <v>35</v>
      </c>
      <c r="BY128" s="1">
        <v>50</v>
      </c>
      <c r="BZ128" s="1">
        <v>17</v>
      </c>
      <c r="CA128" s="1">
        <v>59</v>
      </c>
      <c r="CB128" s="1">
        <v>38</v>
      </c>
      <c r="CF128" s="1">
        <v>57</v>
      </c>
      <c r="CH128" s="1">
        <v>30</v>
      </c>
      <c r="CI128" s="1">
        <v>53</v>
      </c>
      <c r="CM128" s="1">
        <v>29</v>
      </c>
      <c r="CO128" s="1">
        <v>53</v>
      </c>
      <c r="CP128" s="1">
        <v>36</v>
      </c>
      <c r="CQ128" s="1">
        <v>8</v>
      </c>
      <c r="CR128" s="1">
        <v>7</v>
      </c>
      <c r="CS128"/>
      <c r="CT128" s="1">
        <v>12</v>
      </c>
      <c r="CV128" s="11">
        <v>8</v>
      </c>
      <c r="CW128" s="1">
        <v>3</v>
      </c>
      <c r="CX128" s="1">
        <v>11</v>
      </c>
      <c r="DG128" s="7" t="s">
        <v>475</v>
      </c>
    </row>
    <row r="129" spans="2:111" hidden="1" x14ac:dyDescent="0.25">
      <c r="B129" s="7" t="s">
        <v>6</v>
      </c>
      <c r="C129" s="7" t="s">
        <v>480</v>
      </c>
      <c r="D129" s="3">
        <v>44815</v>
      </c>
      <c r="E129" s="10">
        <v>44805</v>
      </c>
      <c r="F129" s="1">
        <v>2022</v>
      </c>
      <c r="G129" s="11" t="s">
        <v>479</v>
      </c>
      <c r="H129" s="1">
        <v>2000</v>
      </c>
      <c r="I129" s="1">
        <v>2</v>
      </c>
      <c r="J129" s="1">
        <v>95</v>
      </c>
      <c r="K129" s="1" t="s">
        <v>264</v>
      </c>
      <c r="N129" s="1">
        <v>54</v>
      </c>
      <c r="O129" s="1">
        <v>24</v>
      </c>
      <c r="S129" s="1">
        <v>9</v>
      </c>
      <c r="T129" s="1">
        <v>13</v>
      </c>
      <c r="V129" s="1">
        <v>48</v>
      </c>
      <c r="W129" s="1">
        <v>26</v>
      </c>
      <c r="AA129" s="1">
        <v>29</v>
      </c>
      <c r="AB129" s="1">
        <v>46</v>
      </c>
      <c r="AC129" s="1">
        <v>29</v>
      </c>
      <c r="AD129" s="1">
        <v>51</v>
      </c>
      <c r="AH129" s="1">
        <v>41</v>
      </c>
      <c r="AI129" s="1">
        <v>24</v>
      </c>
      <c r="AJ129" s="1">
        <v>9</v>
      </c>
      <c r="AK129" s="1">
        <v>5</v>
      </c>
      <c r="AO129" s="1">
        <v>12</v>
      </c>
      <c r="AP129" s="1">
        <v>11</v>
      </c>
      <c r="AQ129" s="1">
        <v>41</v>
      </c>
      <c r="AR129" s="1">
        <v>35</v>
      </c>
      <c r="AS129" s="1">
        <v>9</v>
      </c>
      <c r="AU129" s="1">
        <v>5</v>
      </c>
      <c r="AV129" s="1">
        <v>4</v>
      </c>
      <c r="AX129" s="1">
        <v>5</v>
      </c>
      <c r="AY129" s="1">
        <v>10</v>
      </c>
      <c r="AZ129" s="1">
        <v>5</v>
      </c>
      <c r="BA129" s="1">
        <v>1</v>
      </c>
      <c r="BB129" s="1">
        <v>6</v>
      </c>
      <c r="BX129" s="1">
        <v>47</v>
      </c>
      <c r="BY129" s="1">
        <v>56</v>
      </c>
      <c r="BZ129" s="1">
        <v>47</v>
      </c>
      <c r="CO129" s="1">
        <v>51</v>
      </c>
      <c r="CP129" s="1">
        <v>38</v>
      </c>
      <c r="CQ129"/>
      <c r="CR129"/>
      <c r="CS129"/>
      <c r="CT129"/>
      <c r="CV129" s="11">
        <v>10</v>
      </c>
      <c r="CW129" s="1">
        <v>1</v>
      </c>
      <c r="CX129" s="1">
        <v>11</v>
      </c>
      <c r="CY129" s="1">
        <v>50</v>
      </c>
      <c r="CZ129" s="1">
        <v>24</v>
      </c>
      <c r="DD129" s="1">
        <v>41</v>
      </c>
      <c r="DE129" s="1">
        <v>56</v>
      </c>
      <c r="DF129" s="1">
        <v>44</v>
      </c>
      <c r="DG129" s="7" t="s">
        <v>481</v>
      </c>
    </row>
    <row r="130" spans="2:111" hidden="1" x14ac:dyDescent="0.25">
      <c r="B130" s="7" t="s">
        <v>40</v>
      </c>
      <c r="C130" s="7" t="s">
        <v>474</v>
      </c>
      <c r="D130" s="3">
        <v>44816</v>
      </c>
      <c r="E130" s="10">
        <v>44805</v>
      </c>
      <c r="F130" s="1">
        <v>2022</v>
      </c>
      <c r="G130" s="11" t="s">
        <v>470</v>
      </c>
      <c r="H130" s="1">
        <v>2020</v>
      </c>
      <c r="I130" s="1">
        <v>2.2000000000000002</v>
      </c>
      <c r="J130" s="1">
        <v>95</v>
      </c>
      <c r="K130" s="1" t="s">
        <v>280</v>
      </c>
      <c r="L130" s="1">
        <v>162</v>
      </c>
      <c r="M130" s="1">
        <v>27</v>
      </c>
      <c r="AQ130" s="1">
        <v>39.6</v>
      </c>
      <c r="AR130" s="1">
        <v>36.5</v>
      </c>
      <c r="AS130" s="1">
        <v>7.4</v>
      </c>
      <c r="AZ130" s="1">
        <v>4.2</v>
      </c>
      <c r="BA130" s="1">
        <v>5.8</v>
      </c>
      <c r="BB130" s="1">
        <v>10</v>
      </c>
      <c r="BX130" s="1">
        <v>45</v>
      </c>
      <c r="BY130" s="1">
        <v>49.7</v>
      </c>
      <c r="BZ130" s="1">
        <v>41.2</v>
      </c>
      <c r="CO130" s="1">
        <v>47.3</v>
      </c>
      <c r="CP130" s="1">
        <v>41.2</v>
      </c>
      <c r="CQ130"/>
      <c r="CR130"/>
      <c r="CS130"/>
      <c r="CT130"/>
      <c r="CV130" s="11">
        <v>7.9</v>
      </c>
      <c r="CW130" s="1">
        <v>3.6</v>
      </c>
      <c r="CX130" s="1">
        <v>11.5</v>
      </c>
      <c r="DF130" s="1">
        <v>43.2</v>
      </c>
      <c r="DG130" s="7" t="s">
        <v>471</v>
      </c>
    </row>
    <row r="131" spans="2:111" x14ac:dyDescent="0.25">
      <c r="B131" s="7" t="s">
        <v>46</v>
      </c>
      <c r="C131" s="7" t="s">
        <v>489</v>
      </c>
      <c r="D131" s="3">
        <v>44817</v>
      </c>
      <c r="E131" s="10">
        <v>44805</v>
      </c>
      <c r="F131" s="1">
        <v>2022</v>
      </c>
      <c r="G131" s="11" t="s">
        <v>490</v>
      </c>
      <c r="H131" s="1">
        <v>3500</v>
      </c>
      <c r="I131" s="1">
        <v>1.8</v>
      </c>
      <c r="J131" s="1">
        <v>95</v>
      </c>
      <c r="K131" s="1" t="s">
        <v>264</v>
      </c>
      <c r="L131" s="1">
        <v>298</v>
      </c>
      <c r="M131" s="1">
        <v>27</v>
      </c>
      <c r="N131" s="1">
        <v>43</v>
      </c>
      <c r="O131" s="1">
        <v>29</v>
      </c>
      <c r="P131" s="1">
        <v>4</v>
      </c>
      <c r="Q131" s="1">
        <v>3</v>
      </c>
      <c r="R131" s="1">
        <v>1</v>
      </c>
      <c r="S131" s="1">
        <v>2</v>
      </c>
      <c r="T131" s="1">
        <v>17</v>
      </c>
      <c r="U131" s="1">
        <v>1</v>
      </c>
      <c r="V131" s="1">
        <v>45</v>
      </c>
      <c r="W131" s="1">
        <v>33</v>
      </c>
      <c r="X131" s="1">
        <v>60</v>
      </c>
      <c r="Y131" s="1">
        <v>65</v>
      </c>
      <c r="Z131" s="1">
        <v>62</v>
      </c>
      <c r="AA131" s="1">
        <v>46</v>
      </c>
      <c r="AB131" s="1">
        <v>41</v>
      </c>
      <c r="AC131" s="1">
        <v>33</v>
      </c>
      <c r="AD131" s="1">
        <v>52</v>
      </c>
      <c r="AE131" s="1">
        <v>19</v>
      </c>
      <c r="AF131" s="1">
        <v>26</v>
      </c>
      <c r="AG131" s="1">
        <v>15</v>
      </c>
      <c r="AH131" s="1">
        <v>39</v>
      </c>
      <c r="AI131" s="1">
        <v>35</v>
      </c>
      <c r="AJ131" s="1">
        <v>10</v>
      </c>
      <c r="AK131" s="1">
        <v>1</v>
      </c>
      <c r="AL131" s="1">
        <v>3</v>
      </c>
      <c r="AN131" s="1">
        <v>23</v>
      </c>
      <c r="AO131" s="1">
        <v>4</v>
      </c>
      <c r="AP131" s="1">
        <v>15</v>
      </c>
      <c r="AQ131" s="1">
        <v>43</v>
      </c>
      <c r="AR131" s="1">
        <v>37</v>
      </c>
      <c r="AS131" s="1">
        <v>8</v>
      </c>
      <c r="AU131" s="1">
        <v>3</v>
      </c>
      <c r="AV131" s="1">
        <v>2</v>
      </c>
      <c r="AW131" s="1">
        <v>0</v>
      </c>
      <c r="AX131" s="1">
        <v>2</v>
      </c>
      <c r="AY131" s="1">
        <v>2</v>
      </c>
      <c r="AZ131" s="1">
        <v>3</v>
      </c>
      <c r="BA131" s="1">
        <v>2</v>
      </c>
      <c r="BB131" s="1">
        <v>5</v>
      </c>
      <c r="BC131" s="1">
        <v>38</v>
      </c>
      <c r="BD131" s="1">
        <v>50</v>
      </c>
      <c r="BE131" s="1">
        <v>31</v>
      </c>
      <c r="BF131" s="1">
        <v>28</v>
      </c>
      <c r="BG131" s="1">
        <v>49</v>
      </c>
      <c r="BH131" s="1">
        <v>18</v>
      </c>
      <c r="BI131" s="1">
        <v>43</v>
      </c>
      <c r="BJ131" s="1">
        <v>53</v>
      </c>
      <c r="BK131" s="1">
        <v>41</v>
      </c>
      <c r="BL131" s="1">
        <v>66</v>
      </c>
      <c r="BM131" s="1">
        <v>66</v>
      </c>
      <c r="BN131" s="1">
        <v>69</v>
      </c>
      <c r="BO131" s="1">
        <v>52</v>
      </c>
      <c r="BP131" s="1">
        <v>48</v>
      </c>
      <c r="BX131" s="1">
        <v>41</v>
      </c>
      <c r="BY131" s="1">
        <v>50</v>
      </c>
      <c r="CA131" s="1">
        <v>56</v>
      </c>
      <c r="CB131" s="1">
        <v>38</v>
      </c>
      <c r="CC131" s="1">
        <v>71</v>
      </c>
      <c r="CD131" s="1">
        <v>68</v>
      </c>
      <c r="CE131" s="1">
        <v>76</v>
      </c>
      <c r="CF131" s="1">
        <v>51</v>
      </c>
      <c r="CG131" s="1">
        <v>49</v>
      </c>
      <c r="CH131" s="1">
        <v>38</v>
      </c>
      <c r="CI131" s="1">
        <v>56</v>
      </c>
      <c r="CJ131" s="1">
        <v>24</v>
      </c>
      <c r="CK131" s="1">
        <v>27</v>
      </c>
      <c r="CL131" s="1">
        <v>23</v>
      </c>
      <c r="CM131" s="1">
        <v>49</v>
      </c>
      <c r="CN131" s="1">
        <v>42</v>
      </c>
      <c r="CO131" s="1">
        <v>51</v>
      </c>
      <c r="CP131" s="1">
        <v>42</v>
      </c>
      <c r="CQ131" s="1">
        <v>6</v>
      </c>
      <c r="CR131" s="1">
        <v>5</v>
      </c>
      <c r="CS131" s="1">
        <v>5</v>
      </c>
      <c r="CU131" s="1">
        <v>6</v>
      </c>
      <c r="CV131" s="11">
        <v>5</v>
      </c>
      <c r="CW131" s="1">
        <v>1</v>
      </c>
      <c r="CX131" s="1">
        <v>6</v>
      </c>
      <c r="CY131" s="1">
        <v>54</v>
      </c>
      <c r="CZ131" s="1">
        <v>40</v>
      </c>
      <c r="DA131" s="1">
        <v>65</v>
      </c>
      <c r="DB131" s="1">
        <v>71</v>
      </c>
      <c r="DC131" s="1">
        <v>80</v>
      </c>
      <c r="DD131" s="1">
        <v>11</v>
      </c>
      <c r="DE131" s="1">
        <v>46</v>
      </c>
      <c r="DF131" s="1">
        <v>50</v>
      </c>
      <c r="DG131" s="29" t="s">
        <v>502</v>
      </c>
    </row>
    <row r="132" spans="2:111" hidden="1" x14ac:dyDescent="0.25">
      <c r="B132" s="7" t="s">
        <v>4</v>
      </c>
      <c r="C132" s="7" t="s">
        <v>467</v>
      </c>
      <c r="D132" s="3">
        <v>44818</v>
      </c>
      <c r="E132" s="10">
        <v>44805</v>
      </c>
      <c r="F132" s="1">
        <v>2022</v>
      </c>
      <c r="G132" s="1" t="s">
        <v>466</v>
      </c>
      <c r="H132" s="1">
        <v>2000</v>
      </c>
      <c r="I132" s="1">
        <v>2</v>
      </c>
      <c r="J132" s="1">
        <v>95</v>
      </c>
      <c r="K132" s="1" t="s">
        <v>280</v>
      </c>
      <c r="N132" s="1">
        <v>50</v>
      </c>
      <c r="O132" s="1">
        <v>28</v>
      </c>
      <c r="S132" s="1">
        <v>5</v>
      </c>
      <c r="T132" s="1">
        <v>16</v>
      </c>
      <c r="U132" s="1">
        <v>2</v>
      </c>
      <c r="V132" s="1">
        <v>48</v>
      </c>
      <c r="W132" s="1">
        <v>25</v>
      </c>
      <c r="AA132" s="1">
        <v>44</v>
      </c>
      <c r="AC132" s="1">
        <v>28</v>
      </c>
      <c r="AD132" s="1">
        <v>51</v>
      </c>
      <c r="AH132" s="1">
        <v>30</v>
      </c>
      <c r="AQ132" s="1">
        <v>42</v>
      </c>
      <c r="AR132" s="1">
        <v>34</v>
      </c>
      <c r="AS132" s="1">
        <v>7</v>
      </c>
      <c r="AU132" s="1">
        <v>9</v>
      </c>
      <c r="AV132" s="1">
        <v>11</v>
      </c>
      <c r="AX132" s="1">
        <v>12</v>
      </c>
      <c r="AZ132" s="1">
        <v>4</v>
      </c>
      <c r="BA132" s="1">
        <v>6</v>
      </c>
      <c r="BB132" s="1">
        <v>10</v>
      </c>
      <c r="BX132" s="1">
        <v>47</v>
      </c>
      <c r="BY132" s="1">
        <v>52</v>
      </c>
      <c r="BZ132" s="1">
        <v>50</v>
      </c>
      <c r="CO132" s="1">
        <v>48</v>
      </c>
      <c r="CP132" s="1">
        <v>40</v>
      </c>
      <c r="CV132" s="1">
        <v>8</v>
      </c>
      <c r="CW132" s="1">
        <v>4</v>
      </c>
      <c r="DG132" s="29" t="s">
        <v>464</v>
      </c>
    </row>
    <row r="133" spans="2:111" hidden="1" x14ac:dyDescent="0.25">
      <c r="B133" s="7" t="s">
        <v>182</v>
      </c>
      <c r="C133" s="7" t="s">
        <v>524</v>
      </c>
      <c r="D133" s="3">
        <v>44818</v>
      </c>
      <c r="E133" s="10">
        <v>44805</v>
      </c>
      <c r="F133" s="1">
        <v>2022</v>
      </c>
      <c r="G133" s="11" t="s">
        <v>525</v>
      </c>
      <c r="H133" s="1">
        <v>2022</v>
      </c>
      <c r="I133" s="1">
        <v>2.2000000000000002</v>
      </c>
      <c r="J133" s="1">
        <v>95</v>
      </c>
      <c r="K133" s="1" t="s">
        <v>280</v>
      </c>
      <c r="N133" s="1">
        <v>56.1</v>
      </c>
      <c r="O133" s="1">
        <v>25.7</v>
      </c>
      <c r="S133" s="1">
        <v>6.7</v>
      </c>
      <c r="T133" s="1">
        <v>11.4</v>
      </c>
      <c r="V133" s="1">
        <v>48</v>
      </c>
      <c r="W133" s="1">
        <v>32</v>
      </c>
      <c r="AC133" s="1">
        <v>30</v>
      </c>
      <c r="AD133" s="1">
        <v>49</v>
      </c>
      <c r="AJ133" s="1">
        <v>6</v>
      </c>
      <c r="AK133" s="1">
        <v>3</v>
      </c>
      <c r="AQ133" s="1">
        <v>43.4</v>
      </c>
      <c r="AR133" s="1">
        <v>34.799999999999997</v>
      </c>
      <c r="AS133" s="1">
        <v>5.6</v>
      </c>
      <c r="AU133" s="1">
        <v>9</v>
      </c>
      <c r="AV133" s="1">
        <v>11</v>
      </c>
      <c r="AZ133" s="1">
        <v>4.0999999999999996</v>
      </c>
      <c r="BA133" s="1">
        <v>6</v>
      </c>
      <c r="BB133" s="1">
        <v>10.1</v>
      </c>
      <c r="BX133" s="1">
        <v>46.3</v>
      </c>
      <c r="BY133" s="1">
        <v>55.4</v>
      </c>
      <c r="BZ133" s="1">
        <v>50.1</v>
      </c>
      <c r="CO133" s="1">
        <v>49.4</v>
      </c>
      <c r="CP133" s="1">
        <v>39.299999999999997</v>
      </c>
      <c r="CV133" s="1">
        <v>8.5</v>
      </c>
      <c r="CW133" s="1">
        <v>2.8</v>
      </c>
      <c r="CX133" s="1">
        <f>CW133+CV133</f>
        <v>11.3</v>
      </c>
      <c r="CY133" s="1">
        <v>45.7</v>
      </c>
      <c r="CZ133" s="1">
        <v>29.5</v>
      </c>
      <c r="DF133" s="1">
        <v>42.8</v>
      </c>
      <c r="DG133" s="29" t="s">
        <v>527</v>
      </c>
    </row>
    <row r="134" spans="2:111" x14ac:dyDescent="0.25">
      <c r="B134" s="7" t="s">
        <v>3</v>
      </c>
      <c r="C134" s="7" t="s">
        <v>485</v>
      </c>
      <c r="D134" s="3">
        <v>44819</v>
      </c>
      <c r="E134" s="10">
        <v>44805</v>
      </c>
      <c r="F134" s="1">
        <v>2022</v>
      </c>
      <c r="G134" s="11" t="s">
        <v>486</v>
      </c>
      <c r="H134" s="1">
        <v>5926</v>
      </c>
      <c r="I134" s="1">
        <v>2</v>
      </c>
      <c r="J134" s="1">
        <v>95</v>
      </c>
      <c r="K134" s="1" t="s">
        <v>280</v>
      </c>
      <c r="L134" s="1">
        <v>300</v>
      </c>
      <c r="V134" s="1">
        <v>51</v>
      </c>
      <c r="W134" s="1">
        <v>32</v>
      </c>
      <c r="AA134" s="1">
        <v>39</v>
      </c>
      <c r="AB134" s="1">
        <v>55</v>
      </c>
      <c r="AC134" s="1">
        <v>28</v>
      </c>
      <c r="AD134" s="1">
        <v>49</v>
      </c>
      <c r="AH134" s="1">
        <v>32</v>
      </c>
      <c r="AI134" s="1">
        <v>20</v>
      </c>
      <c r="AJ134" s="1">
        <v>8</v>
      </c>
      <c r="AK134" s="1">
        <v>6</v>
      </c>
      <c r="AO134" s="1">
        <v>9</v>
      </c>
      <c r="AP134" s="1">
        <v>9</v>
      </c>
      <c r="AQ134" s="1">
        <v>45</v>
      </c>
      <c r="AR134" s="1">
        <v>33</v>
      </c>
      <c r="AS134" s="1">
        <v>8</v>
      </c>
      <c r="AU134" s="1">
        <v>2</v>
      </c>
      <c r="AV134" s="1">
        <v>2</v>
      </c>
      <c r="AX134" s="1">
        <v>2</v>
      </c>
      <c r="AY134" s="1">
        <v>3</v>
      </c>
      <c r="AZ134" s="1">
        <v>4</v>
      </c>
      <c r="BA134" s="1">
        <v>2</v>
      </c>
      <c r="BB134" s="1">
        <v>6</v>
      </c>
      <c r="BC134" s="1">
        <v>34</v>
      </c>
      <c r="BD134" s="1">
        <v>53</v>
      </c>
      <c r="BH134" s="1">
        <v>40</v>
      </c>
      <c r="BI134" s="1">
        <v>24</v>
      </c>
      <c r="BJ134" s="1">
        <v>58</v>
      </c>
      <c r="BK134" s="1">
        <v>36</v>
      </c>
      <c r="BO134" s="1">
        <v>56</v>
      </c>
      <c r="BP134" s="1">
        <v>67</v>
      </c>
      <c r="BQ134" s="1">
        <v>23</v>
      </c>
      <c r="BR134" s="1">
        <v>26</v>
      </c>
      <c r="BW134" s="1">
        <v>22</v>
      </c>
      <c r="BX134" s="1">
        <v>38</v>
      </c>
      <c r="BY134" s="1">
        <v>53</v>
      </c>
      <c r="BZ134" s="1">
        <v>24</v>
      </c>
      <c r="CA134" s="1">
        <v>60</v>
      </c>
      <c r="CB134" s="1">
        <v>36</v>
      </c>
      <c r="CF134" s="1">
        <v>51</v>
      </c>
      <c r="CG134" s="1">
        <v>66</v>
      </c>
      <c r="CH134" s="1">
        <v>33</v>
      </c>
      <c r="CI134" s="1">
        <v>55</v>
      </c>
      <c r="CM134" s="1">
        <v>36</v>
      </c>
      <c r="CN134" s="1">
        <v>23</v>
      </c>
      <c r="CO134" s="1">
        <v>54</v>
      </c>
      <c r="CP134" s="1">
        <v>38</v>
      </c>
      <c r="CQ134" s="1">
        <v>6</v>
      </c>
      <c r="CR134" s="1">
        <v>7</v>
      </c>
      <c r="CT134" s="1">
        <v>12</v>
      </c>
      <c r="CU134" s="1">
        <v>9</v>
      </c>
      <c r="CV134" s="11">
        <v>7</v>
      </c>
      <c r="CW134" s="1">
        <v>2</v>
      </c>
      <c r="CX134" s="1">
        <v>9</v>
      </c>
      <c r="DG134" s="29" t="s">
        <v>448</v>
      </c>
    </row>
    <row r="135" spans="2:111" x14ac:dyDescent="0.25">
      <c r="B135" s="7" t="s">
        <v>2</v>
      </c>
      <c r="C135" s="7" t="s">
        <v>493</v>
      </c>
      <c r="D135" s="3">
        <v>44822</v>
      </c>
      <c r="E135" s="10">
        <v>44805</v>
      </c>
      <c r="F135" s="1">
        <v>2022</v>
      </c>
      <c r="G135" s="11" t="s">
        <v>494</v>
      </c>
      <c r="H135" s="1">
        <v>3008</v>
      </c>
      <c r="I135" s="1">
        <v>2</v>
      </c>
      <c r="J135" s="1">
        <v>95</v>
      </c>
      <c r="K135" s="1" t="s">
        <v>280</v>
      </c>
      <c r="V135" s="1">
        <v>53</v>
      </c>
      <c r="W135" s="1">
        <v>32</v>
      </c>
      <c r="AA135" s="1">
        <v>52</v>
      </c>
      <c r="AC135" s="1">
        <v>26</v>
      </c>
      <c r="AD135" s="1">
        <v>48</v>
      </c>
      <c r="AH135" s="1">
        <v>21</v>
      </c>
      <c r="AJ135" s="1">
        <v>7</v>
      </c>
      <c r="AK135" s="1">
        <v>6</v>
      </c>
      <c r="AO135" s="1">
        <v>8</v>
      </c>
      <c r="AQ135" s="1">
        <v>47</v>
      </c>
      <c r="AR135" s="1">
        <v>31</v>
      </c>
      <c r="AS135" s="1">
        <v>7</v>
      </c>
      <c r="AU135" s="1">
        <v>4</v>
      </c>
      <c r="AV135" s="1">
        <v>5</v>
      </c>
      <c r="AX135" s="1">
        <v>8</v>
      </c>
      <c r="AZ135" s="1">
        <v>5</v>
      </c>
      <c r="BA135" s="1">
        <v>4</v>
      </c>
      <c r="BB135" s="1">
        <v>9</v>
      </c>
      <c r="BC135" s="1">
        <v>27</v>
      </c>
      <c r="BD135" s="1">
        <v>48</v>
      </c>
      <c r="BH135" s="1">
        <v>27</v>
      </c>
      <c r="BJ135" s="1">
        <v>54</v>
      </c>
      <c r="BK135" s="1">
        <v>35</v>
      </c>
      <c r="BO135" s="1">
        <v>59</v>
      </c>
      <c r="BQ135" s="1">
        <v>14</v>
      </c>
      <c r="BR135" s="1">
        <v>16</v>
      </c>
      <c r="BV135" s="1">
        <v>17</v>
      </c>
      <c r="BX135" s="1">
        <v>33</v>
      </c>
      <c r="BY135" s="1">
        <v>50</v>
      </c>
      <c r="BZ135" s="1">
        <v>15</v>
      </c>
      <c r="CA135" s="1">
        <v>59</v>
      </c>
      <c r="CB135" s="1">
        <v>38</v>
      </c>
      <c r="CF135" s="1">
        <v>61</v>
      </c>
      <c r="CH135" s="1">
        <v>30</v>
      </c>
      <c r="CI135" s="1">
        <v>52</v>
      </c>
      <c r="CM135" s="1">
        <v>27</v>
      </c>
      <c r="CO135" s="1">
        <v>54</v>
      </c>
      <c r="CP135" s="1">
        <v>35</v>
      </c>
      <c r="CQ135" s="1">
        <v>8</v>
      </c>
      <c r="CR135" s="1">
        <v>8</v>
      </c>
      <c r="CT135" s="1">
        <v>10</v>
      </c>
      <c r="CV135" s="11">
        <v>8</v>
      </c>
      <c r="CW135" s="1">
        <v>3</v>
      </c>
      <c r="CX135" s="1">
        <v>11</v>
      </c>
      <c r="DG135" s="7" t="s">
        <v>495</v>
      </c>
    </row>
    <row r="136" spans="2:111" hidden="1" x14ac:dyDescent="0.25">
      <c r="B136" s="7" t="s">
        <v>6</v>
      </c>
      <c r="C136" s="7" t="s">
        <v>496</v>
      </c>
      <c r="D136" s="3">
        <v>44822</v>
      </c>
      <c r="E136" s="10">
        <v>44805</v>
      </c>
      <c r="F136" s="1">
        <v>2022</v>
      </c>
      <c r="G136" s="11" t="s">
        <v>497</v>
      </c>
      <c r="H136" s="1">
        <v>2000</v>
      </c>
      <c r="I136" s="1">
        <v>2</v>
      </c>
      <c r="J136" s="1">
        <v>95</v>
      </c>
      <c r="K136" s="1" t="s">
        <v>264</v>
      </c>
      <c r="N136" s="1">
        <v>52</v>
      </c>
      <c r="O136" s="1">
        <v>25</v>
      </c>
      <c r="S136" s="1">
        <v>11</v>
      </c>
      <c r="T136" s="1">
        <v>12</v>
      </c>
      <c r="V136" s="1">
        <v>51</v>
      </c>
      <c r="W136" s="1">
        <v>32</v>
      </c>
      <c r="AA136" s="1">
        <v>28</v>
      </c>
      <c r="AB136" s="1">
        <v>57</v>
      </c>
      <c r="AC136" s="1">
        <v>29</v>
      </c>
      <c r="AD136" s="1">
        <v>49</v>
      </c>
      <c r="AH136" s="1">
        <v>39</v>
      </c>
      <c r="AI136" s="1">
        <v>24</v>
      </c>
      <c r="AJ136" s="1">
        <v>6</v>
      </c>
      <c r="AK136" s="1">
        <v>6</v>
      </c>
      <c r="AO136" s="1">
        <v>12</v>
      </c>
      <c r="AP136" s="1">
        <v>9</v>
      </c>
      <c r="AQ136" s="1">
        <v>44</v>
      </c>
      <c r="AR136" s="1">
        <v>35</v>
      </c>
      <c r="AS136" s="1">
        <v>7</v>
      </c>
      <c r="AU136" s="1">
        <v>4</v>
      </c>
      <c r="AV136" s="1">
        <v>3</v>
      </c>
      <c r="AX136" s="1">
        <v>8</v>
      </c>
      <c r="AY136" s="1">
        <v>2</v>
      </c>
      <c r="AZ136" s="1">
        <v>4</v>
      </c>
      <c r="BA136" s="1">
        <v>3</v>
      </c>
      <c r="BB136" s="1">
        <v>7</v>
      </c>
      <c r="BX136" s="1">
        <v>45</v>
      </c>
      <c r="BY136" s="1">
        <v>55</v>
      </c>
      <c r="BZ136" s="1">
        <v>48</v>
      </c>
      <c r="CO136" s="1">
        <v>52</v>
      </c>
      <c r="CP136" s="1">
        <v>39</v>
      </c>
      <c r="CV136" s="1">
        <v>7</v>
      </c>
      <c r="CW136" s="1">
        <v>2</v>
      </c>
      <c r="CX136" s="1">
        <v>9</v>
      </c>
      <c r="CY136" s="1">
        <v>47</v>
      </c>
      <c r="CZ136" s="1">
        <v>30</v>
      </c>
      <c r="DD136" s="1">
        <v>32</v>
      </c>
      <c r="DE136" s="1">
        <v>62</v>
      </c>
      <c r="DF136" s="1">
        <v>43</v>
      </c>
      <c r="DG136" s="29" t="s">
        <v>498</v>
      </c>
    </row>
    <row r="137" spans="2:111" hidden="1" x14ac:dyDescent="0.25">
      <c r="B137" s="7" t="s">
        <v>4</v>
      </c>
      <c r="C137" s="7" t="s">
        <v>503</v>
      </c>
      <c r="D137" s="3">
        <v>44824</v>
      </c>
      <c r="E137" s="10">
        <v>44805</v>
      </c>
      <c r="F137" s="1">
        <v>2022</v>
      </c>
      <c r="G137" s="11" t="s">
        <v>492</v>
      </c>
      <c r="H137" s="1">
        <v>2000</v>
      </c>
      <c r="I137" s="1">
        <v>2</v>
      </c>
      <c r="J137" s="1">
        <v>95</v>
      </c>
      <c r="K137" s="1" t="s">
        <v>280</v>
      </c>
      <c r="L137" s="1">
        <v>120</v>
      </c>
      <c r="N137" s="1">
        <v>49</v>
      </c>
      <c r="O137" s="1">
        <v>30</v>
      </c>
      <c r="S137" s="1">
        <v>4</v>
      </c>
      <c r="T137" s="1">
        <v>15</v>
      </c>
      <c r="U137" s="1">
        <v>1</v>
      </c>
      <c r="V137" s="1">
        <v>48</v>
      </c>
      <c r="W137" s="1">
        <v>28</v>
      </c>
      <c r="AA137" s="1">
        <v>52</v>
      </c>
      <c r="AC137" s="1">
        <v>31</v>
      </c>
      <c r="AD137" s="1">
        <v>50</v>
      </c>
      <c r="AH137" s="1">
        <v>52</v>
      </c>
      <c r="AQ137" s="1">
        <v>44</v>
      </c>
      <c r="AR137" s="1">
        <v>34</v>
      </c>
      <c r="AS137" s="1">
        <v>6</v>
      </c>
      <c r="AU137" s="1">
        <v>9</v>
      </c>
      <c r="AV137" s="1">
        <v>10</v>
      </c>
      <c r="AX137" s="1">
        <v>13</v>
      </c>
      <c r="AZ137" s="1">
        <v>5</v>
      </c>
      <c r="BA137" s="1">
        <v>5</v>
      </c>
      <c r="BB137" s="1">
        <v>10</v>
      </c>
      <c r="BX137" s="1">
        <v>46</v>
      </c>
      <c r="BY137" s="1">
        <v>54</v>
      </c>
      <c r="BZ137" s="1">
        <v>54</v>
      </c>
      <c r="CO137" s="1">
        <v>50</v>
      </c>
      <c r="CP137" s="1">
        <v>40</v>
      </c>
      <c r="CV137" s="1">
        <v>7</v>
      </c>
      <c r="CW137" s="1">
        <v>3</v>
      </c>
      <c r="CX137" s="1">
        <v>10</v>
      </c>
      <c r="DG137" s="29" t="s">
        <v>491</v>
      </c>
    </row>
    <row r="138" spans="2:111" hidden="1" x14ac:dyDescent="0.25">
      <c r="B138" s="7" t="s">
        <v>46</v>
      </c>
      <c r="C138" s="7" t="s">
        <v>505</v>
      </c>
      <c r="D138" s="3">
        <v>44824</v>
      </c>
      <c r="E138" s="10">
        <v>44805</v>
      </c>
      <c r="F138" s="1">
        <v>2022</v>
      </c>
      <c r="G138" s="11" t="s">
        <v>508</v>
      </c>
      <c r="H138" s="1">
        <v>3500</v>
      </c>
      <c r="I138" s="1">
        <v>1.8</v>
      </c>
      <c r="J138" s="1">
        <v>95</v>
      </c>
      <c r="K138" s="1" t="s">
        <v>264</v>
      </c>
      <c r="L138" s="1">
        <v>301</v>
      </c>
      <c r="M138" s="1">
        <v>27</v>
      </c>
      <c r="N138" s="1">
        <v>45</v>
      </c>
      <c r="O138" s="1">
        <v>32</v>
      </c>
      <c r="P138" s="1">
        <v>5</v>
      </c>
      <c r="Q138" s="1">
        <v>1</v>
      </c>
      <c r="R138" s="1">
        <v>2</v>
      </c>
      <c r="S138" s="1">
        <v>2</v>
      </c>
      <c r="T138" s="1">
        <v>12</v>
      </c>
      <c r="U138" s="1">
        <v>1</v>
      </c>
      <c r="V138" s="1">
        <v>45</v>
      </c>
      <c r="W138" s="1">
        <v>35</v>
      </c>
      <c r="X138" s="1">
        <v>61</v>
      </c>
      <c r="Y138" s="1">
        <v>42</v>
      </c>
      <c r="Z138" s="1">
        <v>55</v>
      </c>
      <c r="AA138" s="1">
        <v>44</v>
      </c>
      <c r="AB138" s="1">
        <v>53</v>
      </c>
      <c r="AC138" s="1">
        <v>35</v>
      </c>
      <c r="AD138" s="1">
        <v>51</v>
      </c>
      <c r="AE138" s="1">
        <v>21</v>
      </c>
      <c r="AF138" s="1">
        <v>55</v>
      </c>
      <c r="AG138" s="1">
        <v>4</v>
      </c>
      <c r="AH138" s="1">
        <v>24</v>
      </c>
      <c r="AI138" s="1">
        <v>23</v>
      </c>
      <c r="AJ138" s="1">
        <v>6</v>
      </c>
      <c r="AK138" s="1">
        <v>7</v>
      </c>
      <c r="AL138" s="1">
        <v>7</v>
      </c>
      <c r="AM138" s="1">
        <v>3</v>
      </c>
      <c r="AN138" s="1">
        <v>16</v>
      </c>
      <c r="AP138" s="1">
        <v>12</v>
      </c>
      <c r="AQ138" s="1">
        <v>44</v>
      </c>
      <c r="AR138" s="1">
        <v>37</v>
      </c>
      <c r="AS138" s="1">
        <v>7</v>
      </c>
      <c r="AU138" s="1">
        <v>4</v>
      </c>
      <c r="AV138" s="1">
        <v>2</v>
      </c>
      <c r="AW138" s="1">
        <v>3</v>
      </c>
      <c r="AX138" s="1">
        <v>9</v>
      </c>
      <c r="AY138" s="1">
        <v>1</v>
      </c>
      <c r="AZ138" s="1">
        <v>3</v>
      </c>
      <c r="BA138" s="1">
        <v>2</v>
      </c>
      <c r="BB138" s="1">
        <v>5</v>
      </c>
      <c r="BX138" s="1">
        <v>38</v>
      </c>
      <c r="BY138" s="1">
        <v>51</v>
      </c>
      <c r="CA138" s="1">
        <v>52</v>
      </c>
      <c r="CB138" s="1">
        <v>39</v>
      </c>
      <c r="CC138" s="1">
        <v>72</v>
      </c>
      <c r="CD138" s="1">
        <v>45</v>
      </c>
      <c r="CE138" s="1">
        <v>66</v>
      </c>
      <c r="CF138" s="1">
        <v>63</v>
      </c>
      <c r="CG138" s="1">
        <v>63</v>
      </c>
      <c r="CH138" s="1">
        <v>41</v>
      </c>
      <c r="CI138" s="1">
        <v>52</v>
      </c>
      <c r="CJ138" s="1">
        <v>24</v>
      </c>
      <c r="CK138" s="1">
        <v>55</v>
      </c>
      <c r="CL138" s="1">
        <v>19</v>
      </c>
      <c r="CM138" s="1">
        <v>28</v>
      </c>
      <c r="CN138" s="1">
        <v>28</v>
      </c>
      <c r="CO138" s="1">
        <v>50</v>
      </c>
      <c r="CP138" s="1">
        <v>42</v>
      </c>
      <c r="CQ138" s="1">
        <v>6</v>
      </c>
      <c r="CR138" s="1">
        <v>9</v>
      </c>
      <c r="CS138" s="1">
        <v>4</v>
      </c>
      <c r="CT138" s="1">
        <v>9</v>
      </c>
      <c r="CU138" s="1">
        <v>8</v>
      </c>
      <c r="CV138" s="1">
        <v>9</v>
      </c>
      <c r="CW138" s="1">
        <v>1</v>
      </c>
      <c r="CX138" s="1">
        <v>8</v>
      </c>
      <c r="DG138" s="29" t="s">
        <v>507</v>
      </c>
    </row>
    <row r="139" spans="2:111" hidden="1" x14ac:dyDescent="0.25">
      <c r="B139" s="7" t="s">
        <v>5</v>
      </c>
      <c r="C139" s="7" t="s">
        <v>509</v>
      </c>
      <c r="D139" s="3">
        <v>44825</v>
      </c>
      <c r="E139" s="10">
        <v>44805</v>
      </c>
      <c r="F139" s="1">
        <v>2022</v>
      </c>
      <c r="G139" s="11" t="s">
        <v>510</v>
      </c>
      <c r="H139" s="1">
        <v>2000</v>
      </c>
      <c r="I139" s="1">
        <v>2.2000000000000002</v>
      </c>
      <c r="J139" s="1">
        <v>95</v>
      </c>
      <c r="K139" s="1" t="s">
        <v>264</v>
      </c>
      <c r="N139" s="1">
        <v>48</v>
      </c>
      <c r="O139" s="1">
        <v>27</v>
      </c>
      <c r="S139" s="1">
        <v>25</v>
      </c>
      <c r="V139" s="1">
        <v>50</v>
      </c>
      <c r="W139" s="1">
        <v>35</v>
      </c>
      <c r="AA139" s="1">
        <v>50</v>
      </c>
      <c r="AC139" s="1">
        <v>32</v>
      </c>
      <c r="AD139" s="1">
        <v>51</v>
      </c>
      <c r="AH139" s="1">
        <v>23</v>
      </c>
      <c r="AJ139" s="1">
        <v>7</v>
      </c>
      <c r="AK139" s="1">
        <v>8</v>
      </c>
      <c r="AO139" s="1">
        <v>6</v>
      </c>
      <c r="AQ139" s="1">
        <v>46</v>
      </c>
      <c r="AR139" s="1">
        <v>35</v>
      </c>
      <c r="AS139" s="1">
        <v>7</v>
      </c>
      <c r="AU139" s="1">
        <v>4</v>
      </c>
      <c r="AV139" s="1">
        <v>1</v>
      </c>
      <c r="AX139" s="1">
        <v>11</v>
      </c>
      <c r="AZ139" s="1">
        <v>5</v>
      </c>
      <c r="BA139" s="1">
        <v>2</v>
      </c>
      <c r="BB139" s="1">
        <v>7</v>
      </c>
      <c r="BX139" s="1">
        <v>42</v>
      </c>
      <c r="BY139" s="1">
        <v>55</v>
      </c>
      <c r="BZ139" s="1">
        <v>37</v>
      </c>
      <c r="CO139" s="1">
        <v>54</v>
      </c>
      <c r="CP139" s="1">
        <v>37</v>
      </c>
      <c r="CV139" s="1">
        <v>4.5</v>
      </c>
      <c r="CW139" s="1">
        <v>4.5</v>
      </c>
      <c r="CX139" s="1">
        <v>9</v>
      </c>
      <c r="DF139" s="1">
        <v>45</v>
      </c>
      <c r="DG139" s="29" t="s">
        <v>511</v>
      </c>
    </row>
    <row r="140" spans="2:111" hidden="1" x14ac:dyDescent="0.25">
      <c r="B140" s="7" t="s">
        <v>3</v>
      </c>
      <c r="C140" s="7" t="s">
        <v>499</v>
      </c>
      <c r="D140" s="3">
        <v>44826</v>
      </c>
      <c r="E140" s="10">
        <v>44805</v>
      </c>
      <c r="F140" s="1">
        <v>2022</v>
      </c>
      <c r="G140" s="11" t="s">
        <v>500</v>
      </c>
      <c r="H140" s="1">
        <v>6754</v>
      </c>
      <c r="I140" s="1">
        <v>2</v>
      </c>
      <c r="J140" s="1">
        <v>95</v>
      </c>
      <c r="K140" s="1" t="s">
        <v>280</v>
      </c>
      <c r="L140" s="1">
        <v>343</v>
      </c>
      <c r="V140" s="1">
        <v>53</v>
      </c>
      <c r="W140" s="1">
        <v>32</v>
      </c>
      <c r="AA140" s="1">
        <v>43</v>
      </c>
      <c r="AB140" s="1">
        <v>54</v>
      </c>
      <c r="AC140" s="1">
        <v>28</v>
      </c>
      <c r="AD140" s="1">
        <v>50</v>
      </c>
      <c r="AH140" s="1">
        <v>32</v>
      </c>
      <c r="AI140" s="1">
        <v>22</v>
      </c>
      <c r="AJ140" s="1">
        <v>7</v>
      </c>
      <c r="AK140" s="1">
        <v>5</v>
      </c>
      <c r="AO140" s="1">
        <v>9</v>
      </c>
      <c r="AP140" s="1">
        <v>9</v>
      </c>
      <c r="AQ140" s="1">
        <v>47</v>
      </c>
      <c r="AR140" s="1">
        <v>33</v>
      </c>
      <c r="AS140" s="1">
        <v>7</v>
      </c>
      <c r="AU140" s="1">
        <v>3</v>
      </c>
      <c r="AV140" s="1">
        <v>3</v>
      </c>
      <c r="AX140" s="1">
        <v>6</v>
      </c>
      <c r="AY140" s="1">
        <v>6</v>
      </c>
      <c r="AZ140" s="1">
        <v>4</v>
      </c>
      <c r="BA140" s="1">
        <v>2</v>
      </c>
      <c r="BB140" s="1">
        <v>6</v>
      </c>
      <c r="BC140" s="1">
        <v>34</v>
      </c>
      <c r="BD140" s="1">
        <v>55</v>
      </c>
      <c r="BH140" s="1">
        <v>40</v>
      </c>
      <c r="BI140" s="1">
        <v>30</v>
      </c>
      <c r="BJ140" s="1">
        <v>57</v>
      </c>
      <c r="BK140" s="1">
        <v>35</v>
      </c>
      <c r="BO140" s="1">
        <v>56</v>
      </c>
      <c r="BP140" s="1">
        <v>64</v>
      </c>
      <c r="BQ140" s="1">
        <v>23</v>
      </c>
      <c r="BR140" s="1">
        <v>27</v>
      </c>
      <c r="BV140" s="1">
        <v>25</v>
      </c>
      <c r="BW140" s="1">
        <v>24</v>
      </c>
      <c r="BX140" s="1">
        <v>39</v>
      </c>
      <c r="BY140" s="1">
        <v>52</v>
      </c>
      <c r="BZ140" s="1">
        <v>24</v>
      </c>
      <c r="CA140" s="1">
        <v>53</v>
      </c>
      <c r="CO140" s="1">
        <v>54</v>
      </c>
      <c r="CP140" s="1">
        <v>38</v>
      </c>
      <c r="CQ140"/>
      <c r="CR140"/>
      <c r="CS140"/>
      <c r="CT140"/>
      <c r="CV140" s="11">
        <v>7</v>
      </c>
      <c r="CW140" s="1">
        <v>2</v>
      </c>
      <c r="CX140" s="1">
        <v>9</v>
      </c>
      <c r="DG140" s="29" t="s">
        <v>504</v>
      </c>
    </row>
    <row r="141" spans="2:111" x14ac:dyDescent="0.25">
      <c r="B141" s="7" t="s">
        <v>6</v>
      </c>
      <c r="C141" s="7" t="s">
        <v>522</v>
      </c>
      <c r="D141" s="3">
        <v>44829</v>
      </c>
      <c r="E141" s="10">
        <v>44805</v>
      </c>
      <c r="F141" s="1">
        <v>2022</v>
      </c>
      <c r="G141" s="11" t="s">
        <v>521</v>
      </c>
      <c r="H141" s="1">
        <v>2000</v>
      </c>
      <c r="I141" s="1">
        <v>2</v>
      </c>
      <c r="J141" s="1">
        <v>95</v>
      </c>
      <c r="K141" s="1" t="s">
        <v>264</v>
      </c>
      <c r="N141" s="1">
        <v>56</v>
      </c>
      <c r="O141" s="1">
        <v>25</v>
      </c>
      <c r="S141" s="1">
        <v>9</v>
      </c>
      <c r="T141" s="1">
        <v>9</v>
      </c>
      <c r="V141" s="1">
        <v>54</v>
      </c>
      <c r="W141" s="1">
        <v>31</v>
      </c>
      <c r="AA141" s="1">
        <v>33</v>
      </c>
      <c r="AB141" s="1">
        <v>4</v>
      </c>
      <c r="AC141" s="1">
        <v>28</v>
      </c>
      <c r="AD141" s="1">
        <v>52</v>
      </c>
      <c r="AH141" s="1">
        <v>39</v>
      </c>
      <c r="AI141" s="1">
        <v>26</v>
      </c>
      <c r="AJ141" s="1">
        <v>6</v>
      </c>
      <c r="AK141" s="1">
        <v>8</v>
      </c>
      <c r="AO141" s="1">
        <v>7</v>
      </c>
      <c r="AP141" s="1">
        <v>10</v>
      </c>
      <c r="AQ141" s="1">
        <v>45</v>
      </c>
      <c r="AR141" s="1">
        <v>35</v>
      </c>
      <c r="AS141" s="1">
        <v>7</v>
      </c>
      <c r="AU141" s="1">
        <v>2</v>
      </c>
      <c r="AV141" s="1">
        <v>1</v>
      </c>
      <c r="AX141" s="1">
        <v>5</v>
      </c>
      <c r="AY141" s="1">
        <v>6</v>
      </c>
      <c r="AZ141" s="1">
        <v>4</v>
      </c>
      <c r="BA141" s="1">
        <v>2</v>
      </c>
      <c r="BB141" s="1">
        <v>6</v>
      </c>
      <c r="BC141" s="1">
        <v>38</v>
      </c>
      <c r="BD141" s="1">
        <v>60</v>
      </c>
      <c r="BH141" s="1">
        <v>56</v>
      </c>
      <c r="BI141" s="1">
        <v>48</v>
      </c>
      <c r="BJ141" s="1">
        <v>62</v>
      </c>
      <c r="BK141" s="1">
        <v>42</v>
      </c>
      <c r="BO141" s="1">
        <v>52</v>
      </c>
      <c r="BP141" s="1">
        <v>66</v>
      </c>
      <c r="BX141" s="1">
        <v>46</v>
      </c>
      <c r="BY141" s="1">
        <v>56</v>
      </c>
      <c r="BZ141" s="1">
        <v>52</v>
      </c>
      <c r="CA141" s="1">
        <v>61</v>
      </c>
      <c r="CB141" s="1">
        <v>38</v>
      </c>
      <c r="CF141" s="1">
        <v>38</v>
      </c>
      <c r="CG141" s="1">
        <v>52</v>
      </c>
      <c r="CH141" s="1">
        <v>32</v>
      </c>
      <c r="CI141" s="1">
        <v>56</v>
      </c>
      <c r="CM141" s="1">
        <v>46</v>
      </c>
      <c r="CN141" s="1">
        <v>36</v>
      </c>
      <c r="CO141" s="1">
        <v>52</v>
      </c>
      <c r="CP141" s="1">
        <v>40</v>
      </c>
      <c r="CQ141" s="1">
        <v>7</v>
      </c>
      <c r="CR141" s="1">
        <v>5</v>
      </c>
      <c r="CT141" s="1">
        <v>17</v>
      </c>
      <c r="CU141" s="1">
        <v>12</v>
      </c>
      <c r="CV141" s="1">
        <v>7</v>
      </c>
      <c r="CW141" s="1">
        <v>1</v>
      </c>
      <c r="CX141" s="1">
        <v>8</v>
      </c>
      <c r="DF141" s="1">
        <v>46</v>
      </c>
      <c r="DG141" s="29" t="s">
        <v>523</v>
      </c>
    </row>
    <row r="142" spans="2:111" x14ac:dyDescent="0.25">
      <c r="B142" s="7" t="s">
        <v>2</v>
      </c>
      <c r="C142" s="7" t="s">
        <v>518</v>
      </c>
      <c r="D142" s="3">
        <v>44830</v>
      </c>
      <c r="E142" s="10">
        <v>44805</v>
      </c>
      <c r="F142" s="1">
        <v>2022</v>
      </c>
      <c r="G142" s="11" t="s">
        <v>519</v>
      </c>
      <c r="H142" s="1">
        <v>3008</v>
      </c>
      <c r="I142" s="1">
        <v>2</v>
      </c>
      <c r="J142" s="1">
        <v>95</v>
      </c>
      <c r="K142" s="1" t="s">
        <v>280</v>
      </c>
      <c r="L142" s="1">
        <v>183</v>
      </c>
      <c r="N142" s="1">
        <v>55</v>
      </c>
      <c r="O142" s="1">
        <v>26</v>
      </c>
      <c r="S142" s="1">
        <v>19</v>
      </c>
      <c r="V142" s="1">
        <v>54</v>
      </c>
      <c r="W142" s="1">
        <v>29</v>
      </c>
      <c r="AA142" s="1">
        <v>56</v>
      </c>
      <c r="AC142" s="1">
        <v>27</v>
      </c>
      <c r="AD142" s="1">
        <v>50</v>
      </c>
      <c r="AH142" s="1">
        <v>20</v>
      </c>
      <c r="AJ142" s="1">
        <v>5</v>
      </c>
      <c r="AK142" s="1">
        <v>5</v>
      </c>
      <c r="AO142" s="1">
        <v>9</v>
      </c>
      <c r="AQ142" s="1">
        <v>48</v>
      </c>
      <c r="AR142" s="1">
        <v>31</v>
      </c>
      <c r="AS142" s="1">
        <v>6</v>
      </c>
      <c r="AU142" s="1">
        <v>4</v>
      </c>
      <c r="AV142" s="1">
        <v>4</v>
      </c>
      <c r="AX142" s="1">
        <v>5</v>
      </c>
      <c r="AZ142" s="1">
        <v>4</v>
      </c>
      <c r="BA142" s="1">
        <v>4</v>
      </c>
      <c r="BB142" s="1">
        <v>8</v>
      </c>
      <c r="BC142" s="1">
        <v>29</v>
      </c>
      <c r="BD142" s="1">
        <v>52</v>
      </c>
      <c r="BH142" s="1">
        <v>27</v>
      </c>
      <c r="BJ142" s="1">
        <v>57</v>
      </c>
      <c r="BK142" s="1">
        <v>30</v>
      </c>
      <c r="BO142" s="1">
        <v>64</v>
      </c>
      <c r="BQ142" s="1">
        <v>14</v>
      </c>
      <c r="BR142" s="1">
        <v>15</v>
      </c>
      <c r="BV142" s="1">
        <v>15</v>
      </c>
      <c r="BX142" s="1">
        <v>35</v>
      </c>
      <c r="BY142" s="1">
        <v>51</v>
      </c>
      <c r="BZ142" s="1">
        <v>14</v>
      </c>
      <c r="CA142" s="1">
        <v>60</v>
      </c>
      <c r="CB142" s="1">
        <v>34</v>
      </c>
      <c r="CF142" s="1">
        <v>66</v>
      </c>
      <c r="CH142" s="1">
        <v>30</v>
      </c>
      <c r="CI142" s="1">
        <v>55</v>
      </c>
      <c r="CM142" s="1">
        <v>22</v>
      </c>
      <c r="CO142" s="1">
        <v>54</v>
      </c>
      <c r="CP142" s="1">
        <v>35</v>
      </c>
      <c r="CQ142" s="1">
        <v>7</v>
      </c>
      <c r="CR142" s="1">
        <v>9</v>
      </c>
      <c r="CS142" s="1">
        <v>0</v>
      </c>
      <c r="CT142" s="1">
        <v>9</v>
      </c>
      <c r="CV142" s="1">
        <v>8</v>
      </c>
      <c r="CW142" s="1">
        <v>3</v>
      </c>
      <c r="CX142" s="1">
        <v>11</v>
      </c>
      <c r="DG142" s="29" t="s">
        <v>520</v>
      </c>
    </row>
    <row r="143" spans="2:111" hidden="1" x14ac:dyDescent="0.25">
      <c r="B143" s="7" t="s">
        <v>4</v>
      </c>
      <c r="C143" s="7" t="s">
        <v>512</v>
      </c>
      <c r="D143" s="3">
        <v>44831</v>
      </c>
      <c r="E143" s="10">
        <v>44805</v>
      </c>
      <c r="F143" s="1">
        <v>2022</v>
      </c>
      <c r="G143" s="11" t="s">
        <v>513</v>
      </c>
      <c r="H143" s="1">
        <v>2000</v>
      </c>
      <c r="I143" s="1">
        <v>2</v>
      </c>
      <c r="J143" s="1">
        <v>95</v>
      </c>
      <c r="K143" s="1" t="s">
        <v>280</v>
      </c>
      <c r="L143" s="1">
        <v>120</v>
      </c>
      <c r="N143" s="1">
        <v>52</v>
      </c>
      <c r="O143" s="1">
        <v>28</v>
      </c>
      <c r="S143" s="1">
        <v>4</v>
      </c>
      <c r="T143" s="1">
        <v>15</v>
      </c>
      <c r="U143" s="1">
        <v>1</v>
      </c>
      <c r="V143" s="1">
        <v>49</v>
      </c>
      <c r="W143" s="1">
        <v>30</v>
      </c>
      <c r="AA143" s="1">
        <v>52</v>
      </c>
      <c r="AC143" s="1">
        <v>32</v>
      </c>
      <c r="AD143" s="1">
        <v>50</v>
      </c>
      <c r="AH143" s="1">
        <v>17</v>
      </c>
      <c r="AQ143" s="1">
        <v>46</v>
      </c>
      <c r="AR143" s="1">
        <v>33</v>
      </c>
      <c r="AS143" s="1">
        <v>6</v>
      </c>
      <c r="AU143" s="1">
        <v>11</v>
      </c>
      <c r="AV143" s="1">
        <v>10</v>
      </c>
      <c r="AX143" s="1">
        <v>9</v>
      </c>
      <c r="AZ143" s="1">
        <v>5</v>
      </c>
      <c r="BA143" s="1">
        <v>4</v>
      </c>
      <c r="BB143" s="1">
        <v>9</v>
      </c>
      <c r="BX143" s="1">
        <v>44</v>
      </c>
      <c r="BY143" s="1">
        <v>55</v>
      </c>
      <c r="BZ143" s="1">
        <v>53</v>
      </c>
      <c r="CO143" s="1">
        <v>52</v>
      </c>
      <c r="CP143" s="1">
        <v>38</v>
      </c>
      <c r="CV143" s="1">
        <v>6</v>
      </c>
      <c r="CW143" s="1">
        <v>4</v>
      </c>
      <c r="CX143" s="1">
        <v>10</v>
      </c>
      <c r="DG143" s="29" t="s">
        <v>514</v>
      </c>
    </row>
    <row r="144" spans="2:111" hidden="1" x14ac:dyDescent="0.25">
      <c r="B144" s="7" t="s">
        <v>40</v>
      </c>
      <c r="C144" s="7" t="s">
        <v>515</v>
      </c>
      <c r="D144" s="3">
        <v>44831</v>
      </c>
      <c r="E144" s="10">
        <v>44805</v>
      </c>
      <c r="F144" s="1">
        <v>2022</v>
      </c>
      <c r="G144" s="11" t="s">
        <v>516</v>
      </c>
      <c r="H144" s="1">
        <v>2020</v>
      </c>
      <c r="I144" s="1">
        <v>2.2000000000000002</v>
      </c>
      <c r="J144" s="1">
        <v>95</v>
      </c>
      <c r="K144" s="1" t="s">
        <v>280</v>
      </c>
      <c r="L144" s="1">
        <v>160</v>
      </c>
      <c r="AQ144" s="1">
        <v>47</v>
      </c>
      <c r="AR144" s="1">
        <v>37</v>
      </c>
      <c r="AS144" s="1">
        <v>6</v>
      </c>
      <c r="AZ144" s="1">
        <v>1</v>
      </c>
      <c r="BA144" s="1">
        <v>3</v>
      </c>
      <c r="DG144" s="7" t="s">
        <v>517</v>
      </c>
    </row>
    <row r="145" spans="2:111" hidden="1" x14ac:dyDescent="0.25">
      <c r="B145" s="7" t="s">
        <v>252</v>
      </c>
      <c r="C145" s="7" t="s">
        <v>529</v>
      </c>
      <c r="D145" s="3">
        <v>44832</v>
      </c>
      <c r="E145" s="10">
        <v>44805</v>
      </c>
      <c r="F145" s="1">
        <v>2022</v>
      </c>
      <c r="G145" s="11" t="s">
        <v>530</v>
      </c>
      <c r="H145" s="1">
        <v>1500</v>
      </c>
      <c r="I145" s="1">
        <v>3</v>
      </c>
      <c r="J145" s="1">
        <v>95</v>
      </c>
      <c r="K145" s="1" t="s">
        <v>264</v>
      </c>
      <c r="AQ145" s="1">
        <v>47</v>
      </c>
      <c r="AR145" s="1">
        <v>37</v>
      </c>
      <c r="AS145" s="1">
        <v>6</v>
      </c>
      <c r="AZ145" s="1">
        <v>1</v>
      </c>
      <c r="BA145" s="1">
        <v>3</v>
      </c>
      <c r="BB145" s="1">
        <v>4</v>
      </c>
      <c r="BX145" s="1">
        <v>40</v>
      </c>
      <c r="BY145" s="1">
        <v>46</v>
      </c>
      <c r="BZ145" s="1">
        <v>18</v>
      </c>
      <c r="CO145" s="1">
        <v>52</v>
      </c>
      <c r="CP145" s="1">
        <v>41</v>
      </c>
      <c r="CV145" s="1">
        <v>4</v>
      </c>
      <c r="CW145" s="1">
        <v>3</v>
      </c>
      <c r="CX145" s="1">
        <v>7</v>
      </c>
      <c r="DF145" s="1">
        <v>46</v>
      </c>
      <c r="DG145" s="29" t="s">
        <v>531</v>
      </c>
    </row>
    <row r="146" spans="2:111" x14ac:dyDescent="0.25">
      <c r="B146" s="7" t="s">
        <v>3</v>
      </c>
      <c r="C146" s="7" t="s">
        <v>528</v>
      </c>
      <c r="D146" s="3">
        <v>44833</v>
      </c>
      <c r="E146" s="10">
        <v>44805</v>
      </c>
      <c r="F146" s="1">
        <v>2022</v>
      </c>
      <c r="G146" s="11" t="s">
        <v>526</v>
      </c>
      <c r="H146" s="1">
        <v>6800</v>
      </c>
      <c r="I146" s="1">
        <v>2</v>
      </c>
      <c r="J146" s="1">
        <v>95</v>
      </c>
      <c r="K146" s="1" t="s">
        <v>280</v>
      </c>
      <c r="V146" s="1">
        <v>55</v>
      </c>
      <c r="W146" s="1">
        <v>30</v>
      </c>
      <c r="AA146" s="1">
        <v>44</v>
      </c>
      <c r="AB146" s="1">
        <v>58</v>
      </c>
      <c r="AC146" s="1">
        <v>28</v>
      </c>
      <c r="AD146" s="1">
        <v>50</v>
      </c>
      <c r="AH146" s="1">
        <v>35</v>
      </c>
      <c r="AI146" s="1">
        <v>22</v>
      </c>
      <c r="AJ146" s="1">
        <v>6</v>
      </c>
      <c r="AK146" s="1">
        <v>6</v>
      </c>
      <c r="AO146" s="1">
        <v>7</v>
      </c>
      <c r="AP146" s="1">
        <v>8</v>
      </c>
      <c r="AQ146" s="1">
        <v>48</v>
      </c>
      <c r="AR146" s="1">
        <v>34</v>
      </c>
      <c r="AS146" s="1">
        <v>6</v>
      </c>
      <c r="AZ146" s="1">
        <v>3</v>
      </c>
      <c r="BA146" s="1">
        <v>2</v>
      </c>
      <c r="BB146" s="1">
        <v>5</v>
      </c>
      <c r="BC146" s="1">
        <v>33</v>
      </c>
      <c r="BD146" s="1">
        <v>55</v>
      </c>
      <c r="BH146" s="1">
        <v>41</v>
      </c>
      <c r="BI146" s="1">
        <v>28</v>
      </c>
      <c r="BJ146" s="1">
        <v>59</v>
      </c>
      <c r="BK146" s="1">
        <v>35</v>
      </c>
      <c r="BO146" s="1">
        <v>53</v>
      </c>
      <c r="BP146" s="1">
        <v>62</v>
      </c>
      <c r="BQ146" s="1">
        <v>24</v>
      </c>
      <c r="BR146" s="1">
        <v>27</v>
      </c>
      <c r="BV146" s="1">
        <v>24</v>
      </c>
      <c r="BW146" s="1">
        <v>20</v>
      </c>
      <c r="BX146" s="1">
        <v>39</v>
      </c>
      <c r="BY146" s="1">
        <v>52</v>
      </c>
      <c r="BZ146" s="1">
        <v>24</v>
      </c>
      <c r="CA146" s="1">
        <v>61</v>
      </c>
      <c r="CB146" s="1">
        <v>36</v>
      </c>
      <c r="CF146" s="1">
        <v>52</v>
      </c>
      <c r="CG146" s="1">
        <v>65</v>
      </c>
      <c r="CH146" s="1">
        <v>32</v>
      </c>
      <c r="CI146" s="1">
        <v>58</v>
      </c>
      <c r="CM146" s="1">
        <v>38</v>
      </c>
      <c r="CN146" s="1">
        <v>26</v>
      </c>
      <c r="CO146" s="1">
        <v>54</v>
      </c>
      <c r="CP146" s="1">
        <v>39</v>
      </c>
      <c r="CV146" s="1">
        <v>6</v>
      </c>
      <c r="CW146" s="1">
        <v>1</v>
      </c>
      <c r="CX146" s="1">
        <v>7</v>
      </c>
    </row>
    <row r="147" spans="2:111" x14ac:dyDescent="0.25">
      <c r="B147" s="7" t="s">
        <v>2</v>
      </c>
      <c r="C147" s="7" t="s">
        <v>532</v>
      </c>
      <c r="D147" s="3">
        <v>44835</v>
      </c>
      <c r="E147" s="10">
        <v>44835</v>
      </c>
      <c r="F147" s="1">
        <v>2022</v>
      </c>
      <c r="G147" s="11" t="s">
        <v>534</v>
      </c>
      <c r="H147" s="1">
        <v>3008</v>
      </c>
      <c r="I147" s="1">
        <v>2</v>
      </c>
      <c r="J147" s="1">
        <v>95</v>
      </c>
      <c r="K147" s="1" t="s">
        <v>280</v>
      </c>
      <c r="L147" s="1">
        <v>183</v>
      </c>
      <c r="V147" s="1">
        <v>52</v>
      </c>
      <c r="W147" s="1">
        <v>30</v>
      </c>
      <c r="AA147" s="1">
        <v>54</v>
      </c>
      <c r="AC147" s="1">
        <v>31</v>
      </c>
      <c r="AD147" s="1">
        <v>51</v>
      </c>
      <c r="AH147" s="1">
        <v>23</v>
      </c>
      <c r="AJ147" s="1">
        <v>4</v>
      </c>
      <c r="AK147" s="1">
        <v>5</v>
      </c>
      <c r="AO147" s="1">
        <v>5</v>
      </c>
      <c r="AQ147" s="1">
        <v>47</v>
      </c>
      <c r="AR147" s="1">
        <v>34</v>
      </c>
      <c r="AS147" s="1">
        <v>5</v>
      </c>
      <c r="AU147" s="1">
        <v>3</v>
      </c>
      <c r="AV147" s="1">
        <v>4</v>
      </c>
      <c r="AX147" s="1">
        <v>3</v>
      </c>
      <c r="AZ147" s="1">
        <v>3</v>
      </c>
      <c r="BA147" s="1">
        <v>1</v>
      </c>
      <c r="BB147" s="1">
        <v>4</v>
      </c>
      <c r="BC147" s="1">
        <v>33</v>
      </c>
      <c r="BD147" s="1">
        <v>56</v>
      </c>
      <c r="BH147" s="1">
        <v>28</v>
      </c>
      <c r="BJ147" s="1">
        <v>48</v>
      </c>
      <c r="BK147" s="1">
        <v>32</v>
      </c>
      <c r="BO147" s="1">
        <v>61</v>
      </c>
      <c r="BQ147" s="1">
        <v>13</v>
      </c>
      <c r="BR147" s="1">
        <v>17</v>
      </c>
      <c r="BV147" s="1">
        <v>13</v>
      </c>
      <c r="BX147" s="1">
        <v>38</v>
      </c>
      <c r="BY147" s="1">
        <v>46</v>
      </c>
      <c r="BZ147" s="1">
        <v>14</v>
      </c>
      <c r="CA147" s="1">
        <v>57</v>
      </c>
      <c r="CB147" s="1">
        <v>34</v>
      </c>
      <c r="CF147" s="1">
        <v>60</v>
      </c>
      <c r="CH147" s="1">
        <v>33</v>
      </c>
      <c r="CI147" s="1">
        <v>55</v>
      </c>
      <c r="CM147" s="1">
        <v>26</v>
      </c>
      <c r="CO147" s="1">
        <v>52</v>
      </c>
      <c r="CP147" s="1">
        <v>37</v>
      </c>
      <c r="CQ147" s="1">
        <v>7</v>
      </c>
      <c r="CR147" s="1">
        <v>7</v>
      </c>
      <c r="CT147" s="1">
        <v>12</v>
      </c>
      <c r="CV147" s="1">
        <v>8</v>
      </c>
      <c r="CW147" s="1">
        <v>3</v>
      </c>
      <c r="CX147" s="1">
        <v>11</v>
      </c>
    </row>
    <row r="148" spans="2:111" x14ac:dyDescent="0.25">
      <c r="B148" s="7" t="s">
        <v>3</v>
      </c>
      <c r="C148" s="7" t="s">
        <v>533</v>
      </c>
      <c r="D148" s="3">
        <v>44835</v>
      </c>
      <c r="E148" s="10">
        <v>44835</v>
      </c>
      <c r="F148" s="1">
        <v>2022</v>
      </c>
      <c r="G148" s="11" t="s">
        <v>535</v>
      </c>
      <c r="H148" s="1">
        <v>12800</v>
      </c>
      <c r="I148" s="1">
        <v>2</v>
      </c>
      <c r="J148" s="1">
        <v>95</v>
      </c>
      <c r="K148" s="1" t="s">
        <v>280</v>
      </c>
      <c r="L148" s="1">
        <v>310</v>
      </c>
      <c r="V148" s="1">
        <v>57</v>
      </c>
      <c r="W148" s="1">
        <v>32</v>
      </c>
      <c r="AA148" s="1">
        <v>50</v>
      </c>
      <c r="AB148" s="1">
        <v>60</v>
      </c>
      <c r="AC148" s="1">
        <v>30</v>
      </c>
      <c r="AD148" s="1">
        <v>54</v>
      </c>
      <c r="AH148" s="1">
        <v>36</v>
      </c>
      <c r="AI148" s="1">
        <v>24</v>
      </c>
      <c r="AJ148" s="1">
        <v>5</v>
      </c>
      <c r="AK148" s="1">
        <v>5</v>
      </c>
      <c r="AO148" s="1">
        <v>6</v>
      </c>
      <c r="AP148" s="1">
        <v>7</v>
      </c>
      <c r="AQ148" s="1">
        <v>50</v>
      </c>
      <c r="AR148" s="1">
        <v>36</v>
      </c>
      <c r="AS148" s="1">
        <v>5</v>
      </c>
      <c r="AU148" s="1">
        <v>3</v>
      </c>
      <c r="AV148" s="1">
        <v>3</v>
      </c>
      <c r="AX148" s="1">
        <v>4</v>
      </c>
      <c r="AY148" s="1">
        <v>6</v>
      </c>
      <c r="AZ148" s="1">
        <v>6</v>
      </c>
      <c r="BA148" s="1">
        <v>1</v>
      </c>
      <c r="BB148" s="1">
        <v>7</v>
      </c>
      <c r="BC148" s="1">
        <v>33</v>
      </c>
      <c r="BD148" s="1">
        <v>57</v>
      </c>
      <c r="BH148" s="1">
        <v>40</v>
      </c>
      <c r="BI148" s="1">
        <v>29</v>
      </c>
      <c r="BJ148" s="1">
        <v>58</v>
      </c>
      <c r="BK148" s="1">
        <v>35</v>
      </c>
      <c r="BO148" s="1">
        <v>54</v>
      </c>
      <c r="BP148" s="1">
        <v>65</v>
      </c>
      <c r="BQ148" s="1">
        <v>21</v>
      </c>
      <c r="BR148" s="1">
        <v>24</v>
      </c>
      <c r="BV148" s="1">
        <v>22</v>
      </c>
      <c r="BW148" s="1">
        <v>21</v>
      </c>
      <c r="BX148" s="1">
        <v>40</v>
      </c>
      <c r="BY148" s="1">
        <v>52</v>
      </c>
      <c r="BZ148" s="1">
        <v>22</v>
      </c>
      <c r="CA148" s="1">
        <v>61</v>
      </c>
      <c r="CB148" s="1">
        <v>35</v>
      </c>
      <c r="CF148" s="1">
        <v>53</v>
      </c>
      <c r="CG148" s="1">
        <v>65</v>
      </c>
      <c r="CH148" s="1">
        <v>32</v>
      </c>
      <c r="CI148" s="1">
        <v>57</v>
      </c>
      <c r="CM148" s="1">
        <v>38</v>
      </c>
      <c r="CN148" s="1">
        <v>26</v>
      </c>
      <c r="CO148" s="1">
        <v>54</v>
      </c>
      <c r="CP148" s="1">
        <v>38</v>
      </c>
      <c r="CQ148" s="1">
        <v>6</v>
      </c>
      <c r="CR148" s="1">
        <v>6</v>
      </c>
      <c r="CT148" s="1">
        <v>8</v>
      </c>
      <c r="CU148" s="1">
        <v>8</v>
      </c>
      <c r="CV148" s="1">
        <v>6</v>
      </c>
      <c r="CW148" s="1">
        <v>2</v>
      </c>
      <c r="CX148" s="1">
        <v>8</v>
      </c>
    </row>
    <row r="149" spans="2:111" hidden="1" x14ac:dyDescent="0.25">
      <c r="B149" s="7" t="s">
        <v>195</v>
      </c>
      <c r="C149" s="7" t="s">
        <v>571</v>
      </c>
      <c r="D149" s="3">
        <v>44838</v>
      </c>
      <c r="E149" s="10">
        <v>44835</v>
      </c>
      <c r="F149" s="1">
        <v>2022</v>
      </c>
      <c r="G149" s="11" t="s">
        <v>572</v>
      </c>
      <c r="H149" s="1">
        <v>2000</v>
      </c>
      <c r="I149" s="1">
        <v>2.2000000000000002</v>
      </c>
      <c r="J149" s="1">
        <v>95</v>
      </c>
      <c r="K149" s="1" t="s">
        <v>264</v>
      </c>
      <c r="N149" s="1">
        <v>53</v>
      </c>
      <c r="O149" s="1">
        <v>25.7</v>
      </c>
      <c r="P149" s="1">
        <v>1.5</v>
      </c>
      <c r="S149" s="1">
        <v>4.8</v>
      </c>
      <c r="T149" s="1">
        <v>12.9</v>
      </c>
      <c r="U149" s="1">
        <v>2.1</v>
      </c>
      <c r="CO149" s="1">
        <v>49.3</v>
      </c>
      <c r="CP149" s="1">
        <v>46</v>
      </c>
      <c r="CV149" s="1">
        <v>3.5</v>
      </c>
      <c r="CW149" s="1">
        <v>1.2</v>
      </c>
      <c r="CX149" s="1">
        <v>4.7</v>
      </c>
      <c r="DG149" s="7" t="s">
        <v>573</v>
      </c>
    </row>
    <row r="150" spans="2:111" hidden="1" x14ac:dyDescent="0.25">
      <c r="B150" s="7" t="s">
        <v>2</v>
      </c>
      <c r="C150" s="7" t="s">
        <v>554</v>
      </c>
      <c r="D150" s="3">
        <v>44839</v>
      </c>
      <c r="E150" s="10">
        <v>44835</v>
      </c>
      <c r="F150" s="1">
        <v>2022</v>
      </c>
      <c r="G150" s="11" t="s">
        <v>564</v>
      </c>
      <c r="H150" s="1">
        <v>2000</v>
      </c>
      <c r="I150" s="1">
        <v>2</v>
      </c>
      <c r="J150" s="1">
        <v>95</v>
      </c>
      <c r="K150" s="1" t="s">
        <v>280</v>
      </c>
      <c r="L150" s="1">
        <v>129</v>
      </c>
      <c r="N150" s="1">
        <v>55</v>
      </c>
      <c r="O150" s="1">
        <v>27</v>
      </c>
      <c r="S150" s="1">
        <v>18</v>
      </c>
      <c r="CA150" s="1">
        <v>59</v>
      </c>
      <c r="CB150" s="1">
        <v>31</v>
      </c>
      <c r="CF150" s="1">
        <v>58</v>
      </c>
      <c r="CH150" s="1">
        <v>36</v>
      </c>
      <c r="CI150" s="1">
        <v>61</v>
      </c>
      <c r="CM150" s="1">
        <v>34</v>
      </c>
      <c r="CO150" s="1">
        <v>51</v>
      </c>
      <c r="CP150" s="1">
        <v>43</v>
      </c>
      <c r="CQ150" s="1">
        <v>3</v>
      </c>
      <c r="CR150" s="1">
        <v>5</v>
      </c>
      <c r="CT150" s="1">
        <v>6</v>
      </c>
      <c r="CV150" s="1">
        <v>4</v>
      </c>
      <c r="CW150" s="1">
        <v>2</v>
      </c>
      <c r="CX150" s="1">
        <v>6</v>
      </c>
      <c r="DG150" s="7" t="s">
        <v>565</v>
      </c>
    </row>
    <row r="151" spans="2:111" hidden="1" x14ac:dyDescent="0.25">
      <c r="B151" s="7" t="s">
        <v>46</v>
      </c>
      <c r="C151" s="7" t="s">
        <v>536</v>
      </c>
      <c r="D151" s="3">
        <v>44839</v>
      </c>
      <c r="E151" s="10">
        <v>44835</v>
      </c>
      <c r="F151" s="1">
        <v>2022</v>
      </c>
      <c r="G151" s="11" t="s">
        <v>540</v>
      </c>
      <c r="H151" s="1">
        <v>3500</v>
      </c>
      <c r="I151" s="1">
        <v>1.8</v>
      </c>
      <c r="J151" s="1">
        <v>95</v>
      </c>
      <c r="K151" s="1" t="s">
        <v>264</v>
      </c>
      <c r="L151" s="1">
        <v>301</v>
      </c>
      <c r="M151" s="1">
        <v>27</v>
      </c>
      <c r="N151" s="1">
        <v>45</v>
      </c>
      <c r="O151" s="1">
        <v>30</v>
      </c>
      <c r="P151" s="1">
        <v>2</v>
      </c>
      <c r="Q151" s="1">
        <v>2</v>
      </c>
      <c r="R151" s="1">
        <v>1</v>
      </c>
      <c r="S151" s="1">
        <v>1</v>
      </c>
      <c r="T151" s="1">
        <v>16</v>
      </c>
      <c r="U151" s="1">
        <v>3</v>
      </c>
      <c r="CA151" s="1">
        <v>59</v>
      </c>
      <c r="CB151" s="1">
        <v>29</v>
      </c>
      <c r="CC151" s="1">
        <v>87</v>
      </c>
      <c r="CD151" s="1">
        <v>29</v>
      </c>
      <c r="CE151" s="1">
        <v>66</v>
      </c>
      <c r="CF151" s="1">
        <v>23</v>
      </c>
      <c r="CG151" s="1">
        <v>52</v>
      </c>
      <c r="CH151" s="1">
        <v>33</v>
      </c>
      <c r="CI151" s="1">
        <v>63</v>
      </c>
      <c r="CJ151" s="1">
        <v>13</v>
      </c>
      <c r="CK151" s="1">
        <v>70</v>
      </c>
      <c r="CL151" s="1">
        <v>28</v>
      </c>
      <c r="CM151" s="1">
        <v>19</v>
      </c>
      <c r="CN151" s="1">
        <v>39</v>
      </c>
      <c r="CO151" s="1">
        <v>48</v>
      </c>
      <c r="CP151" s="1">
        <v>44</v>
      </c>
      <c r="CQ151" s="1">
        <v>5</v>
      </c>
      <c r="CR151" s="1">
        <v>5</v>
      </c>
      <c r="CT151" s="1">
        <v>25</v>
      </c>
      <c r="CU151" s="1">
        <v>7</v>
      </c>
      <c r="CV151" s="1">
        <v>6</v>
      </c>
      <c r="CW151" s="1">
        <v>2</v>
      </c>
      <c r="CX151" s="1">
        <v>8</v>
      </c>
      <c r="DG151" s="7" t="s">
        <v>537</v>
      </c>
    </row>
    <row r="152" spans="2:111" hidden="1" x14ac:dyDescent="0.25">
      <c r="B152" s="7" t="s">
        <v>4</v>
      </c>
      <c r="C152" s="7" t="s">
        <v>545</v>
      </c>
      <c r="D152" s="3">
        <v>44839</v>
      </c>
      <c r="E152" s="10">
        <v>44835</v>
      </c>
      <c r="F152" s="1">
        <v>2022</v>
      </c>
      <c r="G152" s="11" t="s">
        <v>546</v>
      </c>
      <c r="H152" s="1">
        <v>2000</v>
      </c>
      <c r="I152" s="1">
        <v>2</v>
      </c>
      <c r="J152" s="1">
        <v>95</v>
      </c>
      <c r="K152" s="1" t="s">
        <v>280</v>
      </c>
      <c r="L152" s="1">
        <v>120</v>
      </c>
      <c r="N152" s="1">
        <v>53</v>
      </c>
      <c r="O152" s="1">
        <v>28</v>
      </c>
      <c r="S152" s="1">
        <v>5</v>
      </c>
      <c r="T152" s="1">
        <v>14</v>
      </c>
      <c r="U152" s="1">
        <v>1</v>
      </c>
      <c r="CO152" s="1">
        <v>48</v>
      </c>
      <c r="CP152" s="1">
        <v>41</v>
      </c>
      <c r="CV152" s="1">
        <v>6</v>
      </c>
      <c r="CW152" s="1">
        <v>5</v>
      </c>
      <c r="CX152" s="1">
        <v>11</v>
      </c>
      <c r="DG152" s="7" t="s">
        <v>547</v>
      </c>
    </row>
    <row r="153" spans="2:111" hidden="1" x14ac:dyDescent="0.25">
      <c r="B153" s="7" t="s">
        <v>3</v>
      </c>
      <c r="C153" s="7" t="s">
        <v>577</v>
      </c>
      <c r="D153" s="3">
        <v>44841</v>
      </c>
      <c r="E153" s="10">
        <v>44835</v>
      </c>
      <c r="F153" s="1">
        <v>2022</v>
      </c>
      <c r="G153" s="11" t="s">
        <v>582</v>
      </c>
      <c r="H153" s="1">
        <v>2884</v>
      </c>
      <c r="I153" s="1">
        <v>2</v>
      </c>
      <c r="J153" s="1">
        <v>95</v>
      </c>
      <c r="K153" s="1" t="s">
        <v>280</v>
      </c>
      <c r="L153" s="1">
        <v>170</v>
      </c>
      <c r="CA153" s="1">
        <v>55</v>
      </c>
      <c r="CB153" s="1">
        <v>31</v>
      </c>
      <c r="CF153" s="1">
        <v>50</v>
      </c>
      <c r="CG153" s="1">
        <v>63</v>
      </c>
      <c r="CH153" s="1">
        <v>38</v>
      </c>
      <c r="CI153" s="1">
        <v>62</v>
      </c>
      <c r="CM153" s="1">
        <v>41</v>
      </c>
      <c r="CN153" s="1">
        <v>30</v>
      </c>
      <c r="CO153" s="1">
        <v>49</v>
      </c>
      <c r="CP153" s="1">
        <v>44</v>
      </c>
      <c r="CQ153" s="1">
        <v>5</v>
      </c>
      <c r="CR153" s="1">
        <v>6</v>
      </c>
      <c r="CT153" s="1">
        <v>8</v>
      </c>
      <c r="CU153" s="1">
        <v>6</v>
      </c>
      <c r="CV153" s="1">
        <v>6</v>
      </c>
      <c r="CW153" s="1">
        <v>2</v>
      </c>
      <c r="CX153" s="1">
        <v>8</v>
      </c>
      <c r="DG153" s="7"/>
    </row>
    <row r="154" spans="2:111" hidden="1" x14ac:dyDescent="0.25">
      <c r="B154" s="7" t="s">
        <v>2</v>
      </c>
      <c r="C154" s="7" t="s">
        <v>558</v>
      </c>
      <c r="D154" s="3">
        <v>44844</v>
      </c>
      <c r="E154" s="10">
        <v>44835</v>
      </c>
      <c r="F154" s="1">
        <v>2022</v>
      </c>
      <c r="G154" s="11" t="s">
        <v>561</v>
      </c>
      <c r="H154" s="1">
        <v>2000</v>
      </c>
      <c r="I154" s="1">
        <v>2</v>
      </c>
      <c r="J154" s="1">
        <v>95</v>
      </c>
      <c r="K154" s="1" t="s">
        <v>280</v>
      </c>
      <c r="L154" s="1">
        <v>130</v>
      </c>
      <c r="N154" s="1">
        <v>57</v>
      </c>
      <c r="O154" s="1">
        <v>27</v>
      </c>
      <c r="S154" s="1">
        <v>16</v>
      </c>
      <c r="CA154" s="1">
        <v>60</v>
      </c>
      <c r="CB154" s="1">
        <v>31</v>
      </c>
      <c r="CF154" s="1">
        <v>55</v>
      </c>
      <c r="CH154" s="1">
        <v>34</v>
      </c>
      <c r="CI154" s="1">
        <v>63</v>
      </c>
      <c r="CM154" s="1">
        <v>36</v>
      </c>
      <c r="CO154" s="1">
        <v>51</v>
      </c>
      <c r="CP154" s="1">
        <v>42</v>
      </c>
      <c r="CQ154" s="1">
        <v>5</v>
      </c>
      <c r="CR154" s="1">
        <v>5</v>
      </c>
      <c r="CS154" s="1">
        <v>7</v>
      </c>
      <c r="CV154" s="1">
        <v>5</v>
      </c>
      <c r="CW154" s="1">
        <v>2</v>
      </c>
      <c r="CX154" s="1">
        <v>7</v>
      </c>
      <c r="DG154" s="7" t="s">
        <v>562</v>
      </c>
    </row>
    <row r="155" spans="2:111" hidden="1" x14ac:dyDescent="0.25">
      <c r="B155" s="7" t="s">
        <v>46</v>
      </c>
      <c r="C155" s="7" t="s">
        <v>539</v>
      </c>
      <c r="D155" s="3">
        <v>44845</v>
      </c>
      <c r="E155" s="10">
        <v>44835</v>
      </c>
      <c r="F155" s="1">
        <v>2022</v>
      </c>
      <c r="G155" s="11" t="s">
        <v>541</v>
      </c>
      <c r="H155" s="1">
        <v>5000</v>
      </c>
      <c r="I155" s="1">
        <v>1.5</v>
      </c>
      <c r="J155" s="1">
        <v>95</v>
      </c>
      <c r="K155" s="1" t="s">
        <v>264</v>
      </c>
      <c r="L155" s="1">
        <v>347</v>
      </c>
      <c r="M155" s="1">
        <v>27</v>
      </c>
      <c r="N155" s="1">
        <v>45</v>
      </c>
      <c r="O155" s="1">
        <v>30</v>
      </c>
      <c r="P155" s="1">
        <v>2</v>
      </c>
      <c r="Q155" s="1">
        <v>2</v>
      </c>
      <c r="R155" s="1">
        <v>1</v>
      </c>
      <c r="S155" s="1">
        <v>1</v>
      </c>
      <c r="T155" s="1">
        <v>16</v>
      </c>
      <c r="U155" s="1">
        <v>3</v>
      </c>
      <c r="CA155" s="1">
        <v>52</v>
      </c>
      <c r="CB155" s="1">
        <v>37</v>
      </c>
      <c r="CC155" s="1">
        <v>44</v>
      </c>
      <c r="CD155" s="1">
        <v>75</v>
      </c>
      <c r="CE155" s="1">
        <v>49</v>
      </c>
      <c r="CF155" s="1">
        <v>55</v>
      </c>
      <c r="CG155" s="1">
        <v>56</v>
      </c>
      <c r="CH155" s="1">
        <v>42</v>
      </c>
      <c r="CI155" s="1">
        <v>55</v>
      </c>
      <c r="CJ155" s="1">
        <v>51</v>
      </c>
      <c r="CK155" s="1">
        <v>25</v>
      </c>
      <c r="CL155" s="1">
        <v>44</v>
      </c>
      <c r="CM155" s="1">
        <v>26</v>
      </c>
      <c r="CN155" s="1">
        <v>32</v>
      </c>
      <c r="CO155" s="1">
        <v>48</v>
      </c>
      <c r="CP155" s="1">
        <v>44</v>
      </c>
      <c r="CQ155" s="1">
        <v>5</v>
      </c>
      <c r="CR155" s="1">
        <v>5</v>
      </c>
      <c r="CS155" s="1">
        <v>5</v>
      </c>
      <c r="CT155" s="1">
        <v>19</v>
      </c>
      <c r="CU155" s="1">
        <v>7</v>
      </c>
      <c r="CV155" s="1">
        <v>6</v>
      </c>
      <c r="CW155" s="1">
        <v>2</v>
      </c>
      <c r="CX155" s="1">
        <v>8</v>
      </c>
      <c r="DG155" s="7" t="s">
        <v>538</v>
      </c>
    </row>
    <row r="156" spans="2:111" hidden="1" x14ac:dyDescent="0.25">
      <c r="B156" s="7" t="s">
        <v>5</v>
      </c>
      <c r="C156" s="7" t="s">
        <v>542</v>
      </c>
      <c r="D156" s="3">
        <v>44846</v>
      </c>
      <c r="E156" s="10">
        <v>44835</v>
      </c>
      <c r="F156" s="1">
        <v>2022</v>
      </c>
      <c r="G156" s="11" t="s">
        <v>543</v>
      </c>
      <c r="H156" s="1">
        <v>2000</v>
      </c>
      <c r="I156" s="1">
        <v>2.2000000000000002</v>
      </c>
      <c r="J156" s="1">
        <v>95</v>
      </c>
      <c r="K156" s="1" t="s">
        <v>264</v>
      </c>
      <c r="N156" s="1">
        <v>50</v>
      </c>
      <c r="O156" s="1">
        <v>28</v>
      </c>
      <c r="T156" s="1">
        <v>21</v>
      </c>
      <c r="CA156" s="1">
        <v>54</v>
      </c>
      <c r="CB156" s="1">
        <v>29</v>
      </c>
      <c r="CF156" s="1">
        <v>63</v>
      </c>
      <c r="CH156" s="1">
        <v>37</v>
      </c>
      <c r="CI156" s="1">
        <v>63</v>
      </c>
      <c r="CM156" s="1">
        <v>31</v>
      </c>
      <c r="CO156" s="1">
        <v>49</v>
      </c>
      <c r="CP156" s="1">
        <v>43</v>
      </c>
      <c r="CQ156" s="1">
        <v>5</v>
      </c>
      <c r="CR156" s="1">
        <v>5</v>
      </c>
      <c r="CT156" s="1">
        <v>2</v>
      </c>
      <c r="CV156" s="1">
        <v>4</v>
      </c>
      <c r="CW156" s="1">
        <v>4</v>
      </c>
      <c r="CX156" s="1">
        <v>8</v>
      </c>
      <c r="DG156" s="29" t="s">
        <v>544</v>
      </c>
    </row>
    <row r="157" spans="2:111" hidden="1" x14ac:dyDescent="0.25">
      <c r="B157" s="7" t="s">
        <v>40</v>
      </c>
      <c r="C157" s="7" t="s">
        <v>556</v>
      </c>
      <c r="D157" s="3">
        <v>44846</v>
      </c>
      <c r="E157" s="10">
        <v>44835</v>
      </c>
      <c r="F157" s="1">
        <v>2022</v>
      </c>
      <c r="G157" s="11" t="s">
        <v>555</v>
      </c>
      <c r="H157" s="1">
        <v>2020</v>
      </c>
      <c r="I157" s="1">
        <v>2.2000000000000002</v>
      </c>
      <c r="J157" s="1">
        <v>95</v>
      </c>
      <c r="K157" s="1" t="s">
        <v>280</v>
      </c>
      <c r="L157" s="1">
        <v>162</v>
      </c>
      <c r="M157" s="1">
        <v>27</v>
      </c>
      <c r="CO157" s="1">
        <v>47.6</v>
      </c>
      <c r="CP157" s="1">
        <v>44.1</v>
      </c>
      <c r="CV157" s="1">
        <v>3.6</v>
      </c>
      <c r="CW157" s="1">
        <v>4.8</v>
      </c>
      <c r="CX157" s="1">
        <v>8.4</v>
      </c>
      <c r="DG157" s="29" t="s">
        <v>557</v>
      </c>
    </row>
    <row r="158" spans="2:111" hidden="1" x14ac:dyDescent="0.25">
      <c r="B158" s="7" t="s">
        <v>195</v>
      </c>
      <c r="C158" s="7" t="s">
        <v>574</v>
      </c>
      <c r="D158" s="3">
        <v>44846</v>
      </c>
      <c r="E158" s="10">
        <v>44835</v>
      </c>
      <c r="F158" s="1">
        <v>2022</v>
      </c>
      <c r="G158" s="11" t="s">
        <v>575</v>
      </c>
      <c r="H158" s="1">
        <v>2000</v>
      </c>
      <c r="I158" s="1">
        <v>2.2000000000000002</v>
      </c>
      <c r="J158" s="1">
        <v>95</v>
      </c>
      <c r="K158" s="1" t="s">
        <v>264</v>
      </c>
      <c r="N158" s="1">
        <v>54</v>
      </c>
      <c r="O158" s="1">
        <v>26.2</v>
      </c>
      <c r="P158" s="1">
        <v>2.5</v>
      </c>
      <c r="S158" s="1">
        <v>3.9</v>
      </c>
      <c r="T158" s="1">
        <v>11.9</v>
      </c>
      <c r="U158" s="1">
        <v>1.5</v>
      </c>
      <c r="CO158" s="1">
        <v>46.9</v>
      </c>
      <c r="CP158" s="1">
        <v>46.5</v>
      </c>
      <c r="CV158" s="1">
        <v>4.3</v>
      </c>
      <c r="CW158" s="1">
        <v>2.2999999999999998</v>
      </c>
      <c r="CX158" s="1">
        <v>6.6</v>
      </c>
      <c r="DG158" s="29" t="s">
        <v>576</v>
      </c>
    </row>
    <row r="159" spans="2:111" hidden="1" x14ac:dyDescent="0.25">
      <c r="B159" s="7" t="s">
        <v>4</v>
      </c>
      <c r="C159" s="7" t="s">
        <v>548</v>
      </c>
      <c r="D159" s="3">
        <v>44847</v>
      </c>
      <c r="E159" s="10">
        <v>44835</v>
      </c>
      <c r="F159" s="1">
        <v>2022</v>
      </c>
      <c r="G159" s="11" t="s">
        <v>553</v>
      </c>
      <c r="H159" s="1">
        <v>2000</v>
      </c>
      <c r="I159" s="1">
        <v>2.2000000000000002</v>
      </c>
      <c r="J159" s="1">
        <v>95</v>
      </c>
      <c r="K159" s="1" t="s">
        <v>280</v>
      </c>
      <c r="L159" s="1">
        <v>162</v>
      </c>
      <c r="M159" s="1">
        <v>27</v>
      </c>
      <c r="CA159" s="1">
        <v>54</v>
      </c>
      <c r="CB159" s="1">
        <v>32</v>
      </c>
      <c r="CF159" s="1">
        <v>58</v>
      </c>
      <c r="CH159" s="1">
        <v>36</v>
      </c>
      <c r="CI159" s="1">
        <v>59</v>
      </c>
      <c r="CM159" s="1">
        <v>58</v>
      </c>
      <c r="CO159" s="1">
        <v>49</v>
      </c>
      <c r="CP159" s="1">
        <v>41</v>
      </c>
      <c r="CQ159" s="1">
        <v>5</v>
      </c>
      <c r="CR159" s="1">
        <v>7</v>
      </c>
      <c r="CS159" s="1">
        <v>7</v>
      </c>
      <c r="CV159" s="1">
        <v>6</v>
      </c>
      <c r="CW159" s="1">
        <v>4</v>
      </c>
      <c r="CX159" s="1">
        <v>10</v>
      </c>
      <c r="DG159" s="7" t="s">
        <v>552</v>
      </c>
    </row>
    <row r="160" spans="2:111" hidden="1" x14ac:dyDescent="0.25">
      <c r="B160" s="7" t="s">
        <v>3</v>
      </c>
      <c r="C160" s="7" t="s">
        <v>578</v>
      </c>
      <c r="D160" s="3">
        <v>44848</v>
      </c>
      <c r="E160" s="10">
        <v>44835</v>
      </c>
      <c r="F160" s="1">
        <v>2022</v>
      </c>
      <c r="G160" s="11" t="s">
        <v>581</v>
      </c>
      <c r="H160" s="1">
        <v>2898</v>
      </c>
      <c r="I160" s="1">
        <v>2</v>
      </c>
      <c r="J160" s="1">
        <v>95</v>
      </c>
      <c r="K160" s="1" t="s">
        <v>280</v>
      </c>
      <c r="L160" s="1">
        <v>180</v>
      </c>
      <c r="CA160" s="1">
        <v>57</v>
      </c>
      <c r="CB160" s="1">
        <v>31</v>
      </c>
      <c r="CF160" s="1">
        <v>45</v>
      </c>
      <c r="CG160" s="1">
        <v>64</v>
      </c>
      <c r="CH160" s="1">
        <v>37</v>
      </c>
      <c r="CI160" s="1">
        <v>65</v>
      </c>
      <c r="CM160" s="1">
        <v>44</v>
      </c>
      <c r="CN160" s="1">
        <v>27</v>
      </c>
      <c r="CO160" s="1">
        <v>49</v>
      </c>
      <c r="CP160" s="1">
        <v>44</v>
      </c>
      <c r="CQ160" s="1">
        <v>4</v>
      </c>
      <c r="CR160" s="1">
        <v>3</v>
      </c>
      <c r="CT160" s="1">
        <v>9</v>
      </c>
      <c r="CU160" s="1">
        <v>9</v>
      </c>
      <c r="CV160" s="1">
        <v>5</v>
      </c>
      <c r="CW160" s="1">
        <v>1</v>
      </c>
      <c r="CX160" s="1">
        <v>6</v>
      </c>
      <c r="DG160" s="7"/>
    </row>
    <row r="161" spans="2:111" hidden="1" x14ac:dyDescent="0.25">
      <c r="B161" s="7" t="s">
        <v>182</v>
      </c>
      <c r="C161" s="7" t="s">
        <v>608</v>
      </c>
      <c r="D161" s="3">
        <v>44850</v>
      </c>
      <c r="E161" s="10">
        <v>44835</v>
      </c>
      <c r="F161" s="1">
        <v>2022</v>
      </c>
      <c r="G161" s="11" t="s">
        <v>566</v>
      </c>
      <c r="H161" s="1">
        <v>2022</v>
      </c>
      <c r="I161" s="1">
        <v>2.2000000000000002</v>
      </c>
      <c r="J161" s="1">
        <v>95</v>
      </c>
      <c r="K161" s="1" t="s">
        <v>280</v>
      </c>
      <c r="N161" s="1">
        <v>58.6</v>
      </c>
      <c r="O161" s="1">
        <v>25.2</v>
      </c>
      <c r="S161" s="1">
        <v>5.7</v>
      </c>
      <c r="T161" s="1">
        <v>10.6</v>
      </c>
      <c r="CA161" s="1">
        <v>53</v>
      </c>
      <c r="CB161" s="1">
        <v>30</v>
      </c>
      <c r="CH161" s="1">
        <v>37</v>
      </c>
      <c r="CI161" s="1">
        <v>62</v>
      </c>
      <c r="CO161" s="1">
        <v>48.1</v>
      </c>
      <c r="CP161" s="1">
        <v>41.8</v>
      </c>
      <c r="CQ161" s="1">
        <v>6</v>
      </c>
      <c r="CR161" s="1">
        <v>5</v>
      </c>
      <c r="CV161" s="1">
        <v>6</v>
      </c>
      <c r="CW161" s="1">
        <v>4.0999999999999996</v>
      </c>
      <c r="CX161" s="1">
        <v>9.1</v>
      </c>
      <c r="DG161" s="7"/>
    </row>
    <row r="162" spans="2:111" hidden="1" x14ac:dyDescent="0.25">
      <c r="B162" s="7" t="s">
        <v>2</v>
      </c>
      <c r="C162" s="7" t="s">
        <v>563</v>
      </c>
      <c r="D162" s="3">
        <v>44851</v>
      </c>
      <c r="E162" s="10">
        <v>44835</v>
      </c>
      <c r="F162" s="1">
        <v>2022</v>
      </c>
      <c r="G162" s="11" t="s">
        <v>560</v>
      </c>
      <c r="H162" s="1">
        <v>3008</v>
      </c>
      <c r="I162" s="1">
        <v>2</v>
      </c>
      <c r="J162" s="1">
        <v>95</v>
      </c>
      <c r="K162" s="1" t="s">
        <v>280</v>
      </c>
      <c r="L162" s="1">
        <v>184</v>
      </c>
      <c r="N162" s="1">
        <v>56</v>
      </c>
      <c r="O162" s="1">
        <v>26</v>
      </c>
      <c r="S162" s="1">
        <v>18</v>
      </c>
      <c r="CA162" s="1">
        <v>56</v>
      </c>
      <c r="CB162" s="1">
        <v>32</v>
      </c>
      <c r="CF162" s="1">
        <v>55</v>
      </c>
      <c r="CH162" s="1">
        <v>38</v>
      </c>
      <c r="CI162" s="1">
        <v>60</v>
      </c>
      <c r="CM162" s="1">
        <v>36</v>
      </c>
      <c r="CO162" s="1">
        <v>50</v>
      </c>
      <c r="CP162" s="1">
        <v>43</v>
      </c>
      <c r="CQ162" s="1">
        <v>5</v>
      </c>
      <c r="CR162" s="1">
        <v>6</v>
      </c>
      <c r="CT162" s="1">
        <v>6</v>
      </c>
      <c r="CV162" s="1">
        <v>5</v>
      </c>
      <c r="CW162" s="1">
        <v>2</v>
      </c>
      <c r="CX162" s="1">
        <v>7</v>
      </c>
      <c r="DG162" s="7" t="s">
        <v>559</v>
      </c>
    </row>
    <row r="163" spans="2:111" hidden="1" x14ac:dyDescent="0.25">
      <c r="B163" s="7" t="s">
        <v>4</v>
      </c>
      <c r="C163" s="7" t="s">
        <v>551</v>
      </c>
      <c r="D163" s="3">
        <v>44852</v>
      </c>
      <c r="E163" s="10">
        <v>44835</v>
      </c>
      <c r="F163" s="1">
        <v>2022</v>
      </c>
      <c r="G163" s="11" t="s">
        <v>550</v>
      </c>
      <c r="H163" s="1">
        <v>2000</v>
      </c>
      <c r="I163" s="1">
        <v>2</v>
      </c>
      <c r="J163" s="1">
        <v>95</v>
      </c>
      <c r="K163" s="1" t="s">
        <v>280</v>
      </c>
      <c r="L163" s="1">
        <v>120</v>
      </c>
      <c r="CA163" s="1">
        <v>54</v>
      </c>
      <c r="CB163" s="1">
        <v>31</v>
      </c>
      <c r="CF163" s="1">
        <v>54</v>
      </c>
      <c r="CH163" s="1">
        <v>36</v>
      </c>
      <c r="CI163" s="1">
        <v>56</v>
      </c>
      <c r="CM163" s="1">
        <v>35</v>
      </c>
      <c r="CO163" s="1">
        <v>47</v>
      </c>
      <c r="CP163" s="1">
        <v>42</v>
      </c>
      <c r="CQ163" s="1">
        <v>5</v>
      </c>
      <c r="CR163" s="1">
        <v>7</v>
      </c>
      <c r="CT163" s="1">
        <v>7</v>
      </c>
      <c r="CV163" s="1">
        <v>6</v>
      </c>
      <c r="CW163" s="1">
        <v>5</v>
      </c>
      <c r="CX163" s="1">
        <v>11</v>
      </c>
      <c r="DG163" s="7" t="s">
        <v>549</v>
      </c>
    </row>
    <row r="164" spans="2:111" hidden="1" x14ac:dyDescent="0.25">
      <c r="B164" s="7" t="s">
        <v>46</v>
      </c>
      <c r="C164" s="7" t="s">
        <v>568</v>
      </c>
      <c r="D164" s="3">
        <v>44852</v>
      </c>
      <c r="E164" s="10">
        <v>44835</v>
      </c>
      <c r="F164" s="1">
        <v>2022</v>
      </c>
      <c r="G164" s="11" t="s">
        <v>569</v>
      </c>
      <c r="H164" s="1">
        <v>5000</v>
      </c>
      <c r="I164" s="1">
        <v>1.5</v>
      </c>
      <c r="J164" s="1">
        <v>95</v>
      </c>
      <c r="K164" s="1" t="s">
        <v>264</v>
      </c>
      <c r="L164" s="1">
        <v>351</v>
      </c>
      <c r="M164" s="1">
        <v>27</v>
      </c>
      <c r="N164" s="1">
        <v>46</v>
      </c>
      <c r="O164" s="1">
        <v>28</v>
      </c>
      <c r="P164" s="1">
        <v>3</v>
      </c>
      <c r="Q164" s="1">
        <v>1</v>
      </c>
      <c r="R164" s="1">
        <v>1</v>
      </c>
      <c r="S164" s="1">
        <v>2</v>
      </c>
      <c r="T164" s="1">
        <v>18</v>
      </c>
      <c r="U164" s="1">
        <v>1</v>
      </c>
      <c r="CA164" s="30">
        <v>47</v>
      </c>
      <c r="CB164" s="1">
        <v>34</v>
      </c>
      <c r="CC164" s="1">
        <v>89</v>
      </c>
      <c r="CD164" s="1">
        <v>36</v>
      </c>
      <c r="CE164" s="1">
        <v>5</v>
      </c>
      <c r="CF164" s="1">
        <v>50</v>
      </c>
      <c r="CG164" s="1">
        <v>67</v>
      </c>
      <c r="CH164" s="30">
        <v>46</v>
      </c>
      <c r="CI164" s="1">
        <v>56</v>
      </c>
      <c r="CJ164" s="1">
        <v>7</v>
      </c>
      <c r="CK164" s="30">
        <v>64</v>
      </c>
      <c r="CL164" s="1">
        <v>18</v>
      </c>
      <c r="CM164" s="1">
        <v>50</v>
      </c>
      <c r="CN164" s="1">
        <v>26</v>
      </c>
      <c r="CO164" s="1">
        <v>48</v>
      </c>
      <c r="CP164" s="1">
        <v>44</v>
      </c>
      <c r="CQ164" s="1">
        <v>5</v>
      </c>
      <c r="CR164" s="1">
        <v>6</v>
      </c>
      <c r="CS164" s="1">
        <v>4</v>
      </c>
      <c r="CU164" s="1">
        <v>6</v>
      </c>
      <c r="CV164" s="1">
        <v>5</v>
      </c>
      <c r="CW164" s="1">
        <v>3</v>
      </c>
      <c r="CX164" s="1">
        <v>8</v>
      </c>
      <c r="DG164" s="7" t="s">
        <v>570</v>
      </c>
    </row>
    <row r="165" spans="2:111" hidden="1" x14ac:dyDescent="0.25">
      <c r="B165" s="7" t="s">
        <v>3</v>
      </c>
      <c r="C165" s="7" t="s">
        <v>579</v>
      </c>
      <c r="D165" s="3">
        <v>44853</v>
      </c>
      <c r="E165" s="10">
        <v>44835</v>
      </c>
      <c r="F165" s="1">
        <v>2022</v>
      </c>
      <c r="G165" s="11" t="s">
        <v>580</v>
      </c>
      <c r="H165" s="1">
        <v>2912</v>
      </c>
      <c r="I165" s="1">
        <v>2</v>
      </c>
      <c r="J165" s="1">
        <v>95</v>
      </c>
      <c r="K165" s="1" t="s">
        <v>280</v>
      </c>
      <c r="L165" s="1">
        <v>181</v>
      </c>
      <c r="CA165" s="1">
        <v>58</v>
      </c>
      <c r="CB165" s="1">
        <v>28</v>
      </c>
      <c r="CF165" s="1">
        <v>47</v>
      </c>
      <c r="CG165" s="1">
        <v>59</v>
      </c>
      <c r="CH165" s="1">
        <v>37</v>
      </c>
      <c r="CI165" s="1">
        <v>66</v>
      </c>
      <c r="CM165" s="1">
        <v>46</v>
      </c>
      <c r="CN165" s="1">
        <v>29</v>
      </c>
      <c r="CO165" s="1">
        <v>49</v>
      </c>
      <c r="CP165" s="1">
        <v>45</v>
      </c>
      <c r="CQ165" s="1">
        <v>3</v>
      </c>
      <c r="CR165" s="1">
        <v>4</v>
      </c>
      <c r="CT165" s="1">
        <v>7</v>
      </c>
      <c r="CU165" s="1">
        <v>11</v>
      </c>
      <c r="CV165" s="1">
        <v>4</v>
      </c>
      <c r="CW165" s="1">
        <v>1</v>
      </c>
      <c r="CX165" s="1">
        <v>5</v>
      </c>
    </row>
    <row r="166" spans="2:111" hidden="1" x14ac:dyDescent="0.25">
      <c r="B166" s="7" t="s">
        <v>583</v>
      </c>
      <c r="C166" s="7" t="s">
        <v>584</v>
      </c>
      <c r="D166" s="3">
        <v>44858</v>
      </c>
      <c r="E166" s="10">
        <v>44835</v>
      </c>
      <c r="F166" s="1">
        <v>2022</v>
      </c>
      <c r="G166" s="11" t="s">
        <v>585</v>
      </c>
      <c r="H166" s="1">
        <v>2020</v>
      </c>
      <c r="I166" s="1">
        <v>2.2000000000000002</v>
      </c>
      <c r="J166" s="1">
        <v>95</v>
      </c>
      <c r="K166" s="1" t="s">
        <v>280</v>
      </c>
      <c r="L166" s="1">
        <v>162</v>
      </c>
      <c r="CO166" s="1">
        <v>46.3</v>
      </c>
      <c r="CP166" s="1">
        <v>45.9</v>
      </c>
      <c r="CV166" s="1">
        <v>3</v>
      </c>
      <c r="CW166" s="1">
        <v>4.8</v>
      </c>
      <c r="CX166" s="1">
        <v>7.8</v>
      </c>
      <c r="DG166" s="7" t="s">
        <v>586</v>
      </c>
    </row>
    <row r="167" spans="2:111" hidden="1" x14ac:dyDescent="0.25">
      <c r="B167" s="7" t="s">
        <v>2</v>
      </c>
      <c r="C167" s="7" t="s">
        <v>587</v>
      </c>
      <c r="D167" s="3">
        <v>44858</v>
      </c>
      <c r="E167" s="10">
        <v>44835</v>
      </c>
      <c r="F167" s="1">
        <v>2022</v>
      </c>
      <c r="G167" s="11" t="s">
        <v>588</v>
      </c>
      <c r="H167" s="1">
        <v>3008</v>
      </c>
      <c r="I167" s="1">
        <v>2</v>
      </c>
      <c r="J167" s="1">
        <v>95</v>
      </c>
      <c r="K167" s="1" t="s">
        <v>280</v>
      </c>
      <c r="L167" s="1">
        <v>183</v>
      </c>
      <c r="N167" s="1">
        <v>57</v>
      </c>
      <c r="O167" s="1">
        <v>27</v>
      </c>
      <c r="S167" s="1">
        <v>16</v>
      </c>
      <c r="CA167" s="1">
        <v>56</v>
      </c>
      <c r="CB167" s="1">
        <v>34</v>
      </c>
      <c r="CF167" s="1">
        <v>52</v>
      </c>
      <c r="CH167" s="1">
        <v>37</v>
      </c>
      <c r="CI167" s="1">
        <v>60</v>
      </c>
      <c r="CM167" s="1">
        <v>37</v>
      </c>
      <c r="CO167" s="1">
        <v>50</v>
      </c>
      <c r="CP167" s="1">
        <v>43</v>
      </c>
      <c r="CQ167" s="1">
        <v>4</v>
      </c>
      <c r="CR167" s="1">
        <v>3</v>
      </c>
      <c r="CT167" s="1">
        <v>9</v>
      </c>
      <c r="CV167" s="1">
        <v>5</v>
      </c>
      <c r="CW167" s="1">
        <v>2</v>
      </c>
      <c r="CX167" s="1">
        <v>7</v>
      </c>
      <c r="DG167" s="29" t="s">
        <v>589</v>
      </c>
    </row>
    <row r="168" spans="2:111" hidden="1" x14ac:dyDescent="0.25">
      <c r="B168" s="7" t="s">
        <v>46</v>
      </c>
      <c r="C168" s="7" t="s">
        <v>591</v>
      </c>
      <c r="D168" s="3">
        <v>44859</v>
      </c>
      <c r="E168" s="10">
        <v>44835</v>
      </c>
      <c r="F168" s="1">
        <v>2022</v>
      </c>
      <c r="G168" s="11" t="s">
        <v>592</v>
      </c>
      <c r="H168" s="1">
        <v>5000</v>
      </c>
      <c r="I168" s="1">
        <v>1.5</v>
      </c>
      <c r="J168" s="1">
        <v>95</v>
      </c>
      <c r="K168" s="1" t="s">
        <v>264</v>
      </c>
      <c r="L168" s="1">
        <v>342</v>
      </c>
      <c r="M168" s="1">
        <v>27</v>
      </c>
      <c r="N168" s="1">
        <v>43</v>
      </c>
      <c r="O168" s="1">
        <v>29</v>
      </c>
      <c r="P168" s="1">
        <v>3</v>
      </c>
      <c r="Q168" s="1">
        <v>1</v>
      </c>
      <c r="R168" s="1">
        <v>3</v>
      </c>
      <c r="S168" s="1">
        <v>4</v>
      </c>
      <c r="T168" s="1">
        <v>15</v>
      </c>
      <c r="U168" s="1">
        <v>2</v>
      </c>
      <c r="CA168" s="1">
        <v>56</v>
      </c>
      <c r="CB168" s="1">
        <v>29</v>
      </c>
      <c r="CC168" s="1">
        <v>20</v>
      </c>
      <c r="CD168" s="1">
        <v>87</v>
      </c>
      <c r="CE168" s="1">
        <v>85</v>
      </c>
      <c r="CF168" s="1">
        <v>62</v>
      </c>
      <c r="CG168" s="1">
        <v>54</v>
      </c>
      <c r="CH168" s="1">
        <v>38</v>
      </c>
      <c r="CI168" s="1">
        <v>64</v>
      </c>
      <c r="CJ168" s="1">
        <v>76</v>
      </c>
      <c r="CK168" s="1">
        <v>13</v>
      </c>
      <c r="CL168" s="1">
        <v>5</v>
      </c>
      <c r="CM168" s="1">
        <v>23</v>
      </c>
      <c r="CN168" s="1">
        <v>36</v>
      </c>
      <c r="CO168" s="1">
        <v>49</v>
      </c>
      <c r="CP168" s="1">
        <v>44</v>
      </c>
      <c r="CQ168" s="1">
        <v>5</v>
      </c>
      <c r="CR168" s="1">
        <v>5</v>
      </c>
      <c r="CS168" s="1">
        <v>2</v>
      </c>
      <c r="CT168" s="1">
        <v>14</v>
      </c>
      <c r="CU168" s="1">
        <v>6</v>
      </c>
      <c r="CV168" s="1">
        <v>5</v>
      </c>
      <c r="CW168" s="1">
        <v>2</v>
      </c>
      <c r="CX168" s="1">
        <v>7</v>
      </c>
      <c r="DG168" s="29" t="s">
        <v>593</v>
      </c>
    </row>
    <row r="169" spans="2:111" hidden="1" x14ac:dyDescent="0.25">
      <c r="B169" s="7" t="s">
        <v>4</v>
      </c>
      <c r="C169" s="7" t="s">
        <v>594</v>
      </c>
      <c r="D169" s="3">
        <v>44859</v>
      </c>
      <c r="E169" s="10">
        <v>44835</v>
      </c>
      <c r="F169" s="1">
        <v>2022</v>
      </c>
      <c r="G169" s="11" t="s">
        <v>595</v>
      </c>
      <c r="H169" s="1">
        <v>2000</v>
      </c>
      <c r="I169" s="1">
        <v>2</v>
      </c>
      <c r="J169" s="1">
        <v>95</v>
      </c>
      <c r="K169" s="1" t="s">
        <v>280</v>
      </c>
      <c r="L169" s="1">
        <v>120</v>
      </c>
      <c r="N169" s="1">
        <v>51</v>
      </c>
      <c r="O169" s="1">
        <v>31</v>
      </c>
      <c r="S169" s="1">
        <v>5</v>
      </c>
      <c r="T169" s="1">
        <v>12</v>
      </c>
      <c r="U169" s="1">
        <v>1</v>
      </c>
      <c r="CA169" s="1">
        <v>54</v>
      </c>
      <c r="CB169" s="1">
        <v>31</v>
      </c>
      <c r="CF169" s="1">
        <v>58</v>
      </c>
      <c r="CH169" s="1">
        <v>37</v>
      </c>
      <c r="CI169" s="1">
        <v>61</v>
      </c>
      <c r="CM169" s="1">
        <v>27</v>
      </c>
      <c r="CO169" s="1">
        <v>48</v>
      </c>
      <c r="CP169" s="1">
        <v>42</v>
      </c>
      <c r="CV169" s="1">
        <v>5</v>
      </c>
      <c r="CW169" s="1">
        <v>5</v>
      </c>
      <c r="CX169" s="1">
        <v>10</v>
      </c>
      <c r="DG169" s="29" t="s">
        <v>596</v>
      </c>
    </row>
    <row r="170" spans="2:111" hidden="1" x14ac:dyDescent="0.25">
      <c r="B170" s="7" t="s">
        <v>195</v>
      </c>
      <c r="C170" s="7" t="s">
        <v>607</v>
      </c>
      <c r="D170" s="3">
        <v>44860</v>
      </c>
      <c r="E170" s="10">
        <v>44835</v>
      </c>
      <c r="F170" s="1">
        <v>2022</v>
      </c>
      <c r="G170" s="11" t="s">
        <v>598</v>
      </c>
      <c r="H170" s="1">
        <v>2000</v>
      </c>
      <c r="I170" s="1">
        <v>2.2000000000000002</v>
      </c>
      <c r="J170" s="1">
        <v>95</v>
      </c>
      <c r="K170" s="1" t="s">
        <v>264</v>
      </c>
      <c r="N170" s="1">
        <v>55</v>
      </c>
      <c r="O170" s="1">
        <v>26.4</v>
      </c>
      <c r="P170" s="1">
        <v>2.4</v>
      </c>
      <c r="S170" s="1">
        <v>3.6</v>
      </c>
      <c r="T170" s="1">
        <v>10.9</v>
      </c>
      <c r="U170" s="1">
        <v>1.7</v>
      </c>
      <c r="CO170" s="1">
        <v>46.6</v>
      </c>
      <c r="CP170" s="1">
        <v>47.2</v>
      </c>
      <c r="CV170" s="1">
        <v>3.7</v>
      </c>
      <c r="CW170" s="1">
        <v>2.4</v>
      </c>
      <c r="CX170" s="1">
        <v>6</v>
      </c>
      <c r="DG170" s="29" t="s">
        <v>599</v>
      </c>
    </row>
    <row r="171" spans="2:111" hidden="1" x14ac:dyDescent="0.25">
      <c r="B171" s="7" t="s">
        <v>3</v>
      </c>
      <c r="C171" s="7" t="s">
        <v>590</v>
      </c>
      <c r="D171" s="3">
        <v>44861</v>
      </c>
      <c r="E171" s="10">
        <v>44835</v>
      </c>
      <c r="F171" s="1">
        <v>2022</v>
      </c>
      <c r="G171" s="11" t="s">
        <v>597</v>
      </c>
      <c r="H171" s="1">
        <v>4580</v>
      </c>
      <c r="I171" s="1">
        <v>2</v>
      </c>
      <c r="J171" s="1">
        <v>95</v>
      </c>
      <c r="K171" s="1" t="s">
        <v>280</v>
      </c>
      <c r="L171" s="1">
        <v>252</v>
      </c>
      <c r="CA171" s="1">
        <v>55</v>
      </c>
      <c r="CB171" s="1">
        <v>32</v>
      </c>
      <c r="CF171" s="1">
        <v>51</v>
      </c>
      <c r="CG171" s="1">
        <v>65</v>
      </c>
      <c r="CH171" s="1">
        <v>39</v>
      </c>
      <c r="CI171" s="1">
        <v>62</v>
      </c>
      <c r="CM171" s="1">
        <v>40</v>
      </c>
      <c r="CN171" s="1">
        <v>27</v>
      </c>
      <c r="CO171" s="1">
        <v>49</v>
      </c>
      <c r="CP171" s="1">
        <v>44</v>
      </c>
      <c r="CQ171" s="1">
        <v>4</v>
      </c>
      <c r="CR171" s="1">
        <v>4</v>
      </c>
      <c r="CT171" s="1">
        <v>8</v>
      </c>
      <c r="CU171" s="1">
        <v>7</v>
      </c>
      <c r="CV171" s="1">
        <v>5</v>
      </c>
      <c r="CW171" s="1">
        <v>2</v>
      </c>
      <c r="CX171" s="1">
        <v>7</v>
      </c>
    </row>
    <row r="172" spans="2:111" hidden="1" x14ac:dyDescent="0.25">
      <c r="B172" s="7" t="s">
        <v>182</v>
      </c>
      <c r="C172" s="7" t="s">
        <v>567</v>
      </c>
      <c r="D172" s="3">
        <v>44862</v>
      </c>
      <c r="E172" s="10">
        <v>44835</v>
      </c>
      <c r="F172" s="1">
        <v>2022</v>
      </c>
      <c r="G172" s="11" t="s">
        <v>609</v>
      </c>
      <c r="H172" s="1">
        <v>2002</v>
      </c>
      <c r="I172" s="1">
        <v>2.2000000000000002</v>
      </c>
      <c r="J172" s="1">
        <v>95</v>
      </c>
      <c r="K172" s="1" t="s">
        <v>280</v>
      </c>
      <c r="N172" s="1">
        <v>53.7</v>
      </c>
      <c r="O172" s="1">
        <v>29.3</v>
      </c>
      <c r="S172" s="1">
        <v>6.1</v>
      </c>
      <c r="T172" s="1">
        <v>10.9</v>
      </c>
      <c r="CA172" s="1">
        <v>54</v>
      </c>
      <c r="CB172" s="1">
        <v>28</v>
      </c>
      <c r="CH172" s="1">
        <v>39</v>
      </c>
      <c r="CI172" s="1">
        <v>63</v>
      </c>
      <c r="CO172" s="1">
        <v>46.9</v>
      </c>
      <c r="CP172" s="1">
        <v>44.9</v>
      </c>
      <c r="CQ172" s="1">
        <v>4</v>
      </c>
      <c r="CR172" s="1">
        <v>6</v>
      </c>
      <c r="CV172" s="1">
        <v>5.6</v>
      </c>
      <c r="CW172" s="1">
        <v>2.6</v>
      </c>
      <c r="CX172" s="1">
        <v>8.1999999999999993</v>
      </c>
    </row>
    <row r="173" spans="2:111" hidden="1" x14ac:dyDescent="0.25">
      <c r="B173" s="7" t="s">
        <v>4</v>
      </c>
      <c r="C173" s="7" t="s">
        <v>600</v>
      </c>
      <c r="D173" s="3">
        <v>44863</v>
      </c>
      <c r="E173" s="10">
        <v>44835</v>
      </c>
      <c r="F173" s="1">
        <v>2022</v>
      </c>
      <c r="G173" s="11" t="s">
        <v>602</v>
      </c>
      <c r="H173" s="1">
        <v>2000</v>
      </c>
      <c r="I173" s="1">
        <v>2</v>
      </c>
      <c r="J173" s="1">
        <v>95</v>
      </c>
      <c r="K173" s="1" t="s">
        <v>280</v>
      </c>
      <c r="L173" s="1">
        <v>120</v>
      </c>
      <c r="N173" s="1">
        <v>53</v>
      </c>
      <c r="O173" s="1">
        <v>30</v>
      </c>
      <c r="S173" s="1">
        <v>4</v>
      </c>
      <c r="T173" s="1">
        <v>13</v>
      </c>
      <c r="U173" s="1">
        <v>1</v>
      </c>
      <c r="CA173" s="1">
        <v>52</v>
      </c>
      <c r="CB173" s="1">
        <v>32</v>
      </c>
      <c r="CF173" s="1">
        <v>55</v>
      </c>
      <c r="CH173" s="1">
        <v>39</v>
      </c>
      <c r="CI173" s="1">
        <v>56</v>
      </c>
      <c r="CM173" s="1">
        <v>32</v>
      </c>
      <c r="CO173" s="1">
        <v>46</v>
      </c>
      <c r="CP173" s="1">
        <v>43</v>
      </c>
      <c r="CQ173" s="1">
        <v>5</v>
      </c>
      <c r="CR173" s="1">
        <v>6</v>
      </c>
      <c r="CT173" s="1">
        <v>7</v>
      </c>
      <c r="CV173" s="1">
        <v>6</v>
      </c>
      <c r="CW173" s="1">
        <v>5</v>
      </c>
      <c r="CX173" s="1">
        <v>11</v>
      </c>
      <c r="DG173" s="7" t="s">
        <v>601</v>
      </c>
    </row>
    <row r="174" spans="2:111" hidden="1" x14ac:dyDescent="0.25">
      <c r="B174" s="7" t="s">
        <v>2</v>
      </c>
      <c r="C174" s="7" t="s">
        <v>603</v>
      </c>
      <c r="D174" s="3">
        <v>44863</v>
      </c>
      <c r="E174" s="10">
        <v>44835</v>
      </c>
      <c r="F174" s="1">
        <v>2022</v>
      </c>
      <c r="G174" s="11" t="s">
        <v>606</v>
      </c>
      <c r="H174" s="1">
        <v>4272</v>
      </c>
      <c r="I174" s="1">
        <v>2</v>
      </c>
      <c r="J174" s="1">
        <v>95</v>
      </c>
      <c r="K174" s="1" t="s">
        <v>280</v>
      </c>
      <c r="L174" s="1">
        <v>236</v>
      </c>
      <c r="CA174" s="1">
        <v>57</v>
      </c>
      <c r="CB174" s="1">
        <v>31</v>
      </c>
      <c r="CF174" s="1">
        <v>54</v>
      </c>
      <c r="CH174" s="1">
        <v>36</v>
      </c>
      <c r="CI174" s="1">
        <v>62</v>
      </c>
      <c r="CM174" s="1">
        <v>37</v>
      </c>
      <c r="CO174" s="1">
        <v>50</v>
      </c>
      <c r="CP174" s="1">
        <v>43</v>
      </c>
      <c r="CQ174" s="1">
        <v>7</v>
      </c>
      <c r="CR174" s="1">
        <v>4</v>
      </c>
      <c r="CT174" s="1">
        <v>4</v>
      </c>
      <c r="CV174" s="1">
        <v>5</v>
      </c>
      <c r="CW174" s="1">
        <v>2</v>
      </c>
      <c r="CX174" s="1">
        <v>7</v>
      </c>
    </row>
    <row r="175" spans="2:111" hidden="1" x14ac:dyDescent="0.25">
      <c r="B175" s="7" t="s">
        <v>3</v>
      </c>
      <c r="C175" s="7" t="s">
        <v>604</v>
      </c>
      <c r="D175" s="3">
        <v>44863</v>
      </c>
      <c r="E175" s="10">
        <v>44835</v>
      </c>
      <c r="F175" s="1">
        <v>2022</v>
      </c>
      <c r="G175" s="11" t="s">
        <v>605</v>
      </c>
      <c r="H175" s="1">
        <v>8308</v>
      </c>
      <c r="I175" s="1">
        <v>2</v>
      </c>
      <c r="J175" s="1">
        <v>95</v>
      </c>
      <c r="K175" s="1" t="s">
        <v>280</v>
      </c>
      <c r="L175" s="1">
        <v>253</v>
      </c>
      <c r="CA175" s="1">
        <v>56</v>
      </c>
      <c r="CB175" s="1">
        <v>29</v>
      </c>
      <c r="CF175" s="1">
        <v>50</v>
      </c>
      <c r="CG175" s="1">
        <v>65</v>
      </c>
      <c r="CH175" s="1">
        <v>39</v>
      </c>
      <c r="CI175" s="1">
        <v>65</v>
      </c>
      <c r="CM175" s="1">
        <v>42</v>
      </c>
      <c r="CN175" s="1">
        <v>27</v>
      </c>
      <c r="CO175" s="1">
        <v>49</v>
      </c>
      <c r="CP175" s="1">
        <v>45</v>
      </c>
      <c r="CQ175" s="1">
        <v>4</v>
      </c>
      <c r="CR175" s="1">
        <v>4</v>
      </c>
      <c r="CT175" s="1">
        <v>7</v>
      </c>
      <c r="CU175" s="1">
        <v>7</v>
      </c>
      <c r="CV175" s="1">
        <v>4</v>
      </c>
      <c r="CW175" s="1">
        <v>2</v>
      </c>
      <c r="CX175" s="1">
        <v>6</v>
      </c>
    </row>
  </sheetData>
  <autoFilter ref="A1:DI175" xr:uid="{FE26412D-A9DC-4336-9DA3-32BDB101E54E}">
    <filterColumn colId="40">
      <customFilters>
        <customFilter operator="notEqual" val=" "/>
      </customFilters>
    </filterColumn>
    <filterColumn colId="90">
      <customFilters>
        <customFilter operator="notEqual" val=" "/>
      </customFilters>
    </filterColumn>
  </autoFilter>
  <phoneticPr fontId="2" type="noConversion"/>
  <hyperlinks>
    <hyperlink ref="DG82" r:id="rId1" xr:uid="{748DADF1-B9AE-4235-9052-8F0EA9FA85CD}"/>
    <hyperlink ref="DG23" r:id="rId2" xr:uid="{76BBFA49-3F0E-4717-B3F9-003667D6489E}"/>
    <hyperlink ref="DG63" r:id="rId3" xr:uid="{A205915C-4AD2-4A32-8F26-0826D087182B}"/>
    <hyperlink ref="DG56" r:id="rId4" xr:uid="{A88F8854-0A41-41DB-8372-146C1D17C1C1}"/>
    <hyperlink ref="DG21" r:id="rId5" xr:uid="{ECC1E5A1-A44A-4A2D-BE48-66812477FEDC}"/>
    <hyperlink ref="DG8" r:id="rId6" xr:uid="{923DBC72-2DFF-4785-BBEE-7A2E2445255F}"/>
    <hyperlink ref="DG73" r:id="rId7" xr:uid="{71EFB45E-ABD1-4AB2-AF6B-442B5ADC91D8}"/>
    <hyperlink ref="DG43" r:id="rId8" xr:uid="{13E1480E-5457-4854-8A45-7F697E1B2BD3}"/>
    <hyperlink ref="DG31" r:id="rId9" xr:uid="{8EE8D5D1-B4F6-420D-AC00-47FECD13D347}"/>
    <hyperlink ref="DG44" r:id="rId10" xr:uid="{9D0E8551-23EE-462A-99D9-58A683DBF817}"/>
    <hyperlink ref="DG40" r:id="rId11" xr:uid="{8A2A34B7-C101-4DFE-A230-54015B181292}"/>
    <hyperlink ref="DG84" r:id="rId12" xr:uid="{AF073CA8-C6FA-45C2-9158-F330AD248DD7}"/>
    <hyperlink ref="DG83" r:id="rId13" xr:uid="{8C294AC6-DB3A-40CB-89C2-0BEF6BB88EFF}"/>
    <hyperlink ref="DG71" r:id="rId14" xr:uid="{32677706-12DF-493B-A25C-8E73B2C32554}"/>
    <hyperlink ref="DG64" r:id="rId15" xr:uid="{D7C9F95E-C799-4911-B61B-1E4E4CC72B88}"/>
    <hyperlink ref="DG51" r:id="rId16" xr:uid="{1D04A4EC-AB17-45BA-B5CD-4EDF0618FBBB}"/>
    <hyperlink ref="DG42" r:id="rId17" xr:uid="{CF59A843-C708-41C6-88E8-C8E947554B0A}"/>
    <hyperlink ref="DG16" r:id="rId18" xr:uid="{8A722C2D-656F-4745-8E1B-FAA1FEFA0F36}"/>
    <hyperlink ref="DG11" r:id="rId19" xr:uid="{353EA0C0-FDD3-4BE9-80D5-6A2013AE562E}"/>
    <hyperlink ref="DG6" r:id="rId20" xr:uid="{75AAA869-99CA-4335-8AD1-6F1D0ACCE7EC}"/>
    <hyperlink ref="DG74" r:id="rId21" xr:uid="{A9D3CDB8-FACE-43D0-BA20-9948F80816FD}"/>
    <hyperlink ref="DG67" r:id="rId22" xr:uid="{79DB663C-9279-4EF4-9A80-33D1A78009DD}"/>
    <hyperlink ref="DG60" r:id="rId23" xr:uid="{9DC97AAB-BEF2-44D1-8D86-204EE2871D60}"/>
    <hyperlink ref="DG54" r:id="rId24" xr:uid="{3E3D9DE5-75CB-47AD-8F14-C11525253CB3}"/>
    <hyperlink ref="DG50" r:id="rId25" xr:uid="{B5349ED6-2358-4FA9-AB0B-4290D95FB0E8}"/>
    <hyperlink ref="DG45" r:id="rId26" xr:uid="{B9CD8FC6-2076-40CB-8794-B22D5738905D}"/>
    <hyperlink ref="DG41" r:id="rId27" xr:uid="{9AFFE17F-81CB-43FC-A27B-9BD088113430}"/>
    <hyperlink ref="DG38" r:id="rId28" xr:uid="{A0066DA8-0EAA-4C86-8DD1-6D9998B39084}"/>
    <hyperlink ref="DG35" r:id="rId29" xr:uid="{F51433DD-3D11-4FB1-BBAD-0530F7D69814}"/>
    <hyperlink ref="DG30" r:id="rId30" xr:uid="{0C81DC96-FC54-4F1B-9481-9AE73D8B8CCE}"/>
    <hyperlink ref="DG26" r:id="rId31" xr:uid="{03ED404E-FB18-482D-B81B-34E0BB731446}"/>
    <hyperlink ref="DG20" r:id="rId32" xr:uid="{73ABB494-76B6-451C-9A8B-E5839B4BB142}"/>
    <hyperlink ref="DG17" r:id="rId33" xr:uid="{09B15F78-C6F2-421E-94D9-430AAC035553}"/>
    <hyperlink ref="DG10" r:id="rId34" xr:uid="{B623A43C-79FF-42E2-9058-E6483A924825}"/>
    <hyperlink ref="DG7" r:id="rId35" xr:uid="{99127D2B-44C9-4F91-A1B8-7EEF98E29C09}"/>
    <hyperlink ref="DG4" r:id="rId36" xr:uid="{F2661EBE-F76D-4B78-AF9D-71C6FD0D0A16}"/>
    <hyperlink ref="DG33" r:id="rId37" xr:uid="{669D4776-8AA9-42BA-A61B-AAA38CF39E2E}"/>
    <hyperlink ref="DG61" r:id="rId38" xr:uid="{ED616366-A3C0-4497-8D5A-4211684E32E3}"/>
    <hyperlink ref="DG53" r:id="rId39" xr:uid="{61B22AF7-8FDD-45C0-BE3E-F3206C6AF799}"/>
    <hyperlink ref="DG36" r:id="rId40" xr:uid="{6E3D8DFC-56EF-4531-ABD3-5A0E15FC95A8}"/>
    <hyperlink ref="DG28" r:id="rId41" xr:uid="{7CF60E77-FC4B-4154-A419-93891C0BFE7F}"/>
    <hyperlink ref="DG24" r:id="rId42" xr:uid="{8D6FCD2A-AFCC-42FC-A5DD-EE4A1AF5A060}"/>
    <hyperlink ref="DG19" r:id="rId43" xr:uid="{1F3CDC72-3AEF-4ED5-BB7A-149C1A538964}"/>
    <hyperlink ref="DG81" r:id="rId44" xr:uid="{E37DBCA8-0FBD-46CD-B5B7-CB580DA5B2E6}"/>
    <hyperlink ref="DG9" r:id="rId45" xr:uid="{6618B5D3-D831-4D3C-97DF-2EEF72935C5D}"/>
    <hyperlink ref="DG68" r:id="rId46" xr:uid="{46D10AFE-0730-48F9-829C-1DE61110402F}"/>
    <hyperlink ref="DG18" r:id="rId47" xr:uid="{920DACEC-3CE3-4442-9884-DD4E5215F9C1}"/>
    <hyperlink ref="DG72" r:id="rId48" xr:uid="{62D6A31F-EC60-434E-A8D9-FBE1714CB972}"/>
    <hyperlink ref="DG27" r:id="rId49" xr:uid="{C510C399-2AAD-4481-ABC8-DCFEC4746788}"/>
    <hyperlink ref="DG55" r:id="rId50" xr:uid="{5E96B173-B115-49DD-AEBF-B710507314B4}"/>
    <hyperlink ref="DG87" r:id="rId51" xr:uid="{20F98EBC-2E74-4AFB-8EEF-F16F00A1361B}"/>
    <hyperlink ref="DG77" r:id="rId52" xr:uid="{254233F3-3B9C-4209-87C9-96711D0A3EC9}"/>
    <hyperlink ref="DG66" r:id="rId53" xr:uid="{220D058E-30C9-48E7-9195-5571B8A510F8}"/>
    <hyperlink ref="DG57" r:id="rId54" xr:uid="{6C08D8E9-E326-47CF-817F-5E5186423E5D}"/>
    <hyperlink ref="DG48" r:id="rId55" xr:uid="{720F06F3-E66C-4BDA-B548-B64388CC97BB}"/>
    <hyperlink ref="DG69" r:id="rId56" location="175 " xr:uid="{6E79FC82-B06D-481B-9CA2-D9E0D99DF9C2}"/>
    <hyperlink ref="DG78" r:id="rId57" location="176 " xr:uid="{8E5E8D0A-E574-45D3-BDED-FFC3332AE3E5}"/>
    <hyperlink ref="DI39" r:id="rId58" location="170 " xr:uid="{6A95838E-AF8D-45B4-8AE2-8E31837C2AD6}"/>
    <hyperlink ref="DG3" r:id="rId59" xr:uid="{DE5E52D1-FE7D-4A7E-95B5-EF37AC09AA68}"/>
    <hyperlink ref="DG12" r:id="rId60" xr:uid="{6B4ADC5A-8532-433A-8545-93A62AD90854}"/>
    <hyperlink ref="DG22" r:id="rId61" xr:uid="{F778156A-84AD-414E-A57F-5183B652CD84}"/>
    <hyperlink ref="DG58" r:id="rId62" xr:uid="{7BE1C3EF-C9D6-4997-A432-DB17E034EE7B}"/>
    <hyperlink ref="DG49" r:id="rId63" xr:uid="{F416B041-1FE9-480E-BB7F-B79FFF7C2EA7}"/>
    <hyperlink ref="DG76" r:id="rId64" xr:uid="{FDCC40C2-8859-4EAB-BCD0-762DE1787734}"/>
    <hyperlink ref="DG86" r:id="rId65" xr:uid="{97BC39E8-3CE1-4AC3-9AC8-53D999523C65}"/>
    <hyperlink ref="DG79" r:id="rId66" xr:uid="{E5E9717A-5D55-465F-ACB3-C7DC1FC197D9}"/>
    <hyperlink ref="DG5" r:id="rId67" xr:uid="{C3D30861-1345-4AA0-9A7A-D1B80D68E47F}"/>
    <hyperlink ref="DG85" r:id="rId68" xr:uid="{04FDB4EA-4BF8-4720-943D-7A1AF6362694}"/>
    <hyperlink ref="DG15" r:id="rId69" xr:uid="{10E99BF5-9756-40A9-821A-4EBAAD606C7F}"/>
    <hyperlink ref="DG14" r:id="rId70" xr:uid="{A46FC58D-1BEC-4F78-B055-1212C3C745E2}"/>
    <hyperlink ref="DG59" r:id="rId71" location="174" xr:uid="{1B968D7A-D000-4B6B-89D8-E15F82D5768F}"/>
    <hyperlink ref="DG46" r:id="rId72" location="173" xr:uid="{1123C6EF-391C-463A-85D7-808E01D60681}"/>
    <hyperlink ref="DG39" r:id="rId73" location="170" xr:uid="{93D10CA8-444B-4D05-810D-D32E8655D0F9}"/>
    <hyperlink ref="DG34" r:id="rId74" location="168" xr:uid="{6FC99B99-846D-4A68-9976-E38295558D19}"/>
    <hyperlink ref="DG29" r:id="rId75" location="166" xr:uid="{9EDD7EC6-6EE5-49CA-96B3-07318D59A4BD}"/>
    <hyperlink ref="DG99" r:id="rId76" xr:uid="{D89AFB2B-0FE3-4F3C-9A34-3E8C44038C37}"/>
    <hyperlink ref="DG97" r:id="rId77" xr:uid="{86D5AE89-6708-4AB8-A4B4-979B1BCB0C8C}"/>
    <hyperlink ref="DG105" r:id="rId78" xr:uid="{47C54F22-F944-48F2-B703-78672128AF82}"/>
    <hyperlink ref="DG108" r:id="rId79" xr:uid="{2597C279-8C7B-40F4-858A-F411B3C61C6C}"/>
    <hyperlink ref="DG104" r:id="rId80" xr:uid="{FB415E69-E60A-4908-A5FB-121E850C26A5}"/>
    <hyperlink ref="DG101" r:id="rId81" xr:uid="{899C676B-C915-4126-960C-31768F5077CA}"/>
    <hyperlink ref="DG90" r:id="rId82" xr:uid="{215C3D03-C768-4BBC-A3F7-1BD65F9A64E1}"/>
    <hyperlink ref="DG110" r:id="rId83" xr:uid="{DD1126B7-6A2D-45C0-918D-B1AF92107BBB}"/>
    <hyperlink ref="DG112" r:id="rId84" xr:uid="{3E0EC2B1-684E-4177-9B79-A0B481FD66A6}"/>
    <hyperlink ref="DG120" r:id="rId85" xr:uid="{83B17633-5A09-449F-A213-46B58F49BC3A}"/>
    <hyperlink ref="DG115" r:id="rId86" xr:uid="{29916A39-109A-4E0B-9672-E21991E2BE35}"/>
    <hyperlink ref="DG122" r:id="rId87" display="https://especiaisg1.globo/politica/eleicoes/2022/pesquisas-eleitorais/presidente/1-turno/Ipec/" xr:uid="{30CDF09D-FCA7-41EA-A9BF-B7D49D776139}"/>
    <hyperlink ref="DG132" r:id="rId88" xr:uid="{2167D9EA-0726-44D0-B700-32FB171D507F}"/>
    <hyperlink ref="DG126" r:id="rId89" xr:uid="{21EBFD64-7648-420D-9B07-199F5A95755A}"/>
    <hyperlink ref="DG131" r:id="rId90" xr:uid="{B319E0EB-57E1-4516-96CE-0DBE216FB379}"/>
    <hyperlink ref="DG137" r:id="rId91" xr:uid="{A9F6B69B-957F-4859-A9A9-7F008CE1DF76}"/>
    <hyperlink ref="DG140" r:id="rId92" xr:uid="{307944A4-A19E-465C-B427-3B15630C8960}"/>
    <hyperlink ref="DG136" r:id="rId93" xr:uid="{3856A028-5365-42E8-9DDD-91185214F51F}"/>
    <hyperlink ref="DG124" r:id="rId94" xr:uid="{6F6C7770-D1E1-4736-8ECC-B8643350C26E}"/>
    <hyperlink ref="DG134" r:id="rId95" xr:uid="{B3AE3AF0-680F-4DF5-B6EC-27F8271C0EF6}"/>
    <hyperlink ref="DG138" r:id="rId96" xr:uid="{3AD80983-2F42-4ED8-B41A-17817336AA21}"/>
    <hyperlink ref="DG133" r:id="rId97" xr:uid="{C4F3265F-45FD-4FB0-97CE-6A212C860EDF}"/>
    <hyperlink ref="DG139" r:id="rId98" xr:uid="{4FA3D2AA-9A03-4AB9-9D11-4F05A5856A92}"/>
    <hyperlink ref="DG141" r:id="rId99" xr:uid="{E9979C7D-B343-4E12-B8E4-DC66B3912DB8}"/>
    <hyperlink ref="DG142" r:id="rId100" xr:uid="{7CADA12C-3C75-4A9A-9BDD-612D2E4700A5}"/>
    <hyperlink ref="DG143" r:id="rId101" xr:uid="{C096FE4A-9291-4DE8-BE9B-D0CC887AF924}"/>
    <hyperlink ref="DG156" r:id="rId102" xr:uid="{9944F395-3714-4412-B197-2A25F78A134E}"/>
    <hyperlink ref="DG157" r:id="rId103" xr:uid="{0CD41FF8-84A9-4C57-BEE4-FD1725069E00}"/>
    <hyperlink ref="DG145" r:id="rId104" xr:uid="{48A4636C-45C8-4BD3-BBE1-D04DEB1CE8E6}"/>
    <hyperlink ref="DG169" r:id="rId105" xr:uid="{0751DADA-6F01-456F-920A-5C3EBB608D92}"/>
    <hyperlink ref="DG168" r:id="rId106" xr:uid="{0D62F25C-D631-42AA-A595-D12E74AF8EC1}"/>
    <hyperlink ref="DG167" r:id="rId107" xr:uid="{33E128D0-BC4F-4A73-82D2-30D26B03BFB8}"/>
    <hyperlink ref="DG170" r:id="rId108" display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xr:uid="{525BC38A-D9BA-4A24-8A75-2109077B808E}"/>
    <hyperlink ref="DG109" r:id="rId109" xr:uid="{793D1014-14FE-499F-AF8D-F0DF22760FDD}"/>
  </hyperlinks>
  <pageMargins left="0.511811024" right="0.511811024" top="0.78740157499999996" bottom="0.78740157499999996" header="0.31496062000000002" footer="0.31496062000000002"/>
  <pageSetup paperSize="9" orientation="portrait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2022-10-31T20:48:25Z</dcterms:modified>
</cp:coreProperties>
</file>