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filterPrivacy="1" defaultThemeVersion="124226"/>
  <xr:revisionPtr revIDLastSave="0" documentId="13_ncr:1_{D3F2359F-F0D2-4C9D-BBB8-EACD8A1B28F3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tatement" sheetId="1" r:id="rId1"/>
    <sheet name="F02.CFG-Paths" sheetId="10" r:id="rId2"/>
    <sheet name="F02.TCs" sheetId="11" r:id="rId3"/>
    <sheet name="WBT-TC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5" i="4" l="1"/>
  <c r="I25" i="4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<sst xmlns="http://schemas.openxmlformats.org/spreadsheetml/2006/main" count="262" uniqueCount="138">
  <si>
    <t>Informaţiile vor fi preluate din fişiere text.</t>
  </si>
  <si>
    <t>…</t>
  </si>
  <si>
    <t>input data</t>
  </si>
  <si>
    <t>output data</t>
  </si>
  <si>
    <t>expected</t>
  </si>
  <si>
    <t>actual result</t>
  </si>
  <si>
    <t>..</t>
  </si>
  <si>
    <t>Final        TC No.</t>
  </si>
  <si>
    <t>...</t>
  </si>
  <si>
    <t>Req. ID</t>
  </si>
  <si>
    <t>Statistics</t>
  </si>
  <si>
    <t>Line No.</t>
  </si>
  <si>
    <t>Source code</t>
  </si>
  <si>
    <t>Predicate+1</t>
  </si>
  <si>
    <t>Path No.</t>
  </si>
  <si>
    <t>Path</t>
  </si>
  <si>
    <t>Input</t>
  </si>
  <si>
    <t>Output</t>
  </si>
  <si>
    <t>Coverage</t>
  </si>
  <si>
    <t>Loop (lc)</t>
  </si>
  <si>
    <t>n-1</t>
  </si>
  <si>
    <t>n</t>
  </si>
  <si>
    <t>n+1</t>
  </si>
  <si>
    <t>m&lt;n</t>
  </si>
  <si>
    <t>T</t>
  </si>
  <si>
    <t>F</t>
  </si>
  <si>
    <t>TC No.</t>
  </si>
  <si>
    <t>TC No</t>
  </si>
  <si>
    <t>WBT Implemented TCs</t>
  </si>
  <si>
    <t>Req02_L01</t>
  </si>
  <si>
    <t>Req02_L02</t>
  </si>
  <si>
    <t>Req02_L03</t>
  </si>
  <si>
    <t>Proiectaţi şi implementaţi o aplicaţie Java pentru rezolvarea problemei propuse. Se va evidenţia o arhitectură stratificată.</t>
  </si>
  <si>
    <t>Statement (sc)</t>
  </si>
  <si>
    <t>Condition/ decision (dc, cc, dcc, mcc)</t>
  </si>
  <si>
    <t xml:space="preserve">Lab03. White-box Testing. Code Coverage </t>
  </si>
  <si>
    <t>#TCs run</t>
  </si>
  <si>
    <r>
      <t xml:space="preserve">#TCs </t>
    </r>
    <r>
      <rPr>
        <b/>
        <sz val="11"/>
        <color indexed="17"/>
        <rFont val="Calibri"/>
        <family val="2"/>
      </rPr>
      <t>passed</t>
    </r>
  </si>
  <si>
    <r>
      <t xml:space="preserve">#TCs </t>
    </r>
    <r>
      <rPr>
        <b/>
        <sz val="11"/>
        <color indexed="10"/>
        <rFont val="Calibri"/>
        <family val="2"/>
      </rPr>
      <t>falied</t>
    </r>
  </si>
  <si>
    <r>
      <t xml:space="preserve">#TCs  </t>
    </r>
    <r>
      <rPr>
        <b/>
        <sz val="11"/>
        <color indexed="10"/>
        <rFont val="Calibri"/>
        <family val="2"/>
      </rPr>
      <t>failed</t>
    </r>
  </si>
  <si>
    <t>F02</t>
  </si>
  <si>
    <r>
      <rPr>
        <b/>
        <sz val="11"/>
        <color indexed="8"/>
        <rFont val="Calibri"/>
        <family val="2"/>
      </rPr>
      <t xml:space="preserve">F02. </t>
    </r>
    <r>
      <rPr>
        <sz val="11"/>
        <color indexed="8"/>
        <rFont val="Calibri"/>
        <family val="2"/>
      </rPr>
      <t>cautarea filmelor care au un anumit regizor (sau parti din numele regizorului).</t>
    </r>
  </si>
  <si>
    <t xml:space="preserve">F02. Covered source code </t>
  </si>
  <si>
    <t>F02. Control Flow Graph (CFG)</t>
  </si>
  <si>
    <t>F02. Cyclomatic Complexity (CC)</t>
  </si>
  <si>
    <t>F02. Individual Paths</t>
  </si>
  <si>
    <t>F02_TC01</t>
  </si>
  <si>
    <t>F02_TC02</t>
  </si>
  <si>
    <t>F02_P01</t>
  </si>
  <si>
    <t>F02_P02</t>
  </si>
  <si>
    <t>F02_P03</t>
  </si>
  <si>
    <t>[Unit WBT]</t>
  </si>
  <si>
    <t>Echipa</t>
  </si>
  <si>
    <t>Grupa</t>
  </si>
  <si>
    <t>Student 1:</t>
  </si>
  <si>
    <t>Student 2:</t>
  </si>
  <si>
    <t>Student 3:</t>
  </si>
  <si>
    <t>Numele si prenumele</t>
  </si>
  <si>
    <t>Path (apc)</t>
  </si>
  <si>
    <t>Criteriile de acoperire la nivelul codului sursa sunt exemplificate pentru problema de mai jos. Studentii vor aplica aceeasi modalitate de lucru pentru proiectul primit in Lab01.</t>
  </si>
  <si>
    <t>Testare</t>
  </si>
  <si>
    <t>Depanare</t>
  </si>
  <si>
    <t>Re-testare</t>
  </si>
  <si>
    <t>Testare de regresie</t>
  </si>
  <si>
    <r>
      <t>Coverage (%)</t>
    </r>
    <r>
      <rPr>
        <b/>
        <i/>
        <sz val="8"/>
        <color indexed="8"/>
        <rFont val="Calibri"/>
        <family val="2"/>
      </rPr>
      <t>[se va prelua valoarea indicata in raportul de acoperire pentru metoda testata]</t>
    </r>
  </si>
  <si>
    <r>
      <t xml:space="preserve">#Bugs </t>
    </r>
    <r>
      <rPr>
        <b/>
        <i/>
        <sz val="8"/>
        <color indexed="8"/>
        <rFont val="Calibri"/>
        <family val="2"/>
      </rPr>
      <t>[se va indica numarul de bug-uri identificate prin depanare, la nivelul metodei testate]</t>
    </r>
  </si>
  <si>
    <r>
      <t xml:space="preserve">#Bugs Fixed </t>
    </r>
    <r>
      <rPr>
        <b/>
        <i/>
        <sz val="8"/>
        <color indexed="8"/>
        <rFont val="Calibri"/>
        <family val="2"/>
      </rPr>
      <t>[se va completa cu 'da' dupa depanare]</t>
    </r>
  </si>
  <si>
    <r>
      <rPr>
        <b/>
        <sz val="11"/>
        <color indexed="8"/>
        <rFont val="Calibri"/>
        <family val="2"/>
      </rPr>
      <t xml:space="preserve">Re-testare </t>
    </r>
    <r>
      <rPr>
        <i/>
        <sz val="8"/>
        <color indexed="8"/>
        <rFont val="Calibri"/>
        <family val="2"/>
      </rPr>
      <t>[se va completa cu 'da' dupa retestare]</t>
    </r>
  </si>
  <si>
    <r>
      <t xml:space="preserve">Coverage (%) </t>
    </r>
    <r>
      <rPr>
        <b/>
        <i/>
        <sz val="8"/>
        <color indexed="8"/>
        <rFont val="Calibri"/>
        <family val="2"/>
      </rPr>
      <t>[se va prelua valoarea indicata in raportul de acoperire pentru metoda testata]</t>
    </r>
  </si>
  <si>
    <r>
      <t xml:space="preserve">Testare de regresie </t>
    </r>
    <r>
      <rPr>
        <b/>
        <i/>
        <sz val="8"/>
        <color indexed="8"/>
        <rFont val="Calibri"/>
        <family val="2"/>
      </rPr>
      <t>[se va completa cu 'da' dupa testarea de regresie]</t>
    </r>
  </si>
  <si>
    <r>
      <t xml:space="preserve">#TCs </t>
    </r>
    <r>
      <rPr>
        <b/>
        <sz val="11"/>
        <color indexed="17"/>
        <rFont val="Calibri"/>
        <family val="2"/>
      </rPr>
      <t>passed</t>
    </r>
    <r>
      <rPr>
        <b/>
        <sz val="11"/>
        <color indexed="8"/>
        <rFont val="Calibri"/>
        <family val="2"/>
      </rPr>
      <t xml:space="preserve"> </t>
    </r>
    <r>
      <rPr>
        <b/>
        <i/>
        <sz val="8"/>
        <color indexed="8"/>
        <rFont val="Calibri"/>
        <family val="2"/>
      </rPr>
      <t>[de executat in testarea de regresie]</t>
    </r>
  </si>
  <si>
    <t>nu</t>
  </si>
  <si>
    <t>Se va insera CFG asociat codului sursa testat (poza, diagrama, etc.).</t>
  </si>
  <si>
    <t>VVSS, Info Romana, 2023-2024</t>
  </si>
  <si>
    <t>Florian Alex Dan</t>
  </si>
  <si>
    <t>Ghenghiu Vlad-Antoniu</t>
  </si>
  <si>
    <t>Iacob Andrei</t>
  </si>
  <si>
    <t>1. Cautarea unui produs dupa nume</t>
  </si>
  <si>
    <t>F02b. Cautarea unui produs dupa nume.</t>
  </si>
  <si>
    <t>CC1 = No. of regions = 7</t>
  </si>
  <si>
    <t>CC2 = Edges - Nodes + 2 = 18 -13 +2</t>
  </si>
  <si>
    <t>CC3 = No. of Conditions + 1 = 6 +1</t>
  </si>
  <si>
    <t xml:space="preserve">1 - 2(F) - 8(T) - 9 - 13 </t>
  </si>
  <si>
    <t>1 - 2(F) - 8(F) - 10(T) - 11 - 13</t>
  </si>
  <si>
    <t>1 - 2(F) - 8(F) - 10(F) - 12 -13</t>
  </si>
  <si>
    <t>1 - 2(T) - 3(T) - 4(T) - 5 - 8(F) - 10(F) - 12 -13</t>
  </si>
  <si>
    <t>F02_P04</t>
  </si>
  <si>
    <t>F02_P05</t>
  </si>
  <si>
    <t>F02_P06</t>
  </si>
  <si>
    <t>F02_P07</t>
  </si>
  <si>
    <t>F02_TC03</t>
  </si>
  <si>
    <t>F02_TC04</t>
  </si>
  <si>
    <t>F02_TC05</t>
  </si>
  <si>
    <t>F02_TC06</t>
  </si>
  <si>
    <t>F02_TC07</t>
  </si>
  <si>
    <t>p.getName().contains(searchItem)</t>
  </si>
  <si>
    <t>p.getInStock() &gt; 0</t>
  </si>
  <si>
    <t>String.valueOf(p.getProductId()).equals(searchItem)</t>
  </si>
  <si>
    <t>!isFound &amp;&amp; !isIdMatch</t>
  </si>
  <si>
    <t>isFound &amp;&amp; foundProduct.getInStock() &lt;= 0</t>
  </si>
  <si>
    <t>1, 2, 8, 9, 13</t>
  </si>
  <si>
    <t>X</t>
  </si>
  <si>
    <t>"Couldn't find the product!"</t>
  </si>
  <si>
    <t>1, 2, 8, 10, 11, 13</t>
  </si>
  <si>
    <t>1, 2, 8, 10, 12, 13</t>
  </si>
  <si>
    <t>null</t>
  </si>
  <si>
    <t>P,1,Product1,100,5,1,5,1:2:3:4</t>
  </si>
  <si>
    <t>1, 2, 3, 6, 2, 8, 9, 13</t>
  </si>
  <si>
    <t>1 - 2(T) - 3(F) - 6(F) - 2(F) - 8(T) - 9 -13</t>
  </si>
  <si>
    <t>1 - 2(T) - 3(F) - 6(T) - 7 - 2(F) - 8(F) - 10(F) - 12 -13</t>
  </si>
  <si>
    <t>1, 2, 3, 6, 7, 2, 8, 10, 12, 13</t>
  </si>
  <si>
    <t>1 - 2(T) - 3(T) - 4(F) - 6(T) - 2(F) - 8(F) - 10(T) - 11 -13</t>
  </si>
  <si>
    <t>1, 2, 3, 4, 6, 2, 8, 10, 11, 13</t>
  </si>
  <si>
    <t>searchItem</t>
  </si>
  <si>
    <t>Product</t>
  </si>
  <si>
    <t>"1"</t>
  </si>
  <si>
    <t>P,2,Product2,100,0,1,5,1:2:3:4</t>
  </si>
  <si>
    <t>"2"</t>
  </si>
  <si>
    <t>P,3,abcdef,0,0,0,0</t>
  </si>
  <si>
    <t>"nonexistent"</t>
  </si>
  <si>
    <t>"SuperGadget"</t>
  </si>
  <si>
    <t>"SuperWidget"</t>
  </si>
  <si>
    <t>"SuperThingamabob2"</t>
  </si>
  <si>
    <t>1, 2, 3, 6, 7, 2, 3, 4, 5, 8, 10, 12, 13</t>
  </si>
  <si>
    <t>!isFound</t>
  </si>
  <si>
    <t>!isIdMatch</t>
  </si>
  <si>
    <t>isFound</t>
  </si>
  <si>
    <t>foundProduct.getInStock()</t>
  </si>
  <si>
    <t>Product list: ["P,1,SuperWidget,999,50,5,100,1:2", "P,2,SuperGadget,1999,0,5,100,1:2","P,3,SuperThingamabob,499,20,5,100,1:2","P,4,SuperThingamabob2,499,0,5,100,1:2"]</t>
  </si>
  <si>
    <t>Product list1: [P,3,abcdef,0,0,0,0; P,1,Product1,100,5,1,5,1:2:3:4; P,2,Product2,100,0,1,5,1:2:3:4]</t>
  </si>
  <si>
    <t>Product list2: []</t>
  </si>
  <si>
    <t>Product list2, "abcd"</t>
  </si>
  <si>
    <t>Product list2, 123</t>
  </si>
  <si>
    <t>Product list1, "abcdef"</t>
  </si>
  <si>
    <t>Product list1, "Product1"</t>
  </si>
  <si>
    <t>Product list1, "1"</t>
  </si>
  <si>
    <r>
      <rPr>
        <sz val="12"/>
        <color theme="1"/>
        <rFont val="Calibri"/>
        <family val="2"/>
        <scheme val="minor"/>
      </rPr>
      <t>Product list1,</t>
    </r>
    <r>
      <rPr>
        <sz val="12"/>
        <color rgb="FFFF0000"/>
        <rFont val="Calibri"/>
        <family val="2"/>
        <scheme val="minor"/>
      </rPr>
      <t xml:space="preserve"> null</t>
    </r>
  </si>
  <si>
    <t>Product list1, "2"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</si>
</sst>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17"/>
      <name val="Calibri"/>
      <family val="2"/>
    </font>
    <font>
      <b/>
      <sz val="11"/>
      <color indexed="10"/>
      <name val="Calibri"/>
      <family val="2"/>
    </font>
    <font>
      <b/>
      <i/>
      <sz val="8"/>
      <color indexed="8"/>
      <name val="Calibri"/>
      <family val="2"/>
    </font>
    <font>
      <i/>
      <sz val="8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9"/>
      <color rgb="FFC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9" fillId="0" borderId="3" xfId="0" applyFont="1" applyBorder="1"/>
    <xf numFmtId="0" fontId="10" fillId="2" borderId="4" xfId="0" applyFont="1" applyFill="1" applyBorder="1" applyAlignment="1">
      <alignment horizontal="center"/>
    </xf>
    <xf numFmtId="0" fontId="11" fillId="2" borderId="4" xfId="0" applyFont="1" applyFill="1" applyBorder="1"/>
    <xf numFmtId="0" fontId="10" fillId="2" borderId="5" xfId="0" applyFont="1" applyFill="1" applyBorder="1"/>
    <xf numFmtId="0" fontId="0" fillId="0" borderId="0" xfId="0" applyAlignment="1">
      <alignment vertical="center"/>
    </xf>
    <xf numFmtId="0" fontId="12" fillId="0" borderId="0" xfId="0" applyFont="1"/>
    <xf numFmtId="0" fontId="13" fillId="3" borderId="7" xfId="0" applyFont="1" applyFill="1" applyBorder="1" applyAlignment="1">
      <alignment horizontal="center" vertical="center" wrapText="1"/>
    </xf>
    <xf numFmtId="0" fontId="14" fillId="0" borderId="7" xfId="0" applyFont="1" applyBorder="1" applyAlignment="1">
      <alignment vertical="center" wrapText="1"/>
    </xf>
    <xf numFmtId="0" fontId="14" fillId="0" borderId="7" xfId="0" applyFont="1" applyBorder="1" applyAlignment="1">
      <alignment horizontal="left" vertical="center" wrapText="1"/>
    </xf>
    <xf numFmtId="0" fontId="14" fillId="4" borderId="7" xfId="0" applyFont="1" applyFill="1" applyBorder="1" applyAlignment="1">
      <alignment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14" fillId="5" borderId="7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vertical="center" wrapText="1"/>
    </xf>
    <xf numFmtId="0" fontId="7" fillId="0" borderId="7" xfId="0" applyFont="1" applyBorder="1" applyAlignment="1">
      <alignment horizontal="center" vertical="center"/>
    </xf>
    <xf numFmtId="0" fontId="8" fillId="0" borderId="0" xfId="0" applyFont="1"/>
    <xf numFmtId="0" fontId="0" fillId="2" borderId="7" xfId="0" applyFill="1" applyBorder="1"/>
    <xf numFmtId="0" fontId="0" fillId="7" borderId="7" xfId="0" applyFill="1" applyBorder="1"/>
    <xf numFmtId="0" fontId="0" fillId="2" borderId="9" xfId="0" applyFill="1" applyBorder="1"/>
    <xf numFmtId="0" fontId="0" fillId="0" borderId="7" xfId="0" applyBorder="1"/>
    <xf numFmtId="0" fontId="0" fillId="2" borderId="10" xfId="0" applyFill="1" applyBorder="1"/>
    <xf numFmtId="0" fontId="0" fillId="7" borderId="9" xfId="0" applyFill="1" applyBorder="1"/>
    <xf numFmtId="0" fontId="0" fillId="2" borderId="11" xfId="0" applyFill="1" applyBorder="1"/>
    <xf numFmtId="0" fontId="7" fillId="8" borderId="0" xfId="0" applyFont="1" applyFill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0" xfId="0" applyFont="1" applyFill="1" applyAlignment="1">
      <alignment horizontal="center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/>
    <xf numFmtId="0" fontId="16" fillId="0" borderId="0" xfId="0" applyFont="1"/>
    <xf numFmtId="0" fontId="1" fillId="0" borderId="0" xfId="0" applyFont="1" applyAlignment="1">
      <alignment wrapText="1"/>
    </xf>
    <xf numFmtId="0" fontId="18" fillId="0" borderId="7" xfId="0" applyFont="1" applyBorder="1" applyAlignment="1">
      <alignment vertical="center" wrapText="1"/>
    </xf>
    <xf numFmtId="0" fontId="18" fillId="0" borderId="7" xfId="0" applyFont="1" applyBorder="1"/>
    <xf numFmtId="0" fontId="19" fillId="0" borderId="7" xfId="0" applyFont="1" applyBorder="1" applyAlignment="1">
      <alignment vertical="center" wrapText="1"/>
    </xf>
    <xf numFmtId="0" fontId="7" fillId="0" borderId="19" xfId="0" applyFont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20" fillId="0" borderId="7" xfId="0" applyFont="1" applyBorder="1" applyAlignment="1">
      <alignment vertical="center" wrapText="1"/>
    </xf>
    <xf numFmtId="0" fontId="16" fillId="0" borderId="7" xfId="0" applyFont="1" applyBorder="1" applyAlignment="1">
      <alignment horizontal="center" vertical="center"/>
    </xf>
    <xf numFmtId="0" fontId="7" fillId="8" borderId="10" xfId="0" applyFont="1" applyFill="1" applyBorder="1" applyAlignment="1">
      <alignment horizontal="center"/>
    </xf>
    <xf numFmtId="0" fontId="7" fillId="8" borderId="12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7" xfId="0" applyBorder="1" applyAlignment="1">
      <alignment horizontal="center"/>
    </xf>
    <xf numFmtId="0" fontId="7" fillId="0" borderId="7" xfId="0" applyFont="1" applyBorder="1" applyAlignment="1">
      <alignment horizontal="left" vertical="center"/>
    </xf>
    <xf numFmtId="0" fontId="1" fillId="8" borderId="10" xfId="0" applyFont="1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12" fillId="0" borderId="13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center" vertical="center" wrapText="1"/>
    </xf>
    <xf numFmtId="0" fontId="13" fillId="5" borderId="19" xfId="0" applyFont="1" applyFill="1" applyBorder="1" applyAlignment="1">
      <alignment horizontal="center" vertical="center" wrapText="1"/>
    </xf>
    <xf numFmtId="0" fontId="13" fillId="5" borderId="8" xfId="0" applyFont="1" applyFill="1" applyBorder="1" applyAlignment="1">
      <alignment horizontal="center" vertical="center" wrapText="1"/>
    </xf>
    <xf numFmtId="0" fontId="14" fillId="0" borderId="19" xfId="0" applyFont="1" applyBorder="1" applyAlignment="1">
      <alignment horizontal="left" vertical="center" wrapText="1"/>
    </xf>
    <xf numFmtId="0" fontId="13" fillId="0" borderId="8" xfId="0" applyFont="1" applyBorder="1" applyAlignment="1">
      <alignment horizontal="left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13" fillId="4" borderId="7" xfId="0" applyFont="1" applyFill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6" borderId="19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 wrapText="1"/>
    </xf>
    <xf numFmtId="0" fontId="13" fillId="6" borderId="12" xfId="0" applyFont="1" applyFill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5" borderId="10" xfId="0" applyFont="1" applyFill="1" applyBorder="1" applyAlignment="1">
      <alignment horizontal="center" vertical="center" wrapText="1"/>
    </xf>
    <xf numFmtId="0" fontId="13" fillId="5" borderId="12" xfId="0" applyFont="1" applyFill="1" applyBorder="1" applyAlignment="1">
      <alignment horizontal="center" vertical="center" wrapText="1"/>
    </xf>
    <xf numFmtId="0" fontId="13" fillId="5" borderId="6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7" fillId="12" borderId="30" xfId="0" applyFont="1" applyFill="1" applyBorder="1" applyAlignment="1">
      <alignment horizontal="center" vertical="center"/>
    </xf>
    <xf numFmtId="0" fontId="7" fillId="1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11" borderId="10" xfId="0" applyFont="1" applyFill="1" applyBorder="1" applyAlignment="1">
      <alignment horizontal="center"/>
    </xf>
    <xf numFmtId="0" fontId="7" fillId="11" borderId="12" xfId="0" applyFont="1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7" fillId="11" borderId="28" xfId="0" applyFont="1" applyFill="1" applyBorder="1" applyAlignment="1">
      <alignment horizontal="center" vertical="center"/>
    </xf>
    <xf numFmtId="0" fontId="7" fillId="11" borderId="29" xfId="0" applyFont="1" applyFill="1" applyBorder="1" applyAlignment="1">
      <alignment horizontal="center" vertical="center"/>
    </xf>
    <xf numFmtId="0" fontId="7" fillId="11" borderId="31" xfId="0" applyFont="1" applyFill="1" applyBorder="1" applyAlignment="1">
      <alignment horizontal="center" vertical="center"/>
    </xf>
    <xf numFmtId="0" fontId="7" fillId="7" borderId="20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10" borderId="24" xfId="0" applyFont="1" applyFill="1" applyBorder="1" applyAlignment="1">
      <alignment horizontal="center" vertical="center"/>
    </xf>
    <xf numFmtId="0" fontId="7" fillId="10" borderId="25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7" borderId="26" xfId="0" applyFont="1" applyFill="1" applyBorder="1" applyAlignment="1">
      <alignment horizontal="center" vertical="center" wrapText="1"/>
    </xf>
    <xf numFmtId="0" fontId="7" fillId="7" borderId="8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8" borderId="30" xfId="0" applyFont="1" applyFill="1" applyBorder="1" applyAlignment="1">
      <alignment horizontal="center" vertical="center"/>
    </xf>
    <xf numFmtId="0" fontId="7" fillId="8" borderId="25" xfId="0" applyFont="1" applyFill="1" applyBorder="1" applyAlignment="1">
      <alignment horizontal="center" vertical="center"/>
    </xf>
    <xf numFmtId="0" fontId="13" fillId="3" borderId="10" xfId="0" applyFont="1" applyFill="1" applyBorder="1" applyAlignment="1">
      <alignment horizontal="center" vertical="center" wrapText="1"/>
    </xf>
    <xf numFmtId="0" fontId="13" fillId="3" borderId="6" xfId="0" applyFont="1" applyFill="1" applyBorder="1" applyAlignment="1">
      <alignment horizontal="center" vertical="center" wrapText="1"/>
    </xf>
    <xf numFmtId="0" fontId="13" fillId="3" borderId="1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5" Type="http://schemas.openxmlformats.org/officeDocument/2006/relationships/customXml" Target="../customXml/item2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165652</xdr:colOff>
      <xdr:row>6</xdr:row>
      <xdr:rowOff>132521</xdr:rowOff>
    </xdr:from>
    <xdr:to>
      <xdr:col>7</xdr:col>
      <xdr:colOff>3455703</xdr:colOff>
      <xdr:row>29</xdr:row>
      <xdr:rowOff>149086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30A3CC-0D2F-4D5F-CD79-7DD50F44B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652" y="1275521"/>
          <a:ext cx="7489334" cy="439806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59999389629810485"/>
  </sheetPr>
  <dimension ref="B1:P20"/>
  <sheetViews>
    <sheetView workbookViewId="0">
      <selection activeCell="B11" sqref="B11"/>
    </sheetView>
  </sheetViews>
  <sheetFormatPr defaultColWidth="8.88671875" defaultRowHeight="14.4" x14ac:dyDescent="0.3"/>
  <cols>
    <col min="2" max="2" width="57.6640625" customWidth="1"/>
    <col min="15" max="15" width="19.6640625" customWidth="1"/>
  </cols>
  <sheetData>
    <row r="1" spans="2:16" x14ac:dyDescent="0.3">
      <c r="B1" s="10"/>
      <c r="D1" s="44" t="s">
        <v>73</v>
      </c>
      <c r="E1" s="45"/>
      <c r="F1" s="45"/>
      <c r="G1" s="46"/>
    </row>
    <row r="2" spans="2:16" x14ac:dyDescent="0.3">
      <c r="B2" s="34" t="s">
        <v>59</v>
      </c>
    </row>
    <row r="4" spans="2:16" x14ac:dyDescent="0.3">
      <c r="B4" s="1" t="s">
        <v>51</v>
      </c>
      <c r="N4" s="5" t="s">
        <v>35</v>
      </c>
      <c r="O4" s="5"/>
      <c r="P4" s="5"/>
    </row>
    <row r="5" spans="2:16" x14ac:dyDescent="0.3">
      <c r="B5" s="1" t="s">
        <v>32</v>
      </c>
      <c r="N5" s="31" t="s">
        <v>52</v>
      </c>
      <c r="O5" s="31"/>
      <c r="P5" s="31"/>
    </row>
    <row r="6" spans="2:16" x14ac:dyDescent="0.3">
      <c r="B6" s="1" t="s">
        <v>0</v>
      </c>
      <c r="N6" s="23"/>
      <c r="O6" s="23" t="s">
        <v>57</v>
      </c>
      <c r="P6" s="23" t="s">
        <v>53</v>
      </c>
    </row>
    <row r="7" spans="2:16" x14ac:dyDescent="0.3">
      <c r="B7" s="1"/>
      <c r="C7" s="1"/>
      <c r="D7" s="1"/>
      <c r="E7" s="1"/>
      <c r="N7" s="23" t="s">
        <v>54</v>
      </c>
      <c r="O7" s="23" t="s">
        <v>74</v>
      </c>
      <c r="P7" s="23">
        <v>233</v>
      </c>
    </row>
    <row r="8" spans="2:16" x14ac:dyDescent="0.3">
      <c r="B8" s="1"/>
      <c r="C8" s="1"/>
      <c r="D8" s="1"/>
      <c r="E8" s="1"/>
      <c r="N8" s="23" t="s">
        <v>55</v>
      </c>
      <c r="O8" s="23" t="s">
        <v>75</v>
      </c>
      <c r="P8" s="23">
        <v>233</v>
      </c>
    </row>
    <row r="9" spans="2:16" x14ac:dyDescent="0.3">
      <c r="B9" t="s">
        <v>77</v>
      </c>
      <c r="C9" s="1"/>
      <c r="D9" s="1"/>
      <c r="E9" s="1"/>
      <c r="N9" s="23" t="s">
        <v>56</v>
      </c>
      <c r="O9" s="23" t="s">
        <v>76</v>
      </c>
      <c r="P9" s="23">
        <v>233</v>
      </c>
    </row>
    <row r="10" spans="2:16" ht="13.5" customHeight="1" x14ac:dyDescent="0.3">
      <c r="C10" s="1"/>
      <c r="D10" s="1"/>
      <c r="E10" s="1"/>
    </row>
    <row r="11" spans="2:16" x14ac:dyDescent="0.3">
      <c r="B11" s="35" t="s">
        <v>78</v>
      </c>
      <c r="C11" s="1"/>
      <c r="D11" s="1"/>
      <c r="E11" s="1"/>
    </row>
    <row r="12" spans="2:16" x14ac:dyDescent="0.3">
      <c r="C12" s="1"/>
      <c r="D12" s="1"/>
      <c r="E12" s="1"/>
    </row>
    <row r="19" spans="2:2" x14ac:dyDescent="0.3">
      <c r="B19" s="1"/>
    </row>
    <row r="20" spans="2:2" x14ac:dyDescent="0.3">
      <c r="B20" s="1"/>
    </row>
  </sheetData>
  <mergeCells count="1">
    <mergeCell ref="D1:G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</sheetPr>
  <dimension ref="B1:T24"/>
  <sheetViews>
    <sheetView topLeftCell="J8" zoomScale="160" zoomScaleNormal="160" workbookViewId="0">
      <selection activeCell="R19" sqref="R19:T19"/>
    </sheetView>
  </sheetViews>
  <sheetFormatPr defaultColWidth="8.88671875" defaultRowHeight="14.4" x14ac:dyDescent="0.3"/>
  <cols>
    <col min="2" max="2" width="10" customWidth="1"/>
    <col min="8" max="8" width="53.88671875" customWidth="1"/>
    <col min="17" max="17" width="10.6640625" customWidth="1"/>
    <col min="19" max="19" width="15.6640625" customWidth="1"/>
    <col min="20" max="20" width="27.5546875" customWidth="1"/>
  </cols>
  <sheetData>
    <row r="1" spans="2:20" x14ac:dyDescent="0.3">
      <c r="B1" s="10"/>
      <c r="D1" s="44" t="s">
        <v>73</v>
      </c>
      <c r="E1" s="45"/>
      <c r="F1" s="45"/>
      <c r="G1" s="45"/>
      <c r="H1" s="45"/>
      <c r="I1" s="46"/>
    </row>
    <row r="3" spans="2:20" x14ac:dyDescent="0.3">
      <c r="B3" s="50" t="s">
        <v>41</v>
      </c>
      <c r="C3" s="51"/>
      <c r="D3" s="51"/>
      <c r="E3" s="51"/>
      <c r="F3" s="51"/>
      <c r="G3" s="51"/>
      <c r="H3" s="51"/>
      <c r="I3" s="51"/>
      <c r="J3" s="51"/>
      <c r="K3" s="52"/>
    </row>
    <row r="6" spans="2:20" x14ac:dyDescent="0.3">
      <c r="B6" s="44" t="s">
        <v>42</v>
      </c>
      <c r="C6" s="45"/>
      <c r="D6" s="45"/>
      <c r="E6" s="46"/>
      <c r="F6" s="27"/>
      <c r="G6" s="27"/>
      <c r="I6" s="44" t="s">
        <v>43</v>
      </c>
      <c r="J6" s="45"/>
      <c r="K6" s="45"/>
      <c r="L6" s="45"/>
      <c r="M6" s="45"/>
      <c r="N6" s="45"/>
      <c r="O6" s="45"/>
      <c r="Q6" s="44" t="s">
        <v>44</v>
      </c>
      <c r="R6" s="45"/>
      <c r="S6" s="45"/>
      <c r="T6" s="45"/>
    </row>
    <row r="8" spans="2:20" x14ac:dyDescent="0.3">
      <c r="B8" s="28" t="s">
        <v>11</v>
      </c>
      <c r="C8" s="62" t="s">
        <v>12</v>
      </c>
      <c r="D8" s="62"/>
      <c r="E8" s="62"/>
      <c r="F8" s="29"/>
      <c r="G8" s="29"/>
      <c r="I8" s="10" t="s">
        <v>72</v>
      </c>
      <c r="Q8" s="49" t="s">
        <v>79</v>
      </c>
      <c r="R8" s="49"/>
      <c r="S8" s="49"/>
      <c r="T8" s="30">
        <v>7</v>
      </c>
    </row>
    <row r="9" spans="2:20" x14ac:dyDescent="0.3">
      <c r="B9" s="31" t="s">
        <v>29</v>
      </c>
      <c r="C9" s="48" t="s">
        <v>1</v>
      </c>
      <c r="D9" s="48"/>
      <c r="E9" s="48"/>
      <c r="F9" s="32"/>
      <c r="G9" s="32"/>
      <c r="I9" s="33"/>
      <c r="Q9" s="49" t="s">
        <v>80</v>
      </c>
      <c r="R9" s="49"/>
      <c r="S9" s="49"/>
      <c r="T9" s="30">
        <v>7</v>
      </c>
    </row>
    <row r="10" spans="2:20" x14ac:dyDescent="0.3">
      <c r="B10" s="31" t="s">
        <v>30</v>
      </c>
      <c r="C10" s="48" t="s">
        <v>1</v>
      </c>
      <c r="D10" s="48"/>
      <c r="E10" s="48"/>
      <c r="F10" s="32"/>
      <c r="G10" s="32"/>
      <c r="I10" s="53" t="e" vm="1">
        <v>#VALUE!</v>
      </c>
      <c r="J10" s="54"/>
      <c r="K10" s="54"/>
      <c r="L10" s="54"/>
      <c r="M10" s="54"/>
      <c r="N10" s="54"/>
      <c r="O10" s="55"/>
      <c r="Q10" s="49" t="s">
        <v>81</v>
      </c>
      <c r="R10" s="49" t="s">
        <v>13</v>
      </c>
      <c r="S10" s="49"/>
      <c r="T10" s="30">
        <v>7</v>
      </c>
    </row>
    <row r="11" spans="2:20" x14ac:dyDescent="0.3">
      <c r="B11" s="31" t="s">
        <v>31</v>
      </c>
      <c r="C11" s="48" t="s">
        <v>1</v>
      </c>
      <c r="D11" s="48"/>
      <c r="E11" s="48"/>
      <c r="F11" s="32"/>
      <c r="G11" s="32"/>
      <c r="I11" s="56"/>
      <c r="J11" s="57"/>
      <c r="K11" s="57"/>
      <c r="L11" s="57"/>
      <c r="M11" s="57"/>
      <c r="N11" s="57"/>
      <c r="O11" s="58"/>
    </row>
    <row r="12" spans="2:20" x14ac:dyDescent="0.3">
      <c r="B12" s="31" t="s">
        <v>8</v>
      </c>
      <c r="C12" s="48" t="s">
        <v>1</v>
      </c>
      <c r="D12" s="48"/>
      <c r="E12" s="48"/>
      <c r="F12" s="32"/>
      <c r="G12" s="32"/>
      <c r="I12" s="56"/>
      <c r="J12" s="57"/>
      <c r="K12" s="57"/>
      <c r="L12" s="57"/>
      <c r="M12" s="57"/>
      <c r="N12" s="57"/>
      <c r="O12" s="58"/>
    </row>
    <row r="13" spans="2:20" x14ac:dyDescent="0.3">
      <c r="B13" s="31" t="s">
        <v>6</v>
      </c>
      <c r="C13" s="48" t="s">
        <v>1</v>
      </c>
      <c r="D13" s="48"/>
      <c r="E13" s="48"/>
      <c r="F13" s="32"/>
      <c r="G13" s="32"/>
      <c r="I13" s="56"/>
      <c r="J13" s="57"/>
      <c r="K13" s="57"/>
      <c r="L13" s="57"/>
      <c r="M13" s="57"/>
      <c r="N13" s="57"/>
      <c r="O13" s="58"/>
      <c r="Q13" s="44" t="s">
        <v>45</v>
      </c>
      <c r="R13" s="45"/>
      <c r="S13" s="45"/>
      <c r="T13" s="45"/>
    </row>
    <row r="14" spans="2:20" x14ac:dyDescent="0.3">
      <c r="B14" s="31" t="s">
        <v>8</v>
      </c>
      <c r="C14" s="48" t="s">
        <v>1</v>
      </c>
      <c r="D14" s="48"/>
      <c r="E14" s="48"/>
      <c r="F14" s="32"/>
      <c r="G14" s="32"/>
      <c r="I14" s="56"/>
      <c r="J14" s="57"/>
      <c r="K14" s="57"/>
      <c r="L14" s="57"/>
      <c r="M14" s="57"/>
      <c r="N14" s="57"/>
      <c r="O14" s="58"/>
    </row>
    <row r="15" spans="2:20" x14ac:dyDescent="0.3">
      <c r="I15" s="56"/>
      <c r="J15" s="57"/>
      <c r="K15" s="57"/>
      <c r="L15" s="57"/>
      <c r="M15" s="57"/>
      <c r="N15" s="57"/>
      <c r="O15" s="58"/>
      <c r="Q15" s="28" t="s">
        <v>14</v>
      </c>
      <c r="R15" s="62" t="s">
        <v>15</v>
      </c>
      <c r="S15" s="62"/>
      <c r="T15" s="62"/>
    </row>
    <row r="16" spans="2:20" x14ac:dyDescent="0.3">
      <c r="I16" s="56"/>
      <c r="J16" s="57"/>
      <c r="K16" s="57"/>
      <c r="L16" s="57"/>
      <c r="M16" s="57"/>
      <c r="N16" s="57"/>
      <c r="O16" s="58"/>
      <c r="Q16" s="31" t="s">
        <v>48</v>
      </c>
      <c r="R16" s="47" t="s">
        <v>82</v>
      </c>
      <c r="S16" s="47"/>
      <c r="T16" s="47"/>
    </row>
    <row r="17" spans="9:20" x14ac:dyDescent="0.3">
      <c r="I17" s="56"/>
      <c r="J17" s="57"/>
      <c r="K17" s="57"/>
      <c r="L17" s="57"/>
      <c r="M17" s="57"/>
      <c r="N17" s="57"/>
      <c r="O17" s="58"/>
      <c r="Q17" s="31" t="s">
        <v>49</v>
      </c>
      <c r="R17" s="47" t="s">
        <v>83</v>
      </c>
      <c r="S17" s="47"/>
      <c r="T17" s="47"/>
    </row>
    <row r="18" spans="9:20" x14ac:dyDescent="0.3">
      <c r="I18" s="56"/>
      <c r="J18" s="57"/>
      <c r="K18" s="57"/>
      <c r="L18" s="57"/>
      <c r="M18" s="57"/>
      <c r="N18" s="57"/>
      <c r="O18" s="58"/>
      <c r="Q18" s="31" t="s">
        <v>50</v>
      </c>
      <c r="R18" s="47" t="s">
        <v>84</v>
      </c>
      <c r="S18" s="47"/>
      <c r="T18" s="47"/>
    </row>
    <row r="19" spans="9:20" x14ac:dyDescent="0.3">
      <c r="I19" s="56"/>
      <c r="J19" s="57"/>
      <c r="K19" s="57"/>
      <c r="L19" s="57"/>
      <c r="M19" s="57"/>
      <c r="N19" s="57"/>
      <c r="O19" s="58"/>
      <c r="Q19" s="31" t="s">
        <v>86</v>
      </c>
      <c r="R19" s="47" t="s">
        <v>85</v>
      </c>
      <c r="S19" s="47"/>
      <c r="T19" s="47"/>
    </row>
    <row r="20" spans="9:20" x14ac:dyDescent="0.3">
      <c r="I20" s="56"/>
      <c r="J20" s="57"/>
      <c r="K20" s="57"/>
      <c r="L20" s="57"/>
      <c r="M20" s="57"/>
      <c r="N20" s="57"/>
      <c r="O20" s="58"/>
      <c r="Q20" s="31" t="s">
        <v>87</v>
      </c>
      <c r="R20" s="47" t="s">
        <v>109</v>
      </c>
      <c r="S20" s="47"/>
      <c r="T20" s="47"/>
    </row>
    <row r="21" spans="9:20" x14ac:dyDescent="0.3">
      <c r="I21" s="56"/>
      <c r="J21" s="57"/>
      <c r="K21" s="57"/>
      <c r="L21" s="57"/>
      <c r="M21" s="57"/>
      <c r="N21" s="57"/>
      <c r="O21" s="58"/>
      <c r="Q21" s="31" t="s">
        <v>88</v>
      </c>
      <c r="R21" s="47" t="s">
        <v>108</v>
      </c>
      <c r="S21" s="47"/>
      <c r="T21" s="47"/>
    </row>
    <row r="22" spans="9:20" x14ac:dyDescent="0.3">
      <c r="I22" s="56"/>
      <c r="J22" s="57"/>
      <c r="K22" s="57"/>
      <c r="L22" s="57"/>
      <c r="M22" s="57"/>
      <c r="N22" s="57"/>
      <c r="O22" s="58"/>
      <c r="Q22" s="31" t="s">
        <v>89</v>
      </c>
      <c r="R22" s="47" t="s">
        <v>111</v>
      </c>
      <c r="S22" s="47"/>
      <c r="T22" s="47"/>
    </row>
    <row r="23" spans="9:20" x14ac:dyDescent="0.3">
      <c r="I23" s="56"/>
      <c r="J23" s="57"/>
      <c r="K23" s="57"/>
      <c r="L23" s="57"/>
      <c r="M23" s="57"/>
      <c r="N23" s="57"/>
      <c r="O23" s="58"/>
    </row>
    <row r="24" spans="9:20" x14ac:dyDescent="0.3">
      <c r="I24" s="59"/>
      <c r="J24" s="60"/>
      <c r="K24" s="60"/>
      <c r="L24" s="60"/>
      <c r="M24" s="60"/>
      <c r="N24" s="60"/>
      <c r="O24" s="61"/>
    </row>
  </sheetData>
  <mergeCells count="25">
    <mergeCell ref="R22:T22"/>
    <mergeCell ref="D1:I1"/>
    <mergeCell ref="R20:T20"/>
    <mergeCell ref="R21:T21"/>
    <mergeCell ref="B3:K3"/>
    <mergeCell ref="C10:E10"/>
    <mergeCell ref="I10:O24"/>
    <mergeCell ref="Q10:S10"/>
    <mergeCell ref="C11:E11"/>
    <mergeCell ref="R15:T15"/>
    <mergeCell ref="C8:E8"/>
    <mergeCell ref="Q8:S8"/>
    <mergeCell ref="B6:E6"/>
    <mergeCell ref="I6:O6"/>
    <mergeCell ref="Q6:T6"/>
    <mergeCell ref="R17:T17"/>
    <mergeCell ref="R19:T19"/>
    <mergeCell ref="R18:T18"/>
    <mergeCell ref="C9:E9"/>
    <mergeCell ref="Q9:S9"/>
    <mergeCell ref="R16:T16"/>
    <mergeCell ref="C12:E12"/>
    <mergeCell ref="C13:E13"/>
    <mergeCell ref="Q13:T13"/>
    <mergeCell ref="C14:E14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B1:AK17"/>
  <sheetViews>
    <sheetView tabSelected="1" topLeftCell="I4" zoomScale="120" zoomScaleNormal="120" workbookViewId="0">
      <selection activeCell="F19" sqref="F19"/>
    </sheetView>
  </sheetViews>
  <sheetFormatPr defaultColWidth="8.88671875" defaultRowHeight="14.4" x14ac:dyDescent="0.3"/>
  <cols>
    <col min="2" max="2" width="12.33203125" customWidth="1"/>
    <col min="3" max="4" width="18.109375" bestFit="1" customWidth="1"/>
    <col min="5" max="5" width="19.88671875" bestFit="1" customWidth="1"/>
    <col min="6" max="6" width="16" customWidth="1"/>
    <col min="7" max="7" width="16.77734375" customWidth="1"/>
    <col min="8" max="8" width="9.33203125" customWidth="1"/>
    <col min="9" max="9" width="9.21875" customWidth="1"/>
    <col min="10" max="10" width="26" customWidth="1"/>
    <col min="11" max="11" width="23.77734375" customWidth="1"/>
    <col min="12" max="12" width="11.44140625" customWidth="1"/>
    <col min="13" max="13" width="11.6640625" customWidth="1"/>
    <col min="14" max="15" width="4.88671875" customWidth="1"/>
    <col min="16" max="16" width="5.6640625" customWidth="1"/>
    <col min="17" max="17" width="5.33203125" customWidth="1"/>
    <col min="18" max="18" width="19.77734375" customWidth="1"/>
    <col min="19" max="19" width="20.88671875" customWidth="1"/>
    <col min="20" max="20" width="4.6640625" customWidth="1"/>
    <col min="21" max="21" width="4.5546875" customWidth="1"/>
    <col min="22" max="22" width="12.6640625" customWidth="1"/>
    <col min="23" max="23" width="12.77734375" customWidth="1"/>
    <col min="24" max="25" width="8.88671875" customWidth="1"/>
    <col min="29" max="29" width="9.109375" customWidth="1"/>
    <col min="30" max="30" width="9.33203125" customWidth="1"/>
    <col min="31" max="32" width="2.109375" bestFit="1" customWidth="1"/>
    <col min="33" max="33" width="3.5546875" bestFit="1" customWidth="1"/>
    <col min="34" max="34" width="5.5546875" customWidth="1"/>
    <col min="35" max="35" width="4.109375" bestFit="1" customWidth="1"/>
    <col min="36" max="36" width="5.109375" bestFit="1" customWidth="1"/>
  </cols>
  <sheetData>
    <row r="1" spans="2:37" x14ac:dyDescent="0.3">
      <c r="B1" s="10"/>
      <c r="D1" s="44" t="s">
        <v>73</v>
      </c>
      <c r="E1" s="45"/>
      <c r="F1" s="45"/>
      <c r="G1" s="46"/>
    </row>
    <row r="3" spans="2:37" x14ac:dyDescent="0.3">
      <c r="B3" s="50" t="s">
        <v>41</v>
      </c>
      <c r="C3" s="51"/>
      <c r="D3" s="51"/>
      <c r="E3" s="51"/>
      <c r="F3" s="52"/>
    </row>
    <row r="5" spans="2:37" x14ac:dyDescent="0.3">
      <c r="B5" s="9" t="s">
        <v>129</v>
      </c>
    </row>
    <row r="6" spans="2:37" x14ac:dyDescent="0.3">
      <c r="B6" s="9" t="s">
        <v>130</v>
      </c>
    </row>
    <row r="7" spans="2:37" ht="15.6" x14ac:dyDescent="0.3">
      <c r="B7" s="70" t="s">
        <v>26</v>
      </c>
      <c r="C7" s="70" t="s">
        <v>16</v>
      </c>
      <c r="D7" s="71" t="s">
        <v>17</v>
      </c>
      <c r="E7" s="81" t="s">
        <v>18</v>
      </c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3"/>
    </row>
    <row r="8" spans="2:37" ht="15.6" customHeight="1" x14ac:dyDescent="0.3">
      <c r="B8" s="70"/>
      <c r="C8" s="70"/>
      <c r="D8" s="72"/>
      <c r="E8" s="69" t="s">
        <v>33</v>
      </c>
      <c r="F8" s="68" t="s">
        <v>34</v>
      </c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122"/>
      <c r="U8" s="122"/>
      <c r="V8" s="122"/>
      <c r="W8" s="122"/>
      <c r="X8" s="78" t="s">
        <v>58</v>
      </c>
      <c r="Y8" s="79"/>
      <c r="Z8" s="79"/>
      <c r="AA8" s="79"/>
      <c r="AB8" s="79"/>
      <c r="AC8" s="79"/>
      <c r="AD8" s="80"/>
      <c r="AE8" s="75" t="s">
        <v>19</v>
      </c>
      <c r="AF8" s="76"/>
      <c r="AG8" s="76"/>
      <c r="AH8" s="76"/>
      <c r="AI8" s="76"/>
      <c r="AJ8" s="76"/>
      <c r="AK8" s="77"/>
    </row>
    <row r="9" spans="2:37" ht="15.6" customHeight="1" x14ac:dyDescent="0.3">
      <c r="B9" s="70"/>
      <c r="C9" s="66" t="s">
        <v>113</v>
      </c>
      <c r="D9" s="66" t="s">
        <v>114</v>
      </c>
      <c r="E9" s="69"/>
      <c r="F9" s="68" t="s">
        <v>95</v>
      </c>
      <c r="G9" s="68"/>
      <c r="H9" s="68" t="s">
        <v>96</v>
      </c>
      <c r="I9" s="68"/>
      <c r="J9" s="68" t="s">
        <v>97</v>
      </c>
      <c r="K9" s="68"/>
      <c r="L9" s="68" t="s">
        <v>98</v>
      </c>
      <c r="M9" s="68"/>
      <c r="N9" s="120" t="s">
        <v>124</v>
      </c>
      <c r="O9" s="121"/>
      <c r="P9" s="120" t="s">
        <v>125</v>
      </c>
      <c r="Q9" s="121"/>
      <c r="R9" s="68" t="s">
        <v>99</v>
      </c>
      <c r="S9" s="68"/>
      <c r="T9" s="120" t="s">
        <v>126</v>
      </c>
      <c r="U9" s="121"/>
      <c r="V9" s="120" t="s">
        <v>127</v>
      </c>
      <c r="W9" s="121"/>
      <c r="X9" s="63" t="s">
        <v>48</v>
      </c>
      <c r="Y9" s="63" t="s">
        <v>49</v>
      </c>
      <c r="Z9" s="64" t="s">
        <v>50</v>
      </c>
      <c r="AA9" s="64" t="s">
        <v>86</v>
      </c>
      <c r="AB9" s="64" t="s">
        <v>87</v>
      </c>
      <c r="AC9" s="64" t="s">
        <v>88</v>
      </c>
      <c r="AD9" s="63" t="s">
        <v>89</v>
      </c>
      <c r="AE9" s="73">
        <v>0</v>
      </c>
      <c r="AF9" s="73">
        <v>1</v>
      </c>
      <c r="AG9" s="73">
        <v>2</v>
      </c>
      <c r="AH9" s="73" t="s">
        <v>20</v>
      </c>
      <c r="AI9" s="73" t="s">
        <v>21</v>
      </c>
      <c r="AJ9" s="73" t="s">
        <v>22</v>
      </c>
      <c r="AK9" s="73" t="s">
        <v>23</v>
      </c>
    </row>
    <row r="10" spans="2:37" ht="15.6" x14ac:dyDescent="0.3">
      <c r="B10" s="70"/>
      <c r="C10" s="67"/>
      <c r="D10" s="67"/>
      <c r="E10" s="69"/>
      <c r="F10" s="11" t="s">
        <v>24</v>
      </c>
      <c r="G10" s="11" t="s">
        <v>25</v>
      </c>
      <c r="H10" s="11" t="s">
        <v>24</v>
      </c>
      <c r="I10" s="11" t="s">
        <v>25</v>
      </c>
      <c r="J10" s="11" t="s">
        <v>24</v>
      </c>
      <c r="K10" s="11" t="s">
        <v>25</v>
      </c>
      <c r="L10" s="11" t="s">
        <v>24</v>
      </c>
      <c r="M10" s="11" t="s">
        <v>25</v>
      </c>
      <c r="N10" s="11" t="s">
        <v>24</v>
      </c>
      <c r="O10" s="11" t="s">
        <v>25</v>
      </c>
      <c r="P10" s="11" t="s">
        <v>24</v>
      </c>
      <c r="Q10" s="11" t="s">
        <v>25</v>
      </c>
      <c r="R10" s="11" t="s">
        <v>24</v>
      </c>
      <c r="S10" s="11" t="s">
        <v>25</v>
      </c>
      <c r="T10" s="11" t="s">
        <v>24</v>
      </c>
      <c r="U10" s="11" t="s">
        <v>25</v>
      </c>
      <c r="V10" s="11" t="s">
        <v>24</v>
      </c>
      <c r="W10" s="11" t="s">
        <v>25</v>
      </c>
      <c r="X10" s="63"/>
      <c r="Y10" s="63"/>
      <c r="Z10" s="65"/>
      <c r="AA10" s="65"/>
      <c r="AB10" s="65"/>
      <c r="AC10" s="65"/>
      <c r="AD10" s="63"/>
      <c r="AE10" s="74"/>
      <c r="AF10" s="74"/>
      <c r="AG10" s="74"/>
      <c r="AH10" s="74"/>
      <c r="AI10" s="74"/>
      <c r="AJ10" s="74"/>
      <c r="AK10" s="74"/>
    </row>
    <row r="11" spans="2:37" ht="31.2" x14ac:dyDescent="0.3">
      <c r="B11" s="12" t="s">
        <v>46</v>
      </c>
      <c r="C11" s="12" t="s">
        <v>131</v>
      </c>
      <c r="D11" s="13" t="s">
        <v>102</v>
      </c>
      <c r="E11" s="14" t="s">
        <v>100</v>
      </c>
      <c r="F11" s="15"/>
      <c r="G11" s="15"/>
      <c r="H11" s="15"/>
      <c r="I11" s="15"/>
      <c r="J11" s="15"/>
      <c r="K11" s="15"/>
      <c r="L11" s="15" t="s">
        <v>101</v>
      </c>
      <c r="M11" s="15"/>
      <c r="N11" s="15" t="s">
        <v>101</v>
      </c>
      <c r="O11" s="15"/>
      <c r="P11" s="15" t="s">
        <v>101</v>
      </c>
      <c r="Q11" s="15"/>
      <c r="R11" s="15"/>
      <c r="S11" s="15"/>
      <c r="T11" s="15"/>
      <c r="U11" s="15"/>
      <c r="V11" s="15"/>
      <c r="W11" s="15"/>
      <c r="X11" s="16" t="s">
        <v>101</v>
      </c>
      <c r="Y11" s="16"/>
      <c r="Z11" s="16"/>
      <c r="AA11" s="16"/>
      <c r="AB11" s="16"/>
      <c r="AC11" s="16"/>
      <c r="AD11" s="16"/>
      <c r="AE11" s="17" t="s">
        <v>101</v>
      </c>
      <c r="AF11" s="17"/>
      <c r="AG11" s="17"/>
      <c r="AH11" s="17"/>
      <c r="AI11" s="17" t="s">
        <v>101</v>
      </c>
      <c r="AJ11" s="17"/>
      <c r="AK11" s="17"/>
    </row>
    <row r="12" spans="2:37" ht="31.2" x14ac:dyDescent="0.3">
      <c r="B12" s="12" t="s">
        <v>47</v>
      </c>
      <c r="C12" s="38" t="s">
        <v>133</v>
      </c>
      <c r="D12" s="13" t="s">
        <v>118</v>
      </c>
      <c r="E12" s="14" t="s">
        <v>103</v>
      </c>
      <c r="F12" s="15"/>
      <c r="G12" s="15"/>
      <c r="H12" s="15"/>
      <c r="I12" s="15"/>
      <c r="J12" s="15"/>
      <c r="K12" s="15"/>
      <c r="L12" s="15"/>
      <c r="M12" s="15" t="s">
        <v>101</v>
      </c>
      <c r="N12" s="15" t="s">
        <v>101</v>
      </c>
      <c r="O12" s="15"/>
      <c r="P12" s="15"/>
      <c r="Q12" s="15" t="s">
        <v>101</v>
      </c>
      <c r="R12" s="15" t="s">
        <v>101</v>
      </c>
      <c r="S12" s="15"/>
      <c r="T12" s="15" t="s">
        <v>101</v>
      </c>
      <c r="U12" s="15"/>
      <c r="V12" s="15" t="s">
        <v>101</v>
      </c>
      <c r="W12" s="15"/>
      <c r="X12" s="16"/>
      <c r="Y12" s="16" t="s">
        <v>101</v>
      </c>
      <c r="Z12" s="16"/>
      <c r="AA12" s="16"/>
      <c r="AB12" s="16"/>
      <c r="AC12" s="16"/>
      <c r="AD12" s="16"/>
      <c r="AE12" s="17" t="s">
        <v>101</v>
      </c>
      <c r="AF12" s="17"/>
      <c r="AG12" s="17"/>
      <c r="AH12" s="17"/>
      <c r="AI12" s="17"/>
      <c r="AJ12" s="17"/>
      <c r="AK12" s="17"/>
    </row>
    <row r="13" spans="2:37" ht="15.6" x14ac:dyDescent="0.3">
      <c r="B13" s="12" t="s">
        <v>90</v>
      </c>
      <c r="C13" s="36" t="s">
        <v>132</v>
      </c>
      <c r="D13" s="13" t="s">
        <v>105</v>
      </c>
      <c r="E13" s="14" t="s">
        <v>104</v>
      </c>
      <c r="F13" s="15"/>
      <c r="G13" s="15"/>
      <c r="H13" s="15"/>
      <c r="I13" s="15"/>
      <c r="J13" s="15"/>
      <c r="K13" s="15"/>
      <c r="L13" s="15"/>
      <c r="M13" s="15" t="s">
        <v>101</v>
      </c>
      <c r="N13" s="15" t="s">
        <v>101</v>
      </c>
      <c r="O13" s="15"/>
      <c r="P13" s="15"/>
      <c r="Q13" s="15" t="s">
        <v>101</v>
      </c>
      <c r="R13" s="15"/>
      <c r="S13" s="15" t="s">
        <v>101</v>
      </c>
      <c r="T13" s="15"/>
      <c r="U13" s="15" t="s">
        <v>101</v>
      </c>
      <c r="V13" s="15" t="s">
        <v>101</v>
      </c>
      <c r="W13" s="15"/>
      <c r="X13" s="16"/>
      <c r="Y13" s="16"/>
      <c r="Z13" s="16" t="s">
        <v>101</v>
      </c>
      <c r="AA13" s="16"/>
      <c r="AB13" s="16"/>
      <c r="AC13" s="16"/>
      <c r="AD13" s="16"/>
      <c r="AE13" s="17" t="s">
        <v>101</v>
      </c>
      <c r="AF13" s="17"/>
      <c r="AG13" s="17"/>
      <c r="AH13" s="17"/>
      <c r="AI13" s="17" t="s">
        <v>101</v>
      </c>
      <c r="AJ13" s="17"/>
      <c r="AK13" s="17"/>
    </row>
    <row r="14" spans="2:37" ht="31.2" x14ac:dyDescent="0.3">
      <c r="B14" s="12" t="s">
        <v>91</v>
      </c>
      <c r="C14" s="12" t="s">
        <v>134</v>
      </c>
      <c r="D14" s="13" t="s">
        <v>106</v>
      </c>
      <c r="E14" s="14" t="s">
        <v>123</v>
      </c>
      <c r="F14" s="15" t="s">
        <v>101</v>
      </c>
      <c r="G14" s="15" t="s">
        <v>101</v>
      </c>
      <c r="H14" s="15" t="s">
        <v>101</v>
      </c>
      <c r="I14" s="15"/>
      <c r="J14" s="15" t="s">
        <v>101</v>
      </c>
      <c r="K14" s="15"/>
      <c r="L14" s="15"/>
      <c r="M14" s="15" t="s">
        <v>101</v>
      </c>
      <c r="N14" s="15"/>
      <c r="O14" s="15" t="s">
        <v>101</v>
      </c>
      <c r="P14" s="15" t="s">
        <v>101</v>
      </c>
      <c r="Q14" s="15"/>
      <c r="R14" s="15"/>
      <c r="S14" s="15" t="s">
        <v>101</v>
      </c>
      <c r="T14" s="15"/>
      <c r="U14" s="15" t="s">
        <v>101</v>
      </c>
      <c r="V14" s="15" t="s">
        <v>101</v>
      </c>
      <c r="W14" s="15"/>
      <c r="X14" s="16"/>
      <c r="Y14" s="16"/>
      <c r="Z14" s="16"/>
      <c r="AA14" s="16" t="s">
        <v>101</v>
      </c>
      <c r="AB14" s="16" t="s">
        <v>101</v>
      </c>
      <c r="AC14" s="16"/>
      <c r="AD14" s="16"/>
      <c r="AE14" s="17"/>
      <c r="AF14" s="17"/>
      <c r="AG14" s="17" t="s">
        <v>101</v>
      </c>
      <c r="AH14" s="17" t="s">
        <v>101</v>
      </c>
      <c r="AI14" s="17"/>
      <c r="AJ14" s="17"/>
      <c r="AK14" s="17" t="s">
        <v>101</v>
      </c>
    </row>
    <row r="15" spans="2:37" ht="31.2" x14ac:dyDescent="0.3">
      <c r="B15" s="12" t="s">
        <v>92</v>
      </c>
      <c r="C15" s="12" t="s">
        <v>135</v>
      </c>
      <c r="D15" s="13" t="s">
        <v>106</v>
      </c>
      <c r="E15" s="14" t="s">
        <v>110</v>
      </c>
      <c r="F15" s="15"/>
      <c r="G15" s="15" t="s">
        <v>101</v>
      </c>
      <c r="H15" s="15"/>
      <c r="I15" s="15"/>
      <c r="J15" s="15" t="s">
        <v>101</v>
      </c>
      <c r="K15" s="15"/>
      <c r="L15" s="15"/>
      <c r="M15" s="15" t="s">
        <v>101</v>
      </c>
      <c r="N15" s="15"/>
      <c r="O15" s="15" t="s">
        <v>101</v>
      </c>
      <c r="P15" s="15"/>
      <c r="Q15" s="15" t="s">
        <v>101</v>
      </c>
      <c r="R15" s="15"/>
      <c r="S15" s="15" t="s">
        <v>101</v>
      </c>
      <c r="T15" s="15" t="s">
        <v>101</v>
      </c>
      <c r="U15" s="15"/>
      <c r="V15" s="15"/>
      <c r="W15" s="15" t="s">
        <v>101</v>
      </c>
      <c r="X15" s="16"/>
      <c r="Y15" s="16"/>
      <c r="Z15" s="16"/>
      <c r="AA15" s="16"/>
      <c r="AB15" s="16" t="s">
        <v>101</v>
      </c>
      <c r="AC15" s="16"/>
      <c r="AD15" s="16"/>
      <c r="AE15" s="17"/>
      <c r="AF15" s="17" t="s">
        <v>101</v>
      </c>
      <c r="AG15" s="17"/>
      <c r="AH15" s="17"/>
      <c r="AI15" s="17"/>
      <c r="AJ15" s="17"/>
      <c r="AK15" s="17" t="s">
        <v>101</v>
      </c>
    </row>
    <row r="16" spans="2:37" ht="31.2" x14ac:dyDescent="0.3">
      <c r="B16" s="12" t="s">
        <v>93</v>
      </c>
      <c r="C16" s="42" t="s">
        <v>136</v>
      </c>
      <c r="D16" s="13" t="s">
        <v>102</v>
      </c>
      <c r="E16" s="14" t="s">
        <v>107</v>
      </c>
      <c r="F16" s="15"/>
      <c r="G16" s="15" t="s">
        <v>101</v>
      </c>
      <c r="H16" s="15"/>
      <c r="I16" s="15"/>
      <c r="J16" s="15"/>
      <c r="K16" s="15" t="s">
        <v>101</v>
      </c>
      <c r="L16" s="15" t="s">
        <v>101</v>
      </c>
      <c r="M16" s="15"/>
      <c r="N16" s="15" t="s">
        <v>101</v>
      </c>
      <c r="O16" s="15"/>
      <c r="P16" s="15" t="s">
        <v>101</v>
      </c>
      <c r="Q16" s="15"/>
      <c r="R16" s="15"/>
      <c r="S16" s="15"/>
      <c r="T16" s="15"/>
      <c r="U16" s="15"/>
      <c r="V16" s="15"/>
      <c r="W16" s="15"/>
      <c r="X16" s="16"/>
      <c r="Y16" s="16"/>
      <c r="Z16" s="16"/>
      <c r="AA16" s="16"/>
      <c r="AB16" s="16"/>
      <c r="AC16" s="16" t="s">
        <v>101</v>
      </c>
      <c r="AD16" s="16"/>
      <c r="AE16" s="17"/>
      <c r="AF16" s="17" t="s">
        <v>101</v>
      </c>
      <c r="AG16" s="17"/>
      <c r="AH16" s="17"/>
      <c r="AI16" s="17"/>
      <c r="AJ16" s="17"/>
      <c r="AK16" s="17" t="s">
        <v>101</v>
      </c>
    </row>
    <row r="17" spans="2:37" ht="31.2" x14ac:dyDescent="0.3">
      <c r="B17" s="12" t="s">
        <v>94</v>
      </c>
      <c r="C17" s="23" t="s">
        <v>137</v>
      </c>
      <c r="D17" s="37" t="s">
        <v>116</v>
      </c>
      <c r="E17" s="14" t="s">
        <v>112</v>
      </c>
      <c r="F17" s="15" t="s">
        <v>101</v>
      </c>
      <c r="G17" s="15"/>
      <c r="H17" s="15"/>
      <c r="I17" s="15" t="s">
        <v>101</v>
      </c>
      <c r="J17" s="15" t="s">
        <v>101</v>
      </c>
      <c r="K17" s="15"/>
      <c r="L17" s="15"/>
      <c r="M17" s="15" t="s">
        <v>101</v>
      </c>
      <c r="N17" s="15" t="s">
        <v>101</v>
      </c>
      <c r="O17" s="15"/>
      <c r="P17" s="15"/>
      <c r="Q17" s="15" t="s">
        <v>101</v>
      </c>
      <c r="R17" s="15" t="s">
        <v>101</v>
      </c>
      <c r="S17" s="15"/>
      <c r="T17" s="15" t="s">
        <v>101</v>
      </c>
      <c r="U17" s="15"/>
      <c r="V17" s="15" t="s">
        <v>101</v>
      </c>
      <c r="W17" s="15"/>
      <c r="X17" s="16"/>
      <c r="Y17" s="16"/>
      <c r="Z17" s="16"/>
      <c r="AA17" s="16"/>
      <c r="AB17" s="16"/>
      <c r="AC17" s="16"/>
      <c r="AD17" s="16" t="s">
        <v>101</v>
      </c>
      <c r="AE17" s="17"/>
      <c r="AF17" s="17" t="s">
        <v>101</v>
      </c>
      <c r="AG17" s="17"/>
      <c r="AH17" s="17"/>
      <c r="AI17" s="17"/>
      <c r="AJ17" s="17"/>
      <c r="AK17" s="17" t="s">
        <v>101</v>
      </c>
    </row>
  </sheetData>
  <mergeCells count="35">
    <mergeCell ref="AK9:AK10"/>
    <mergeCell ref="AE8:AK8"/>
    <mergeCell ref="AD9:AD10"/>
    <mergeCell ref="X8:AD8"/>
    <mergeCell ref="E7:AK7"/>
    <mergeCell ref="AH9:AH10"/>
    <mergeCell ref="AI9:AI10"/>
    <mergeCell ref="AC9:AC10"/>
    <mergeCell ref="AF9:AF10"/>
    <mergeCell ref="AG9:AG10"/>
    <mergeCell ref="AB9:AB10"/>
    <mergeCell ref="AJ9:AJ10"/>
    <mergeCell ref="H9:I9"/>
    <mergeCell ref="J9:K9"/>
    <mergeCell ref="L9:M9"/>
    <mergeCell ref="AE9:AE10"/>
    <mergeCell ref="D1:G1"/>
    <mergeCell ref="B3:F3"/>
    <mergeCell ref="B7:B10"/>
    <mergeCell ref="C7:C8"/>
    <mergeCell ref="D7:D8"/>
    <mergeCell ref="D9:D10"/>
    <mergeCell ref="F9:G9"/>
    <mergeCell ref="X9:X10"/>
    <mergeCell ref="Y9:Y10"/>
    <mergeCell ref="Z9:Z10"/>
    <mergeCell ref="AA9:AA10"/>
    <mergeCell ref="C9:C10"/>
    <mergeCell ref="R9:S9"/>
    <mergeCell ref="E8:E10"/>
    <mergeCell ref="F8:S8"/>
    <mergeCell ref="N9:O9"/>
    <mergeCell ref="P9:Q9"/>
    <mergeCell ref="T9:U9"/>
    <mergeCell ref="V9:W9"/>
  </mergeCells>
  <phoneticPr fontId="17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B1:N25"/>
  <sheetViews>
    <sheetView topLeftCell="A15" zoomScale="167" zoomScaleNormal="167" workbookViewId="0">
      <selection activeCell="H8" sqref="H8"/>
    </sheetView>
  </sheetViews>
  <sheetFormatPr defaultColWidth="8.88671875" defaultRowHeight="14.4" x14ac:dyDescent="0.3"/>
  <cols>
    <col min="3" max="3" width="7.109375" bestFit="1" customWidth="1"/>
    <col min="4" max="4" width="11.33203125" bestFit="1" customWidth="1"/>
    <col min="5" max="5" width="20.44140625" customWidth="1"/>
    <col min="6" max="6" width="24.44140625" customWidth="1"/>
    <col min="7" max="7" width="25" customWidth="1"/>
    <col min="8" max="8" width="10" bestFit="1" customWidth="1"/>
    <col min="10" max="10" width="7.109375" bestFit="1" customWidth="1"/>
    <col min="11" max="11" width="10.109375" bestFit="1" customWidth="1"/>
    <col min="12" max="12" width="10.109375" customWidth="1"/>
    <col min="13" max="13" width="16.109375" bestFit="1" customWidth="1"/>
    <col min="15" max="15" width="12.33203125" customWidth="1"/>
  </cols>
  <sheetData>
    <row r="1" spans="2:12" x14ac:dyDescent="0.3">
      <c r="B1" s="10"/>
      <c r="D1" s="44" t="s">
        <v>73</v>
      </c>
      <c r="E1" s="45"/>
      <c r="F1" s="45"/>
      <c r="G1" s="46"/>
    </row>
    <row r="2" spans="2:12" x14ac:dyDescent="0.3">
      <c r="B2" t="s">
        <v>128</v>
      </c>
    </row>
    <row r="3" spans="2:12" x14ac:dyDescent="0.3">
      <c r="B3" s="88" t="s">
        <v>28</v>
      </c>
      <c r="C3" s="89"/>
      <c r="D3" s="89"/>
      <c r="E3" s="89"/>
      <c r="F3" s="89"/>
      <c r="G3" s="90"/>
      <c r="H3" s="1"/>
      <c r="I3" s="1"/>
      <c r="J3" s="1"/>
      <c r="K3" s="1"/>
      <c r="L3" s="1"/>
    </row>
    <row r="4" spans="2:12" x14ac:dyDescent="0.3">
      <c r="B4" s="113" t="s">
        <v>7</v>
      </c>
      <c r="C4" s="108" t="s">
        <v>9</v>
      </c>
      <c r="D4" s="116" t="s">
        <v>27</v>
      </c>
      <c r="E4" s="40" t="s">
        <v>2</v>
      </c>
      <c r="F4" s="87" t="s">
        <v>3</v>
      </c>
      <c r="G4" s="87"/>
      <c r="H4" s="41"/>
      <c r="I4" s="41"/>
      <c r="J4" s="41"/>
      <c r="K4" s="86"/>
      <c r="L4" s="86"/>
    </row>
    <row r="5" spans="2:12" ht="15" thickBot="1" x14ac:dyDescent="0.35">
      <c r="B5" s="114"/>
      <c r="C5" s="115"/>
      <c r="D5" s="117"/>
      <c r="E5" s="39" t="s">
        <v>113</v>
      </c>
      <c r="F5" s="18" t="s">
        <v>4</v>
      </c>
      <c r="G5" s="18" t="s">
        <v>5</v>
      </c>
      <c r="H5" s="3"/>
      <c r="I5" s="86"/>
      <c r="J5" s="86"/>
      <c r="K5" s="3"/>
      <c r="L5" s="3"/>
    </row>
    <row r="6" spans="2:12" ht="15" thickTop="1" x14ac:dyDescent="0.3">
      <c r="B6" s="18">
        <v>9</v>
      </c>
      <c r="C6" s="84" t="s">
        <v>40</v>
      </c>
      <c r="D6" s="4" t="s">
        <v>46</v>
      </c>
      <c r="E6" s="18" t="s">
        <v>119</v>
      </c>
      <c r="F6" s="18" t="s">
        <v>102</v>
      </c>
      <c r="G6" s="18" t="s">
        <v>102</v>
      </c>
      <c r="H6" s="3"/>
      <c r="I6" s="86"/>
      <c r="J6" s="86"/>
      <c r="K6" s="3"/>
      <c r="L6" s="3"/>
    </row>
    <row r="7" spans="2:12" x14ac:dyDescent="0.3">
      <c r="B7" s="18">
        <v>10</v>
      </c>
      <c r="C7" s="85"/>
      <c r="D7" s="4" t="s">
        <v>47</v>
      </c>
      <c r="E7" s="18" t="s">
        <v>120</v>
      </c>
      <c r="F7" s="18">
        <v>0</v>
      </c>
      <c r="G7" s="18">
        <v>1</v>
      </c>
      <c r="H7" s="3"/>
      <c r="I7" s="86"/>
      <c r="J7" s="86"/>
      <c r="K7" s="3"/>
      <c r="L7" s="3"/>
    </row>
    <row r="8" spans="2:12" x14ac:dyDescent="0.3">
      <c r="B8" s="18">
        <v>11</v>
      </c>
      <c r="C8" s="85"/>
      <c r="D8" s="4" t="s">
        <v>90</v>
      </c>
      <c r="E8" s="18" t="s">
        <v>121</v>
      </c>
      <c r="F8" s="18" t="b">
        <v>1</v>
      </c>
      <c r="G8" s="18" t="b">
        <v>1</v>
      </c>
      <c r="H8" s="3"/>
      <c r="I8" s="86"/>
      <c r="J8" s="86"/>
      <c r="K8" s="3"/>
      <c r="L8" s="3"/>
    </row>
    <row r="9" spans="2:12" x14ac:dyDescent="0.3">
      <c r="B9" s="18">
        <v>12</v>
      </c>
      <c r="C9" s="85"/>
      <c r="D9" s="4" t="s">
        <v>91</v>
      </c>
      <c r="E9" s="18" t="s">
        <v>121</v>
      </c>
      <c r="F9" s="18" t="b">
        <v>1</v>
      </c>
      <c r="G9" s="18" t="b">
        <v>1</v>
      </c>
      <c r="H9" s="3"/>
      <c r="I9" s="86"/>
      <c r="J9" s="86"/>
      <c r="K9" s="3"/>
      <c r="L9" s="3"/>
    </row>
    <row r="10" spans="2:12" ht="15" thickBot="1" x14ac:dyDescent="0.35">
      <c r="B10" s="2">
        <v>13</v>
      </c>
      <c r="C10" s="85"/>
      <c r="D10" s="4" t="s">
        <v>92</v>
      </c>
      <c r="E10" s="18" t="s">
        <v>115</v>
      </c>
      <c r="F10" s="18" t="s">
        <v>115</v>
      </c>
      <c r="G10" s="18" t="s">
        <v>115</v>
      </c>
      <c r="H10" s="3"/>
      <c r="I10" s="86"/>
      <c r="J10" s="86"/>
      <c r="K10" s="3"/>
      <c r="L10" s="3"/>
    </row>
    <row r="11" spans="2:12" ht="15" thickTop="1" x14ac:dyDescent="0.3">
      <c r="B11" s="18">
        <v>14</v>
      </c>
      <c r="C11" s="85"/>
      <c r="D11" s="4" t="s">
        <v>93</v>
      </c>
      <c r="E11" s="43" t="s">
        <v>105</v>
      </c>
      <c r="F11" s="18" t="s">
        <v>102</v>
      </c>
      <c r="G11" s="18" t="s">
        <v>102</v>
      </c>
      <c r="H11" s="3"/>
      <c r="I11" s="86"/>
      <c r="J11" s="86"/>
      <c r="K11" s="3"/>
      <c r="L11" s="3"/>
    </row>
    <row r="12" spans="2:12" x14ac:dyDescent="0.3">
      <c r="B12" s="18">
        <v>15</v>
      </c>
      <c r="C12" s="85"/>
      <c r="D12" s="4" t="s">
        <v>94</v>
      </c>
      <c r="E12" s="18" t="s">
        <v>117</v>
      </c>
      <c r="F12" s="18" t="s">
        <v>122</v>
      </c>
      <c r="G12" s="18" t="s">
        <v>122</v>
      </c>
      <c r="H12" s="3"/>
      <c r="I12" s="86"/>
      <c r="J12" s="86"/>
      <c r="K12" s="3"/>
      <c r="L12" s="3"/>
    </row>
    <row r="21" spans="2:14" ht="15" thickBot="1" x14ac:dyDescent="0.35">
      <c r="B21" s="3" t="s">
        <v>10</v>
      </c>
      <c r="K21" s="19"/>
    </row>
    <row r="22" spans="2:14" ht="15.6" thickTop="1" thickBot="1" x14ac:dyDescent="0.35">
      <c r="B22" s="91" t="s">
        <v>60</v>
      </c>
      <c r="C22" s="92"/>
      <c r="D22" s="92"/>
      <c r="E22" s="92"/>
      <c r="F22" s="118" t="s">
        <v>61</v>
      </c>
      <c r="G22" s="119"/>
      <c r="H22" s="91" t="s">
        <v>62</v>
      </c>
      <c r="I22" s="92"/>
      <c r="J22" s="92"/>
      <c r="K22" s="92"/>
      <c r="L22" s="93"/>
      <c r="M22" s="98" t="s">
        <v>63</v>
      </c>
      <c r="N22" s="99"/>
    </row>
    <row r="23" spans="2:14" ht="15" thickTop="1" x14ac:dyDescent="0.3">
      <c r="B23" s="97" t="s">
        <v>36</v>
      </c>
      <c r="C23" s="101" t="s">
        <v>37</v>
      </c>
      <c r="D23" s="101" t="s">
        <v>38</v>
      </c>
      <c r="E23" s="103" t="s">
        <v>64</v>
      </c>
      <c r="F23" s="105" t="s">
        <v>65</v>
      </c>
      <c r="G23" s="107" t="s">
        <v>66</v>
      </c>
      <c r="H23" s="109" t="s">
        <v>67</v>
      </c>
      <c r="I23" s="101" t="s">
        <v>36</v>
      </c>
      <c r="J23" s="101" t="s">
        <v>37</v>
      </c>
      <c r="K23" s="111" t="s">
        <v>39</v>
      </c>
      <c r="L23" s="94" t="s">
        <v>68</v>
      </c>
      <c r="M23" s="96" t="s">
        <v>69</v>
      </c>
      <c r="N23" s="108" t="s">
        <v>70</v>
      </c>
    </row>
    <row r="24" spans="2:14" x14ac:dyDescent="0.3">
      <c r="B24" s="100"/>
      <c r="C24" s="102"/>
      <c r="D24" s="102"/>
      <c r="E24" s="104"/>
      <c r="F24" s="106"/>
      <c r="G24" s="107"/>
      <c r="H24" s="110"/>
      <c r="I24" s="102"/>
      <c r="J24" s="102"/>
      <c r="K24" s="112"/>
      <c r="L24" s="95"/>
      <c r="M24" s="97"/>
      <c r="N24" s="105"/>
    </row>
    <row r="25" spans="2:14" x14ac:dyDescent="0.3">
      <c r="B25" s="23">
        <v>7</v>
      </c>
      <c r="C25" s="20">
        <v>7</v>
      </c>
      <c r="D25" s="20">
        <v>0</v>
      </c>
      <c r="E25" s="21">
        <v>100</v>
      </c>
      <c r="F25" s="22">
        <v>0</v>
      </c>
      <c r="G25" s="8" t="s">
        <v>71</v>
      </c>
      <c r="H25" s="7" t="s">
        <v>71</v>
      </c>
      <c r="I25" s="23">
        <f>SUM(J25:K25)</f>
        <v>0</v>
      </c>
      <c r="J25" s="20">
        <v>0</v>
      </c>
      <c r="K25" s="24">
        <v>0</v>
      </c>
      <c r="L25" s="25"/>
      <c r="M25" s="6" t="s">
        <v>71</v>
      </c>
      <c r="N25" s="26">
        <f>C25</f>
        <v>7</v>
      </c>
    </row>
  </sheetData>
  <mergeCells count="33">
    <mergeCell ref="F22:G22"/>
    <mergeCell ref="D1:G1"/>
    <mergeCell ref="B4:B5"/>
    <mergeCell ref="I9:J9"/>
    <mergeCell ref="I5:J5"/>
    <mergeCell ref="K4:L4"/>
    <mergeCell ref="C4:C5"/>
    <mergeCell ref="D4:D5"/>
    <mergeCell ref="I6:J6"/>
    <mergeCell ref="I7:J7"/>
    <mergeCell ref="I8:J8"/>
    <mergeCell ref="H22:L22"/>
    <mergeCell ref="L23:L24"/>
    <mergeCell ref="M23:M24"/>
    <mergeCell ref="M22:N22"/>
    <mergeCell ref="B23:B24"/>
    <mergeCell ref="C23:C24"/>
    <mergeCell ref="D23:D24"/>
    <mergeCell ref="E23:E24"/>
    <mergeCell ref="F23:F24"/>
    <mergeCell ref="G23:G24"/>
    <mergeCell ref="N23:N24"/>
    <mergeCell ref="H23:H24"/>
    <mergeCell ref="I23:I24"/>
    <mergeCell ref="K23:K24"/>
    <mergeCell ref="J23:J24"/>
    <mergeCell ref="B22:E22"/>
    <mergeCell ref="C6:C12"/>
    <mergeCell ref="I11:J11"/>
    <mergeCell ref="I12:J12"/>
    <mergeCell ref="F4:G4"/>
    <mergeCell ref="B3:G3"/>
    <mergeCell ref="I10:J10"/>
  </mergeCells>
  <phoneticPr fontId="17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F472198D7887469049920058585067" ma:contentTypeVersion="4" ma:contentTypeDescription="Create a new document." ma:contentTypeScope="" ma:versionID="5e76e8f6ca957e849a493f1baa4f4bb7">
  <xsd:schema xmlns:xsd="http://www.w3.org/2001/XMLSchema" xmlns:xs="http://www.w3.org/2001/XMLSchema" xmlns:p="http://schemas.microsoft.com/office/2006/metadata/properties" xmlns:ns2="c46c0853-0d59-45c6-b517-3e25eac8cdf1" targetNamespace="http://schemas.microsoft.com/office/2006/metadata/properties" ma:root="true" ma:fieldsID="6ddeb00cc2097713d6f56fe4f26be38f" ns2:_="">
    <xsd:import namespace="c46c0853-0d59-45c6-b517-3e25eac8cd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6c0853-0d59-45c6-b517-3e25eac8cd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B6F214-3FD3-47D7-BFB6-77D735E8F78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E53DB3A-2750-466D-B803-7A1FAB16D2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6c0853-0d59-45c6-b517-3e25eac8cd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C4FB184-C14D-4C2C-BD91-7F8240B2478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Statement</vt:lpstr>
      <vt:lpstr>F02.CFG-Paths</vt:lpstr>
      <vt:lpstr>F02.TCs</vt:lpstr>
      <vt:lpstr>WBT-TCs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2024-04-19T16:50:10Z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0x010100F5F472198D7887469049920058585067</vt:lpwstr>
  </property>
</Properties>
</file>