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9E787311-1EFC-4335-BA39-1CF65216A8F8}" xr6:coauthVersionLast="47" xr6:coauthVersionMax="47" xr10:uidLastSave="{00000000-0000-0000-0000-000000000000}"/>
  <bookViews>
    <workbookView xWindow="15480" yWindow="-13815" windowWidth="19215" windowHeight="12210" xr2:uid="{FD96FF53-C3B6-47FE-BDDB-316B30E4002C}"/>
  </bookViews>
  <sheets>
    <sheet name="module4" sheetId="3" r:id="rId1"/>
    <sheet name="module3" sheetId="2" r:id="rId2"/>
    <sheet name="module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G29" i="3" s="1"/>
  <c r="E26" i="3"/>
  <c r="E25" i="3"/>
  <c r="E24" i="3"/>
  <c r="G22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G8" i="3"/>
  <c r="E10" i="3"/>
  <c r="E9" i="3"/>
  <c r="E8" i="3"/>
  <c r="E7" i="3"/>
  <c r="E6" i="3"/>
  <c r="E5" i="3"/>
  <c r="E4" i="3"/>
  <c r="E3" i="3"/>
  <c r="E2" i="3"/>
  <c r="E43" i="2"/>
  <c r="G53" i="2"/>
  <c r="F45" i="2"/>
  <c r="F47" i="2" s="1"/>
  <c r="F49" i="2" s="1"/>
  <c r="F51" i="2" s="1"/>
  <c r="F44" i="2"/>
  <c r="F46" i="2" s="1"/>
  <c r="F48" i="2" s="1"/>
  <c r="F50" i="2" s="1"/>
  <c r="F52" i="2" s="1"/>
  <c r="F43" i="2"/>
  <c r="E42" i="2"/>
  <c r="E41" i="2"/>
  <c r="E40" i="2"/>
  <c r="E39" i="2"/>
  <c r="E38" i="2"/>
  <c r="E37" i="2"/>
  <c r="E36" i="2"/>
  <c r="E35" i="2"/>
  <c r="E34" i="2"/>
  <c r="E33" i="2"/>
  <c r="G31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G14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40" i="2" l="1"/>
  <c r="G51" i="1"/>
  <c r="J16" i="1" s="1"/>
  <c r="G27" i="1"/>
  <c r="G16" i="1"/>
</calcChain>
</file>

<file path=xl/sharedStrings.xml><?xml version="1.0" encoding="utf-8"?>
<sst xmlns="http://schemas.openxmlformats.org/spreadsheetml/2006/main" count="123" uniqueCount="115">
  <si>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</si>
  <si>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</si>
  <si>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</si>
  <si>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</si>
  <si>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</si>
  <si>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</si>
  <si>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</si>
  <si>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</si>
  <si>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</si>
  <si>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</si>
  <si>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</si>
  <si>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</si>
  <si>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</si>
  <si>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</si>
  <si>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</si>
  <si>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</si>
  <si>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</si>
  <si>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</si>
  <si>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</si>
  <si>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</si>
  <si>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</si>
  <si>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</si>
  <si>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</si>
  <si>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</si>
  <si>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</si>
  <si>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</si>
  <si>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</si>
  <si>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</si>
  <si>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</si>
  <si>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</si>
  <si>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</si>
  <si>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</si>
  <si>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</si>
  <si>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</si>
  <si>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</si>
  <si>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</si>
  <si>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</si>
  <si>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</si>
  <si>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</si>
  <si>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</si>
  <si>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</si>
  <si>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</si>
  <si>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</si>
  <si>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</si>
  <si>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</si>
  <si>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</si>
  <si>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</si>
  <si>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</si>
  <si>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</si>
  <si>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</si>
  <si>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</si>
  <si>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</si>
  <si>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</si>
  <si>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</si>
  <si>
    <t>Capítulo 18 Aula 08 – Recursos Sociais do GitHub</t>
  </si>
  <si>
    <t>Capítulo 18 Aula 09 – Clonando Repositórios GitHub</t>
  </si>
  <si>
    <t>Capítulo 18 Aula 10 – GitHub em vários PCs</t>
  </si>
  <si>
    <t>Capítulo 19 Aula 01- Download das imagens do capítulo</t>
  </si>
  <si>
    <t>Capítulo 19 Aula 02 – Colocando uma imagem de fundo no seu site</t>
  </si>
  <si>
    <t>Capítulo 19 Aula 03 – Imagens que se repetem no fundo do site</t>
  </si>
  <si>
    <t>Capítulo 19 Aula 04 – Configurando a posição da imagem no fundo do site</t>
  </si>
  <si>
    <t>Capítulo 19 Aula 05 – Mudando o tamanho da imagem de fundo do site</t>
  </si>
  <si>
    <t>Capítulo 19 Aula 06 – background-attachment e shorthand</t>
  </si>
  <si>
    <t>Capítulo 19 Aula 07 – Centralização vertical de caixas</t>
  </si>
  <si>
    <t>desafio 11</t>
  </si>
  <si>
    <t>Capítulo 20 Aula 01 – Um projeto completo usando HTML e CSS</t>
  </si>
  <si>
    <t>Capítulo 20 Aula 02 – Download e organização dos arquivos</t>
  </si>
  <si>
    <t>Capítulo 20 Aula 03 – Ajustes no HTML do projeto</t>
  </si>
  <si>
    <t>Capítulo 20 Aula 04 – Ajustes no CSS do projeto</t>
  </si>
  <si>
    <t>Capítulo 20 Aula 05 – Colocando as fontes ao projeto</t>
  </si>
  <si>
    <t>Capítulo 20 Aula 06 – Imagens com efeito Parallax simples</t>
  </si>
  <si>
    <t>Capítulo 20 Aula 07 – Hospedando o Projeto Cordel gratuitamente</t>
  </si>
  <si>
    <t>Capítulo 21 Aula 01 – Ainda podemos usar tabelas em HTML?</t>
  </si>
  <si>
    <t>Capítulo 21 Aula 02 – Sua primeira tabela em HTML</t>
  </si>
  <si>
    <t>Capítulo 21 Aula 03 – Alinhando o conteúdo em tabelas</t>
  </si>
  <si>
    <t>Capítulo 21 Aula 04 – Aprendendo a trabalhar com tabelas grandes</t>
  </si>
  <si>
    <t>Capítulo 21 Aula 05 – Caption e Escopo de títulos em tabelas</t>
  </si>
  <si>
    <t>Capítulo 21 Aula 06 – Efeito Zebrado na tabela com HTML e CSS</t>
  </si>
  <si>
    <t>Capítulo 21 Aula 07 – Cabeçalho fixo em tabelas grandes</t>
  </si>
  <si>
    <t>Capítulo 21 Aula 08 – Mesclagem de células</t>
  </si>
  <si>
    <t>desafio 13 tabelas</t>
  </si>
  <si>
    <t>Capítulo 21 Aula 10 – Exemplo de tabela completa</t>
  </si>
  <si>
    <t>Capítulo 21 Aula 11 – Escopos de grupo</t>
  </si>
  <si>
    <t>Capítulo 21 Aula 12 – Desafios (parte 2)</t>
  </si>
  <si>
    <t>desfio parte 2</t>
  </si>
  <si>
    <t>Capítulo 21 Aula 13 – Agrupando Colunas com colgroup</t>
  </si>
  <si>
    <t>Capítulo 21 Aula 14 – Tabelas responsivas</t>
  </si>
  <si>
    <t>Teste module 3</t>
  </si>
  <si>
    <t>Capítulo 22 Aula 2 – Configurando iframes</t>
  </si>
  <si>
    <t>Capítulo 22 Aula 1 – O iframe ainda pode ser usado?</t>
  </si>
  <si>
    <t>Capítulo 22 Aula 3 – Conteúdo local no iframe</t>
  </si>
  <si>
    <t>Capítulo 22 Aula 4 – Navegação no iframe</t>
  </si>
  <si>
    <t>Capítulo 22 Aula 5 – Conteúdo no iframe por código</t>
  </si>
  <si>
    <t>Capítulo 22 Aula 6 – Inconvenientes do iframe</t>
  </si>
  <si>
    <t>Capítulo 22 Aula 7 – Tornando iframes mais seguros</t>
  </si>
  <si>
    <t>Capítulo 22 Aula 8 – Dicas para iframes melhores</t>
  </si>
  <si>
    <t>Capítulo 23 Aula 1 – Criando um projeto do zero</t>
  </si>
  <si>
    <t>Capítulo 23 Aula 2 – Vamos começar o projeto</t>
  </si>
  <si>
    <t>Capítulo 23 Aula 3 – Criando a página inicial do projeto</t>
  </si>
  <si>
    <t>Capítulo 23 Aula 4 – Posicionando o conteúdo do site</t>
  </si>
  <si>
    <t>Capítulo 23 Aula 5 – Criando os botões para redes sociais</t>
  </si>
  <si>
    <t>Capítulo 23 Aula 6 – Criando as páginas de cada rede social</t>
  </si>
  <si>
    <t>Capítulo 23 Aula 7 – Personalizando as imagens do projeto</t>
  </si>
  <si>
    <t>Capítulo 24 Aula 1 – Como criar formulários com HTML5</t>
  </si>
  <si>
    <t>Capítulo 24 Aula 2 – Usar Label vai melhorar seus formulários</t>
  </si>
  <si>
    <t>Capítulo 24 Aula 3 – Métodos GET e POST para formulários</t>
  </si>
  <si>
    <t>Capítulo 24 Aula 04 – Criando caixas de texto e de senha</t>
  </si>
  <si>
    <t>Capítulo 24 Aula 05 – Elementos number, month, date e time em formulários HTML</t>
  </si>
  <si>
    <t>Capítulo 24 Aula 06 – Compatibilidade com navegadores</t>
  </si>
  <si>
    <t>Capítulo 24 Aula 07 – Formulários com telefone e e-mail</t>
  </si>
  <si>
    <t>Capítulo 24 Aula 08 – Checkbox e Radio button em HTML</t>
  </si>
  <si>
    <t>Capítulo 24 Aula 09 – Elementos color, range e file em HTML</t>
  </si>
  <si>
    <t>Capítulo 24 Aula 10 – Select, datalist e textarea em HTML</t>
  </si>
  <si>
    <t>Capítulo 24 Aula 11 – Elemento output em formulários HTML</t>
  </si>
  <si>
    <t>Capítulo 25 Aula 01 – O que são Media Queries em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</si>
</sst>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DD25-88AC-4F4F-853C-F3BBF1000474}">
  <dimension ref="A1:G29"/>
  <sheetViews>
    <sheetView tabSelected="1" topLeftCell="A13" workbookViewId="0">
      <selection activeCell="E32" sqref="E32"/>
    </sheetView>
  </sheetViews>
  <sheetFormatPr defaultRowHeight="14.4" x14ac:dyDescent="0.55000000000000004"/>
  <cols>
    <col min="1" max="1" width="69.78906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7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7" x14ac:dyDescent="0.55000000000000004">
      <c r="A2" t="s">
        <v>89</v>
      </c>
      <c r="B2" s="3">
        <v>13</v>
      </c>
      <c r="C2" s="1">
        <v>0.67708333333333337</v>
      </c>
      <c r="D2" s="1">
        <v>0.68958333333333333</v>
      </c>
      <c r="E2" s="1">
        <f>D2-C2</f>
        <v>1.2499999999999956E-2</v>
      </c>
      <c r="F2" s="2">
        <v>44983</v>
      </c>
    </row>
    <row r="3" spans="1:7" x14ac:dyDescent="0.55000000000000004">
      <c r="A3" t="s">
        <v>88</v>
      </c>
      <c r="B3" s="3">
        <v>11</v>
      </c>
      <c r="C3" s="1">
        <v>0.69097222222222221</v>
      </c>
      <c r="D3" s="1">
        <v>0.70000000000000007</v>
      </c>
      <c r="E3" s="1">
        <f t="shared" ref="E3:E27" si="0">D3-C3</f>
        <v>9.0277777777778567E-3</v>
      </c>
      <c r="F3" s="2">
        <v>44983</v>
      </c>
    </row>
    <row r="4" spans="1:7" x14ac:dyDescent="0.55000000000000004">
      <c r="A4" t="s">
        <v>90</v>
      </c>
      <c r="B4" s="3">
        <v>10</v>
      </c>
      <c r="C4" s="1">
        <v>0.76944444444444438</v>
      </c>
      <c r="D4" s="1">
        <v>0.78472222222222221</v>
      </c>
      <c r="E4" s="1">
        <f t="shared" si="0"/>
        <v>1.5277777777777835E-2</v>
      </c>
      <c r="F4" s="2">
        <v>44983</v>
      </c>
    </row>
    <row r="5" spans="1:7" x14ac:dyDescent="0.55000000000000004">
      <c r="A5" t="s">
        <v>91</v>
      </c>
      <c r="B5" s="3">
        <v>12</v>
      </c>
      <c r="C5" s="1">
        <v>0.78680555555555554</v>
      </c>
      <c r="D5" s="1">
        <v>0.7993055555555556</v>
      </c>
      <c r="E5" s="1">
        <f t="shared" si="0"/>
        <v>1.2500000000000067E-2</v>
      </c>
      <c r="F5" s="2">
        <v>44983</v>
      </c>
    </row>
    <row r="6" spans="1:7" x14ac:dyDescent="0.55000000000000004">
      <c r="A6" t="s">
        <v>92</v>
      </c>
      <c r="B6" s="3">
        <v>8</v>
      </c>
      <c r="C6" s="1">
        <v>0.79999999999999993</v>
      </c>
      <c r="D6" s="1">
        <v>0.81180555555555556</v>
      </c>
      <c r="E6" s="1">
        <f t="shared" si="0"/>
        <v>1.1805555555555625E-2</v>
      </c>
      <c r="F6" s="2">
        <v>44983</v>
      </c>
    </row>
    <row r="7" spans="1:7" x14ac:dyDescent="0.55000000000000004">
      <c r="A7" t="s">
        <v>93</v>
      </c>
      <c r="B7" s="3">
        <v>12</v>
      </c>
      <c r="C7" s="1">
        <v>0.8125</v>
      </c>
      <c r="D7" s="1">
        <v>0.8222222222222223</v>
      </c>
      <c r="E7" s="1">
        <f t="shared" si="0"/>
        <v>9.7222222222222987E-3</v>
      </c>
      <c r="F7" s="2">
        <v>44983</v>
      </c>
    </row>
    <row r="8" spans="1:7" x14ac:dyDescent="0.55000000000000004">
      <c r="A8" t="s">
        <v>94</v>
      </c>
      <c r="B8" s="3">
        <v>17</v>
      </c>
      <c r="C8" s="1">
        <v>0.875</v>
      </c>
      <c r="D8" s="1">
        <v>0.89583333333333337</v>
      </c>
      <c r="E8" s="1">
        <f t="shared" si="0"/>
        <v>2.083333333333337E-2</v>
      </c>
      <c r="F8" s="2">
        <v>44983</v>
      </c>
      <c r="G8" s="1">
        <f>SUM(E2:E8)</f>
        <v>9.1666666666667007E-2</v>
      </c>
    </row>
    <row r="9" spans="1:7" x14ac:dyDescent="0.55000000000000004">
      <c r="A9" t="s">
        <v>95</v>
      </c>
      <c r="B9" s="3">
        <v>11</v>
      </c>
      <c r="C9" s="1">
        <v>0.59652777777777777</v>
      </c>
      <c r="D9" s="1">
        <v>0.6166666666666667</v>
      </c>
      <c r="E9" s="1">
        <f t="shared" si="0"/>
        <v>2.0138888888888928E-2</v>
      </c>
      <c r="F9" s="2">
        <v>44984</v>
      </c>
      <c r="G9" s="1"/>
    </row>
    <row r="10" spans="1:7" x14ac:dyDescent="0.55000000000000004">
      <c r="A10" t="s">
        <v>96</v>
      </c>
      <c r="B10" s="3">
        <v>9</v>
      </c>
      <c r="C10" s="1">
        <v>0.61736111111111114</v>
      </c>
      <c r="D10" s="1">
        <v>0.62430555555555556</v>
      </c>
      <c r="E10" s="1">
        <f t="shared" si="0"/>
        <v>6.9444444444444198E-3</v>
      </c>
      <c r="F10" s="2">
        <v>44984</v>
      </c>
    </row>
    <row r="11" spans="1:7" x14ac:dyDescent="0.55000000000000004">
      <c r="A11" t="s">
        <v>97</v>
      </c>
      <c r="B11" s="3">
        <v>10</v>
      </c>
      <c r="C11" s="1">
        <v>0.625</v>
      </c>
      <c r="D11" s="1">
        <v>0.65277777777777779</v>
      </c>
      <c r="E11" s="1">
        <f t="shared" si="0"/>
        <v>2.777777777777779E-2</v>
      </c>
      <c r="F11" s="2">
        <v>44984</v>
      </c>
    </row>
    <row r="12" spans="1:7" x14ac:dyDescent="0.55000000000000004">
      <c r="A12" t="s">
        <v>98</v>
      </c>
      <c r="B12" s="3">
        <v>13</v>
      </c>
      <c r="C12" s="1">
        <v>0.66041666666666665</v>
      </c>
      <c r="D12" s="1">
        <v>0.6743055555555556</v>
      </c>
      <c r="E12" s="1">
        <f t="shared" si="0"/>
        <v>1.3888888888888951E-2</v>
      </c>
      <c r="F12" s="2">
        <v>44984</v>
      </c>
    </row>
    <row r="13" spans="1:7" x14ac:dyDescent="0.55000000000000004">
      <c r="A13" t="s">
        <v>99</v>
      </c>
      <c r="B13" s="3">
        <v>9</v>
      </c>
      <c r="C13" s="1">
        <v>0.68333333333333324</v>
      </c>
      <c r="D13" s="1">
        <v>0.7006944444444444</v>
      </c>
      <c r="E13" s="1">
        <f t="shared" si="0"/>
        <v>1.736111111111116E-2</v>
      </c>
      <c r="F13" s="2">
        <v>44984</v>
      </c>
    </row>
    <row r="14" spans="1:7" x14ac:dyDescent="0.55000000000000004">
      <c r="A14" t="s">
        <v>100</v>
      </c>
      <c r="B14" s="3">
        <v>14</v>
      </c>
      <c r="C14" s="1">
        <v>0.70138888888888884</v>
      </c>
      <c r="D14" s="1">
        <v>0.72499999999999998</v>
      </c>
      <c r="E14" s="1">
        <f t="shared" si="0"/>
        <v>2.3611111111111138E-2</v>
      </c>
      <c r="F14" s="2">
        <v>44984</v>
      </c>
    </row>
    <row r="15" spans="1:7" x14ac:dyDescent="0.55000000000000004">
      <c r="A15" t="s">
        <v>101</v>
      </c>
      <c r="B15" s="3">
        <v>15</v>
      </c>
      <c r="C15" s="1">
        <v>0.55972222222222223</v>
      </c>
      <c r="D15" s="1">
        <v>0.60069444444444442</v>
      </c>
      <c r="E15" s="1">
        <f t="shared" si="0"/>
        <v>4.0972222222222188E-2</v>
      </c>
      <c r="F15" s="2">
        <v>44985</v>
      </c>
    </row>
    <row r="16" spans="1:7" x14ac:dyDescent="0.55000000000000004">
      <c r="A16" t="s">
        <v>102</v>
      </c>
      <c r="B16" s="3">
        <v>13</v>
      </c>
      <c r="C16" s="1">
        <v>0.60069444444444442</v>
      </c>
      <c r="D16" s="1">
        <v>0.625</v>
      </c>
      <c r="E16" s="1">
        <f t="shared" si="0"/>
        <v>2.430555555555558E-2</v>
      </c>
      <c r="F16" s="2">
        <v>44985</v>
      </c>
    </row>
    <row r="17" spans="1:7" x14ac:dyDescent="0.55000000000000004">
      <c r="A17" t="s">
        <v>103</v>
      </c>
      <c r="B17" s="3">
        <v>13</v>
      </c>
      <c r="C17" s="1">
        <v>0.72222222222222221</v>
      </c>
      <c r="D17" s="1">
        <v>0.73402777777777783</v>
      </c>
      <c r="E17" s="1">
        <f t="shared" si="0"/>
        <v>1.1805555555555625E-2</v>
      </c>
      <c r="F17" s="2">
        <v>44985</v>
      </c>
    </row>
    <row r="18" spans="1:7" x14ac:dyDescent="0.55000000000000004">
      <c r="A18" t="s">
        <v>104</v>
      </c>
      <c r="B18" s="3">
        <v>13</v>
      </c>
      <c r="C18" s="1">
        <v>0.73472222222222217</v>
      </c>
      <c r="D18" s="1">
        <v>0.7416666666666667</v>
      </c>
      <c r="E18" s="1">
        <f t="shared" si="0"/>
        <v>6.9444444444445308E-3</v>
      </c>
      <c r="F18" s="2">
        <v>44985</v>
      </c>
    </row>
    <row r="19" spans="1:7" x14ac:dyDescent="0.55000000000000004">
      <c r="A19" t="s">
        <v>105</v>
      </c>
      <c r="B19" s="3">
        <v>13</v>
      </c>
      <c r="C19" s="1">
        <v>0.74236111111111114</v>
      </c>
      <c r="D19" s="1">
        <v>0.75069444444444444</v>
      </c>
      <c r="E19" s="1">
        <f t="shared" si="0"/>
        <v>8.3333333333333037E-3</v>
      </c>
      <c r="F19" s="2">
        <v>44985</v>
      </c>
    </row>
    <row r="20" spans="1:7" x14ac:dyDescent="0.55000000000000004">
      <c r="A20" t="s">
        <v>106</v>
      </c>
      <c r="B20" s="3">
        <v>18</v>
      </c>
      <c r="C20" s="1">
        <v>0.75138888888888899</v>
      </c>
      <c r="D20" s="1">
        <v>0.76736111111111116</v>
      </c>
      <c r="E20" s="1">
        <f t="shared" si="0"/>
        <v>1.5972222222222165E-2</v>
      </c>
      <c r="F20" s="2">
        <v>44985</v>
      </c>
    </row>
    <row r="21" spans="1:7" x14ac:dyDescent="0.55000000000000004">
      <c r="A21" t="s">
        <v>107</v>
      </c>
      <c r="B21" s="3">
        <v>17</v>
      </c>
      <c r="C21" s="1">
        <v>0.7680555555555556</v>
      </c>
      <c r="D21" s="1">
        <v>0.78472222222222221</v>
      </c>
      <c r="E21" s="1">
        <f t="shared" si="0"/>
        <v>1.6666666666666607E-2</v>
      </c>
      <c r="F21" s="2">
        <v>44985</v>
      </c>
    </row>
    <row r="22" spans="1:7" x14ac:dyDescent="0.55000000000000004">
      <c r="A22" t="s">
        <v>108</v>
      </c>
      <c r="B22" s="3">
        <v>11</v>
      </c>
      <c r="C22" s="1">
        <v>0.79166666666666663</v>
      </c>
      <c r="D22" s="1">
        <v>0.79722222222222217</v>
      </c>
      <c r="E22" s="1">
        <f t="shared" si="0"/>
        <v>5.5555555555555358E-3</v>
      </c>
      <c r="F22" s="2">
        <v>44985</v>
      </c>
      <c r="G22" s="1">
        <f>SUM(E15:E22)</f>
        <v>0.13055555555555554</v>
      </c>
    </row>
    <row r="23" spans="1:7" x14ac:dyDescent="0.55000000000000004">
      <c r="A23" t="s">
        <v>109</v>
      </c>
      <c r="B23" s="3">
        <v>12</v>
      </c>
      <c r="C23" s="1">
        <v>0.79513888888888884</v>
      </c>
      <c r="D23" s="1">
        <v>0.80902777777777779</v>
      </c>
      <c r="E23" s="1">
        <f t="shared" si="0"/>
        <v>1.3888888888888951E-2</v>
      </c>
      <c r="F23" s="2">
        <v>44986</v>
      </c>
    </row>
    <row r="24" spans="1:7" x14ac:dyDescent="0.55000000000000004">
      <c r="A24" t="s">
        <v>110</v>
      </c>
      <c r="B24" s="3">
        <v>13</v>
      </c>
      <c r="C24" s="1">
        <v>0.81527777777777777</v>
      </c>
      <c r="D24" s="1">
        <v>0.83333333333333337</v>
      </c>
      <c r="E24" s="1">
        <f t="shared" si="0"/>
        <v>1.8055555555555602E-2</v>
      </c>
      <c r="F24" s="2">
        <v>44986</v>
      </c>
    </row>
    <row r="25" spans="1:7" x14ac:dyDescent="0.55000000000000004">
      <c r="A25" t="s">
        <v>111</v>
      </c>
      <c r="B25" s="3">
        <v>13</v>
      </c>
      <c r="C25" s="1">
        <v>0.53402777777777777</v>
      </c>
      <c r="D25" s="1">
        <v>0.54791666666666672</v>
      </c>
      <c r="E25" s="1">
        <f t="shared" si="0"/>
        <v>1.3888888888888951E-2</v>
      </c>
      <c r="F25" s="2">
        <v>44987</v>
      </c>
    </row>
    <row r="26" spans="1:7" x14ac:dyDescent="0.55000000000000004">
      <c r="A26" t="s">
        <v>112</v>
      </c>
      <c r="B26" s="3">
        <v>15</v>
      </c>
      <c r="C26" s="1">
        <v>0.54861111111111105</v>
      </c>
      <c r="D26" s="1">
        <v>0.56666666666666665</v>
      </c>
      <c r="E26" s="1">
        <f t="shared" si="0"/>
        <v>1.8055555555555602E-2</v>
      </c>
      <c r="F26" s="2">
        <v>44985</v>
      </c>
    </row>
    <row r="27" spans="1:7" x14ac:dyDescent="0.55000000000000004">
      <c r="A27" t="s">
        <v>113</v>
      </c>
      <c r="B27" s="3">
        <v>15</v>
      </c>
      <c r="C27" s="1">
        <v>0.64027777777777783</v>
      </c>
      <c r="D27" s="1">
        <v>0.66111111111111109</v>
      </c>
      <c r="E27" s="1">
        <f t="shared" si="0"/>
        <v>2.0833333333333259E-2</v>
      </c>
      <c r="F27" s="2">
        <v>44985</v>
      </c>
    </row>
    <row r="28" spans="1:7" x14ac:dyDescent="0.55000000000000004">
      <c r="A28" t="s">
        <v>114</v>
      </c>
      <c r="B28" s="3">
        <v>13</v>
      </c>
      <c r="C28" s="1">
        <v>0.75138888888888899</v>
      </c>
      <c r="F28" s="2">
        <v>44985</v>
      </c>
    </row>
    <row r="29" spans="1:7" x14ac:dyDescent="0.55000000000000004">
      <c r="F29" s="2">
        <v>44985</v>
      </c>
      <c r="G29" s="1">
        <f>SUM(E23:E28)</f>
        <v>8.4722222222222365E-2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3"/>
  <sheetViews>
    <sheetView topLeftCell="B1" workbookViewId="0">
      <selection activeCell="F2" sqref="F2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43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D9" s="1">
        <v>0.88888888888888884</v>
      </c>
      <c r="E9" s="1">
        <f t="shared" si="0"/>
        <v>6.9444444444443088E-3</v>
      </c>
      <c r="F9" s="2">
        <v>44980</v>
      </c>
    </row>
    <row r="10" spans="1:10" x14ac:dyDescent="0.55000000000000004">
      <c r="A10" t="s">
        <v>54</v>
      </c>
      <c r="B10" s="3">
        <v>16</v>
      </c>
      <c r="C10" s="1">
        <v>0.89861111111111114</v>
      </c>
      <c r="D10" s="1">
        <v>0.91041666666666676</v>
      </c>
      <c r="E10" s="1">
        <f t="shared" si="0"/>
        <v>1.1805555555555625E-2</v>
      </c>
      <c r="F10" s="2">
        <v>44980</v>
      </c>
    </row>
    <row r="11" spans="1:10" x14ac:dyDescent="0.55000000000000004">
      <c r="A11" t="s">
        <v>55</v>
      </c>
      <c r="B11" s="3">
        <v>11</v>
      </c>
      <c r="C11" s="1">
        <v>0.91111111111111109</v>
      </c>
      <c r="D11" s="1">
        <v>0.92013888888888884</v>
      </c>
      <c r="E11" s="1">
        <f t="shared" si="0"/>
        <v>9.0277777777777457E-3</v>
      </c>
      <c r="F11" s="2">
        <v>44980</v>
      </c>
    </row>
    <row r="12" spans="1:10" x14ac:dyDescent="0.55000000000000004">
      <c r="A12" t="s">
        <v>56</v>
      </c>
      <c r="B12" s="3">
        <v>15</v>
      </c>
      <c r="C12" s="1">
        <v>0.92083333333333339</v>
      </c>
      <c r="D12" s="1">
        <v>0.9375</v>
      </c>
      <c r="E12" s="1">
        <f t="shared" si="0"/>
        <v>1.6666666666666607E-2</v>
      </c>
      <c r="F12" s="2">
        <v>44980</v>
      </c>
    </row>
    <row r="13" spans="1:10" x14ac:dyDescent="0.55000000000000004">
      <c r="A13" t="s">
        <v>57</v>
      </c>
      <c r="B13" s="3">
        <v>9</v>
      </c>
      <c r="C13" s="1">
        <v>0.94027777777777777</v>
      </c>
      <c r="D13" s="1">
        <v>0.9458333333333333</v>
      </c>
      <c r="E13" s="1">
        <f t="shared" si="0"/>
        <v>5.5555555555555358E-3</v>
      </c>
      <c r="F13" s="2">
        <v>44980</v>
      </c>
    </row>
    <row r="14" spans="1:10" x14ac:dyDescent="0.55000000000000004">
      <c r="A14" t="s">
        <v>58</v>
      </c>
      <c r="B14" s="3">
        <v>15</v>
      </c>
      <c r="C14" s="1">
        <v>0.9458333333333333</v>
      </c>
      <c r="D14" s="1">
        <v>0.95694444444444438</v>
      </c>
      <c r="E14" s="1">
        <f t="shared" si="0"/>
        <v>1.1111111111111072E-2</v>
      </c>
      <c r="F14" s="2">
        <v>44980</v>
      </c>
      <c r="G14" s="1">
        <f>SUM(E2:E14)+module2!G51</f>
        <v>0.27083333333333304</v>
      </c>
    </row>
    <row r="15" spans="1:10" x14ac:dyDescent="0.55000000000000004">
      <c r="A15" t="s">
        <v>59</v>
      </c>
      <c r="B15" s="3">
        <v>10</v>
      </c>
      <c r="C15" s="1">
        <v>0</v>
      </c>
      <c r="D15" s="1">
        <v>6.2499999999999995E-3</v>
      </c>
      <c r="E15" s="1">
        <f t="shared" si="0"/>
        <v>6.2499999999999995E-3</v>
      </c>
      <c r="F15" s="2">
        <v>44981</v>
      </c>
    </row>
    <row r="16" spans="1:10" x14ac:dyDescent="0.55000000000000004">
      <c r="A16" s="4" t="s">
        <v>60</v>
      </c>
      <c r="B16" s="3">
        <v>17</v>
      </c>
      <c r="C16" s="1">
        <v>7.6388888888888886E-3</v>
      </c>
      <c r="D16" s="1">
        <v>3.5416666666666666E-2</v>
      </c>
      <c r="E16" s="1">
        <f t="shared" si="0"/>
        <v>2.7777777777777776E-2</v>
      </c>
      <c r="F16" s="2">
        <v>44981</v>
      </c>
      <c r="G16" s="1"/>
      <c r="J16" s="1"/>
    </row>
    <row r="17" spans="1:7" x14ac:dyDescent="0.55000000000000004">
      <c r="A17" t="s">
        <v>61</v>
      </c>
      <c r="B17" s="3">
        <v>16</v>
      </c>
      <c r="C17" s="1">
        <v>0.55833333333333335</v>
      </c>
      <c r="D17" s="1">
        <v>0.57500000000000007</v>
      </c>
      <c r="E17" s="1">
        <f t="shared" si="0"/>
        <v>1.6666666666666718E-2</v>
      </c>
      <c r="F17" s="2">
        <v>44981</v>
      </c>
    </row>
    <row r="18" spans="1:7" x14ac:dyDescent="0.55000000000000004">
      <c r="A18" t="s">
        <v>62</v>
      </c>
      <c r="B18" s="3">
        <v>11</v>
      </c>
      <c r="C18" s="1">
        <v>0.5756944444444444</v>
      </c>
      <c r="D18" s="1">
        <v>0.58750000000000002</v>
      </c>
      <c r="E18" s="1">
        <f t="shared" si="0"/>
        <v>1.1805555555555625E-2</v>
      </c>
      <c r="F18" s="2">
        <v>44981</v>
      </c>
    </row>
    <row r="19" spans="1:7" x14ac:dyDescent="0.55000000000000004">
      <c r="A19" t="s">
        <v>63</v>
      </c>
      <c r="B19" s="3">
        <v>14</v>
      </c>
      <c r="C19" s="1">
        <v>0.58958333333333335</v>
      </c>
      <c r="D19" s="1">
        <v>0.60833333333333328</v>
      </c>
      <c r="E19" s="1">
        <f t="shared" si="0"/>
        <v>1.8749999999999933E-2</v>
      </c>
      <c r="F19" s="2">
        <v>44981</v>
      </c>
    </row>
    <row r="20" spans="1:7" x14ac:dyDescent="0.55000000000000004">
      <c r="A20" t="s">
        <v>64</v>
      </c>
      <c r="C20" s="1">
        <v>0.63888888888888895</v>
      </c>
      <c r="D20" s="1">
        <v>0.66666666666666663</v>
      </c>
      <c r="E20" s="1">
        <f t="shared" si="0"/>
        <v>2.7777777777777679E-2</v>
      </c>
      <c r="F20" s="2">
        <v>44981</v>
      </c>
    </row>
    <row r="21" spans="1:7" x14ac:dyDescent="0.55000000000000004">
      <c r="A21" t="s">
        <v>65</v>
      </c>
      <c r="B21" s="3">
        <v>9</v>
      </c>
      <c r="C21" s="1">
        <v>0.68333333333333324</v>
      </c>
      <c r="D21" s="1">
        <v>0.69097222222222221</v>
      </c>
      <c r="E21" s="1">
        <f t="shared" si="0"/>
        <v>7.6388888888889728E-3</v>
      </c>
      <c r="F21" s="2">
        <v>44981</v>
      </c>
    </row>
    <row r="22" spans="1:7" x14ac:dyDescent="0.55000000000000004">
      <c r="A22" t="s">
        <v>66</v>
      </c>
      <c r="B22" s="3">
        <v>7</v>
      </c>
      <c r="C22" s="1">
        <v>0.69166666666666676</v>
      </c>
      <c r="D22" s="1">
        <v>0.6958333333333333</v>
      </c>
      <c r="E22" s="1">
        <f t="shared" si="0"/>
        <v>4.1666666666665408E-3</v>
      </c>
      <c r="F22" s="2">
        <v>44981</v>
      </c>
    </row>
    <row r="23" spans="1:7" x14ac:dyDescent="0.55000000000000004">
      <c r="A23" t="s">
        <v>67</v>
      </c>
      <c r="B23" s="3">
        <v>14</v>
      </c>
      <c r="C23" s="1">
        <v>0.6958333333333333</v>
      </c>
      <c r="D23" s="1">
        <v>0.70763888888888893</v>
      </c>
      <c r="E23" s="1">
        <f t="shared" si="0"/>
        <v>1.1805555555555625E-2</v>
      </c>
      <c r="F23" s="2">
        <v>44981</v>
      </c>
    </row>
    <row r="24" spans="1:7" x14ac:dyDescent="0.55000000000000004">
      <c r="A24" t="s">
        <v>68</v>
      </c>
      <c r="B24" s="3">
        <v>16</v>
      </c>
      <c r="C24" s="1">
        <v>0.70833333333333337</v>
      </c>
      <c r="D24" s="1">
        <v>0.72916666666666663</v>
      </c>
      <c r="E24" s="1">
        <f t="shared" si="0"/>
        <v>2.0833333333333259E-2</v>
      </c>
      <c r="F24" s="2">
        <v>44981</v>
      </c>
    </row>
    <row r="25" spans="1:7" x14ac:dyDescent="0.55000000000000004">
      <c r="A25" t="s">
        <v>69</v>
      </c>
      <c r="B25" s="3">
        <v>15</v>
      </c>
      <c r="C25" s="1">
        <v>0.74305555555555547</v>
      </c>
      <c r="D25" s="1">
        <v>0.76180555555555562</v>
      </c>
      <c r="E25" s="1">
        <f t="shared" si="0"/>
        <v>1.8750000000000155E-2</v>
      </c>
      <c r="F25" s="2">
        <v>44981</v>
      </c>
    </row>
    <row r="26" spans="1:7" x14ac:dyDescent="0.55000000000000004">
      <c r="A26" t="s">
        <v>70</v>
      </c>
      <c r="B26" s="3">
        <v>11</v>
      </c>
      <c r="C26" s="1">
        <v>0.76250000000000007</v>
      </c>
      <c r="D26" s="1">
        <v>0.77430555555555547</v>
      </c>
      <c r="E26" s="1">
        <f t="shared" si="0"/>
        <v>1.1805555555555403E-2</v>
      </c>
      <c r="F26" s="2">
        <v>44981</v>
      </c>
    </row>
    <row r="27" spans="1:7" x14ac:dyDescent="0.55000000000000004">
      <c r="A27" t="s">
        <v>71</v>
      </c>
      <c r="B27" s="3">
        <v>9</v>
      </c>
      <c r="C27" s="1">
        <v>0.78819444444444453</v>
      </c>
      <c r="D27" s="1">
        <v>0.79027777777777775</v>
      </c>
      <c r="E27" s="1">
        <f t="shared" si="0"/>
        <v>2.0833333333332149E-3</v>
      </c>
      <c r="F27" s="2">
        <v>44981</v>
      </c>
      <c r="G27" s="1"/>
    </row>
    <row r="28" spans="1:7" x14ac:dyDescent="0.55000000000000004">
      <c r="A28" t="s">
        <v>72</v>
      </c>
      <c r="B28" s="3">
        <v>7</v>
      </c>
      <c r="C28" s="1">
        <v>0.7909722222222223</v>
      </c>
      <c r="D28" s="1">
        <v>0.79583333333333339</v>
      </c>
      <c r="E28" s="1">
        <f t="shared" si="0"/>
        <v>4.8611111111110938E-3</v>
      </c>
      <c r="F28" s="2">
        <v>44981</v>
      </c>
    </row>
    <row r="29" spans="1:7" x14ac:dyDescent="0.55000000000000004">
      <c r="A29" t="s">
        <v>73</v>
      </c>
      <c r="B29" s="3">
        <v>18</v>
      </c>
      <c r="C29" s="1">
        <v>0.79652777777777783</v>
      </c>
      <c r="D29" s="1">
        <v>0.81597222222222221</v>
      </c>
      <c r="E29" s="1">
        <f t="shared" si="0"/>
        <v>1.9444444444444375E-2</v>
      </c>
      <c r="F29" s="2">
        <v>44981</v>
      </c>
    </row>
    <row r="30" spans="1:7" x14ac:dyDescent="0.55000000000000004">
      <c r="A30" t="s">
        <v>74</v>
      </c>
      <c r="B30" s="3">
        <v>8</v>
      </c>
      <c r="C30" s="1">
        <v>0.8256944444444444</v>
      </c>
      <c r="D30" s="1">
        <v>0.83194444444444438</v>
      </c>
      <c r="E30" s="1">
        <f t="shared" si="0"/>
        <v>6.2499999999999778E-3</v>
      </c>
      <c r="F30" s="2">
        <v>44981</v>
      </c>
    </row>
    <row r="31" spans="1:7" x14ac:dyDescent="0.55000000000000004">
      <c r="A31" t="s">
        <v>75</v>
      </c>
      <c r="B31" s="3">
        <v>16</v>
      </c>
      <c r="C31" s="1">
        <v>0.84722222222222221</v>
      </c>
      <c r="D31" s="1">
        <v>0.875</v>
      </c>
      <c r="E31" s="1">
        <f t="shared" si="0"/>
        <v>2.777777777777779E-2</v>
      </c>
      <c r="F31" s="2">
        <v>44981</v>
      </c>
      <c r="G31" s="1">
        <f>SUM(E12:E30)</f>
        <v>0.24999999999999956</v>
      </c>
    </row>
    <row r="32" spans="1:7" x14ac:dyDescent="0.55000000000000004">
      <c r="A32" t="s">
        <v>76</v>
      </c>
      <c r="B32" s="3">
        <v>10</v>
      </c>
      <c r="C32" s="1">
        <v>0.60138888888888886</v>
      </c>
      <c r="D32" s="1">
        <v>0.60972222222222217</v>
      </c>
      <c r="E32" s="1">
        <f t="shared" si="0"/>
        <v>8.3333333333333037E-3</v>
      </c>
      <c r="F32" s="2">
        <v>44982</v>
      </c>
    </row>
    <row r="33" spans="1:7" x14ac:dyDescent="0.55000000000000004">
      <c r="A33" t="s">
        <v>77</v>
      </c>
      <c r="B33" s="3">
        <v>8</v>
      </c>
      <c r="C33" s="1">
        <v>0.61111111111111105</v>
      </c>
      <c r="D33" s="1">
        <v>0.61944444444444446</v>
      </c>
      <c r="E33" s="1">
        <f t="shared" si="0"/>
        <v>8.3333333333334147E-3</v>
      </c>
      <c r="F33" s="2">
        <v>44982</v>
      </c>
    </row>
    <row r="34" spans="1:7" x14ac:dyDescent="0.55000000000000004">
      <c r="A34" t="s">
        <v>78</v>
      </c>
      <c r="B34" s="3">
        <v>8</v>
      </c>
      <c r="C34" s="1">
        <v>0.62013888888888891</v>
      </c>
      <c r="D34" s="1">
        <v>0.63263888888888886</v>
      </c>
      <c r="E34" s="1">
        <f t="shared" si="0"/>
        <v>1.2499999999999956E-2</v>
      </c>
      <c r="F34" s="2">
        <v>44982</v>
      </c>
    </row>
    <row r="35" spans="1:7" x14ac:dyDescent="0.55000000000000004">
      <c r="A35" t="s">
        <v>79</v>
      </c>
      <c r="B35" s="3">
        <v>9</v>
      </c>
      <c r="C35" s="1">
        <v>0.6694444444444444</v>
      </c>
      <c r="D35" s="1">
        <v>0.68611111111111101</v>
      </c>
      <c r="E35" s="1">
        <f t="shared" si="0"/>
        <v>1.6666666666666607E-2</v>
      </c>
      <c r="F35" s="2">
        <v>44982</v>
      </c>
    </row>
    <row r="36" spans="1:7" x14ac:dyDescent="0.55000000000000004">
      <c r="A36" t="s">
        <v>80</v>
      </c>
      <c r="C36" s="1">
        <v>0.71180555555555547</v>
      </c>
      <c r="D36" s="1">
        <v>0.72916666666666663</v>
      </c>
      <c r="E36" s="1">
        <f t="shared" si="0"/>
        <v>1.736111111111116E-2</v>
      </c>
      <c r="F36" s="2">
        <v>44982</v>
      </c>
    </row>
    <row r="37" spans="1:7" x14ac:dyDescent="0.55000000000000004">
      <c r="A37" t="s">
        <v>81</v>
      </c>
      <c r="B37" s="3">
        <v>14</v>
      </c>
      <c r="C37" s="1">
        <v>0.73749999999999993</v>
      </c>
      <c r="D37" s="1">
        <v>0.75347222222222221</v>
      </c>
      <c r="E37" s="1">
        <f t="shared" si="0"/>
        <v>1.5972222222222276E-2</v>
      </c>
      <c r="F37" s="2">
        <v>44982</v>
      </c>
      <c r="G37" s="1"/>
    </row>
    <row r="38" spans="1:7" x14ac:dyDescent="0.55000000000000004">
      <c r="A38" t="s">
        <v>82</v>
      </c>
      <c r="B38" s="3">
        <v>8</v>
      </c>
      <c r="C38" s="1">
        <v>0.75347222222222221</v>
      </c>
      <c r="D38" s="1">
        <v>0.76041666666666663</v>
      </c>
      <c r="E38" s="1">
        <f t="shared" si="0"/>
        <v>6.9444444444444198E-3</v>
      </c>
      <c r="F38" s="2">
        <v>44982</v>
      </c>
    </row>
    <row r="39" spans="1:7" x14ac:dyDescent="0.55000000000000004">
      <c r="A39" t="s">
        <v>83</v>
      </c>
      <c r="B39" s="3">
        <v>6</v>
      </c>
      <c r="C39" s="1">
        <v>0.76041666666666663</v>
      </c>
      <c r="D39" s="1">
        <v>0.76527777777777783</v>
      </c>
      <c r="E39" s="1">
        <f t="shared" si="0"/>
        <v>4.8611111111112049E-3</v>
      </c>
      <c r="F39" s="2">
        <v>44982</v>
      </c>
    </row>
    <row r="40" spans="1:7" x14ac:dyDescent="0.55000000000000004">
      <c r="A40" t="s">
        <v>84</v>
      </c>
      <c r="C40" s="1">
        <v>0.76527777777777783</v>
      </c>
      <c r="D40" s="1">
        <v>0.80208333333333337</v>
      </c>
      <c r="E40" s="1">
        <f t="shared" si="0"/>
        <v>3.6805555555555536E-2</v>
      </c>
      <c r="F40" s="2">
        <v>44982</v>
      </c>
      <c r="G40" s="1">
        <f>SUM(E32:E40)</f>
        <v>0.12777777777777788</v>
      </c>
    </row>
    <row r="41" spans="1:7" x14ac:dyDescent="0.55000000000000004">
      <c r="A41" t="s">
        <v>85</v>
      </c>
      <c r="B41" s="3">
        <v>12</v>
      </c>
      <c r="C41" s="1">
        <v>0.5</v>
      </c>
      <c r="D41" s="1">
        <v>0.51388888888888895</v>
      </c>
      <c r="E41" s="1">
        <f t="shared" si="0"/>
        <v>1.3888888888888951E-2</v>
      </c>
      <c r="F41" s="2">
        <v>44983</v>
      </c>
    </row>
    <row r="42" spans="1:7" x14ac:dyDescent="0.55000000000000004">
      <c r="A42" t="s">
        <v>86</v>
      </c>
      <c r="B42" s="3">
        <v>8</v>
      </c>
      <c r="C42" s="1">
        <v>0.51527777777777783</v>
      </c>
      <c r="D42" s="1">
        <v>0.53263888888888888</v>
      </c>
      <c r="E42" s="1">
        <f t="shared" si="0"/>
        <v>1.7361111111111049E-2</v>
      </c>
      <c r="F42" s="2">
        <v>44983</v>
      </c>
    </row>
    <row r="43" spans="1:7" x14ac:dyDescent="0.55000000000000004">
      <c r="A43" t="s">
        <v>87</v>
      </c>
      <c r="C43" s="1">
        <v>0.66666666666666663</v>
      </c>
      <c r="D43" s="1">
        <v>0.67152777777777783</v>
      </c>
      <c r="E43" s="1">
        <f t="shared" si="0"/>
        <v>4.8611111111112049E-3</v>
      </c>
      <c r="F43" s="2">
        <f>SUM(F41)</f>
        <v>44983</v>
      </c>
    </row>
    <row r="44" spans="1:7" x14ac:dyDescent="0.55000000000000004">
      <c r="E44" s="1"/>
      <c r="F44" s="2">
        <f t="shared" ref="F44:F52" si="1">SUM(F42)</f>
        <v>44983</v>
      </c>
    </row>
    <row r="45" spans="1:7" x14ac:dyDescent="0.55000000000000004">
      <c r="E45" s="1"/>
      <c r="F45" s="2">
        <f t="shared" si="1"/>
        <v>44983</v>
      </c>
    </row>
    <row r="46" spans="1:7" x14ac:dyDescent="0.55000000000000004">
      <c r="F46" s="2">
        <f t="shared" si="1"/>
        <v>44983</v>
      </c>
    </row>
    <row r="47" spans="1:7" x14ac:dyDescent="0.55000000000000004">
      <c r="F47" s="2">
        <f t="shared" si="1"/>
        <v>44983</v>
      </c>
    </row>
    <row r="48" spans="1:7" x14ac:dyDescent="0.55000000000000004">
      <c r="F48" s="2">
        <f t="shared" si="1"/>
        <v>44983</v>
      </c>
    </row>
    <row r="49" spans="6:7" x14ac:dyDescent="0.55000000000000004">
      <c r="F49" s="2">
        <f t="shared" si="1"/>
        <v>44983</v>
      </c>
    </row>
    <row r="50" spans="6:7" x14ac:dyDescent="0.55000000000000004">
      <c r="F50" s="2">
        <f t="shared" si="1"/>
        <v>44983</v>
      </c>
    </row>
    <row r="51" spans="6:7" x14ac:dyDescent="0.55000000000000004">
      <c r="F51" s="2">
        <f t="shared" si="1"/>
        <v>44983</v>
      </c>
      <c r="G51" s="1"/>
    </row>
    <row r="52" spans="6:7" x14ac:dyDescent="0.55000000000000004">
      <c r="F52" s="2">
        <f t="shared" si="1"/>
        <v>44983</v>
      </c>
    </row>
    <row r="53" spans="6:7" x14ac:dyDescent="0.55000000000000004">
      <c r="G53" s="1">
        <f>SUM(E41:E52)</f>
        <v>3.6111111111111205E-2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topLeftCell="A40"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module4</vt:lpstr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2023-03-03T00:02:40Z</dcterms:modified>
</cp:coreProperties>
</file>