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eus documentos\ANDREIA\"/>
    </mc:Choice>
  </mc:AlternateContent>
  <bookViews>
    <workbookView xWindow="0" yWindow="0" windowWidth="23040" windowHeight="8556" activeTab="3"/>
  </bookViews>
  <sheets>
    <sheet name="Plan1" sheetId="1" r:id="rId1"/>
    <sheet name="DADOS" sheetId="2" r:id="rId2"/>
    <sheet name="Controller" sheetId="3" r:id="rId3"/>
    <sheet name="DASHBOARD" sheetId="4" r:id="rId4"/>
  </sheets>
  <definedNames>
    <definedName name="SegmentaçãodeDados_MÊS">#N/A</definedName>
  </definedNames>
  <calcPr calcId="162913"/>
  <pivotCaches>
    <pivotCache cacheId="1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2" i="2"/>
</calcChain>
</file>

<file path=xl/sharedStrings.xml><?xml version="1.0" encoding="utf-8"?>
<sst xmlns="http://schemas.openxmlformats.org/spreadsheetml/2006/main" count="474" uniqueCount="77">
  <si>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</si>
  <si>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</si>
  <si>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</si>
  <si>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</si>
  <si>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</si>
  <si>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</si>
  <si>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</si>
  <si>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</si>
  <si>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</si>
  <si>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</si>
  <si>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</si>
  <si>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</si>
  <si>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</si>
  <si>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</si>
  <si>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</si>
  <si>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</si>
  <si>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</si>
  <si>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</si>
  <si>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</si>
  <si>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</si>
  <si>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</si>
  <si>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</si>
  <si>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</si>
  <si>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</si>
  <si>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</si>
  <si>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</si>
  <si>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</si>
  <si>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</si>
  <si>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</si>
  <si>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</si>
  <si>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</si>
  <si>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</si>
  <si>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</si>
  <si>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</si>
  <si>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</si>
  <si>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</si>
  <si>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</si>
  <si>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</si>
  <si>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</si>
  <si>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</si>
  <si>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</si>
  <si>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</si>
  <si>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</si>
  <si>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</si>
  <si>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</si>
  <si>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</si>
  <si>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</si>
  <si>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</si>
  <si>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</si>
  <si>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</si>
  <si>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</si>
  <si>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</si>
  <si>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</si>
  <si>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</si>
  <si>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</si>
  <si>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</si>
  <si>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</si>
  <si>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</si>
  <si>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</si>
  <si>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</si>
  <si>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</si>
  <si>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</si>
  <si>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</si>
  <si>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</si>
  <si>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</si>
  <si>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</si>
  <si>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 xml:space="preserve">TIPO </t>
  </si>
  <si>
    <t xml:space="preserve">CATEGORIA </t>
  </si>
  <si>
    <t xml:space="preserve">DESCRIÇÃO </t>
  </si>
  <si>
    <t>VALOR</t>
  </si>
  <si>
    <t>OPERAÇÃO BANCARIA</t>
  </si>
  <si>
    <t>STATUS</t>
  </si>
  <si>
    <t>Soma de VALOR</t>
  </si>
  <si>
    <t>Soma de VALOR2</t>
  </si>
  <si>
    <t>Rótulos de Linha</t>
  </si>
  <si>
    <t>Total Geral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</si>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</sst>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7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3" fillId="3" borderId="0" xfId="0" applyFont="1" applyFill="1"/>
    <xf numFmtId="167" fontId="0" fillId="0" borderId="0" xfId="2" applyNumberFormat="1" applyFont="1" applyAlignment="1">
      <alignment horizontal="center" wrapText="1"/>
    </xf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[RELATORIO FIN PESSOAIS.xlsx]Controller!Tabela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9.3984962406015032E-2"/>
          <c:w val="0.94758160590898266"/>
          <c:h val="0.785725139620705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Controller!$E$4:$E$6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Controller!$F$4:$F$6</c:f>
              <c:numCache>
                <c:formatCode>"R$"\ #,##0.00</c:formatCode>
                <c:ptCount val="2"/>
                <c:pt idx="0">
                  <c:v>800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1-4E8B-A76B-D2239D80AD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2072847"/>
        <c:axId val="952073263"/>
      </c:barChart>
      <c:catAx>
        <c:axId val="95207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2073263"/>
        <c:crosses val="autoZero"/>
        <c:auto val="1"/>
        <c:lblAlgn val="ctr"/>
        <c:lblOffset val="100"/>
        <c:noMultiLvlLbl val="0"/>
      </c:catAx>
      <c:valAx>
        <c:axId val="952073263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95207284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[RELATORIO FIN PESSOAIS.xlsx]Controller!Tabela dinâmica1</c:name>
    <c:fmtId val="3"/>
  </c:pivotSource>
  <c:chart>
    <c:autoTitleDeleted val="1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4.9332430731226472E-2"/>
          <c:y val="7.407407407407407E-2"/>
          <c:w val="0.95066756926877349"/>
          <c:h val="0.59148585593467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Controller!$A$4:$A$18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Controller!$B$4:$B$18</c:f>
              <c:numCache>
                <c:formatCode>"R$"\ #,##0.00</c:formatCode>
                <c:ptCount val="14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7-49A1-9D67-50EBC564A4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49958879"/>
        <c:axId val="949959711"/>
      </c:barChart>
      <c:catAx>
        <c:axId val="94995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9959711"/>
        <c:crosses val="autoZero"/>
        <c:auto val="1"/>
        <c:lblAlgn val="ctr"/>
        <c:lblOffset val="100"/>
        <c:noMultiLvlLbl val="0"/>
      </c:catAx>
      <c:valAx>
        <c:axId val="94995971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94995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hyperlink" Target="#DADO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982980</xdr:colOff>
      <xdr:row>0</xdr:row>
      <xdr:rowOff>15240</xdr:rowOff>
    </xdr:from>
    <xdr:to>
      <xdr:col>20</xdr:col>
      <xdr:colOff>571500</xdr:colOff>
      <xdr:row>4</xdr:row>
      <xdr:rowOff>60960</xdr:rowOff>
    </xdr:to>
    <xdr:sp macro="" textlink="">
      <xdr:nvSpPr>
        <xdr:cNvPr id="18" name="Retângulo 17"/>
        <xdr:cNvSpPr/>
      </xdr:nvSpPr>
      <xdr:spPr>
        <a:xfrm>
          <a:off x="982980" y="15240"/>
          <a:ext cx="12169140" cy="5943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419100</xdr:colOff>
      <xdr:row>5</xdr:row>
      <xdr:rowOff>45720</xdr:rowOff>
    </xdr:from>
    <xdr:to>
      <xdr:col>10</xdr:col>
      <xdr:colOff>228600</xdr:colOff>
      <xdr:row>21</xdr:row>
      <xdr:rowOff>160020</xdr:rowOff>
    </xdr:to>
    <xdr:grpSp>
      <xdr:nvGrpSpPr>
        <xdr:cNvPr id="12" name="Agrupar 11"/>
        <xdr:cNvGrpSpPr/>
      </xdr:nvGrpSpPr>
      <xdr:grpSpPr>
        <a:xfrm>
          <a:off x="1417320" y="960120"/>
          <a:ext cx="5295900" cy="3040380"/>
          <a:chOff x="1028700" y="777240"/>
          <a:chExt cx="5295900" cy="3040380"/>
        </a:xfrm>
      </xdr:grpSpPr>
      <xdr:sp macro="" textlink="">
        <xdr:nvSpPr>
          <xdr:cNvPr id="5" name="Retângulo Arredondado 4"/>
          <xdr:cNvSpPr/>
        </xdr:nvSpPr>
        <xdr:spPr>
          <a:xfrm>
            <a:off x="1043940" y="861060"/>
            <a:ext cx="5280660" cy="2956560"/>
          </a:xfrm>
          <a:prstGeom prst="round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0" name="Retângulo 9"/>
          <xdr:cNvSpPr/>
        </xdr:nvSpPr>
        <xdr:spPr>
          <a:xfrm>
            <a:off x="1028700" y="777240"/>
            <a:ext cx="5280660" cy="594360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</xdr:col>
      <xdr:colOff>556260</xdr:colOff>
      <xdr:row>9</xdr:row>
      <xdr:rowOff>15240</xdr:rowOff>
    </xdr:from>
    <xdr:to>
      <xdr:col>10</xdr:col>
      <xdr:colOff>400050</xdr:colOff>
      <xdr:row>20</xdr:row>
      <xdr:rowOff>30480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388620</xdr:colOff>
      <xdr:row>23</xdr:row>
      <xdr:rowOff>76200</xdr:rowOff>
    </xdr:from>
    <xdr:to>
      <xdr:col>15</xdr:col>
      <xdr:colOff>403860</xdr:colOff>
      <xdr:row>42</xdr:row>
      <xdr:rowOff>175260</xdr:rowOff>
    </xdr:to>
    <xdr:grpSp>
      <xdr:nvGrpSpPr>
        <xdr:cNvPr id="13" name="Agrupar 12"/>
        <xdr:cNvGrpSpPr/>
      </xdr:nvGrpSpPr>
      <xdr:grpSpPr>
        <a:xfrm>
          <a:off x="1386840" y="4282440"/>
          <a:ext cx="8549640" cy="3573780"/>
          <a:chOff x="998220" y="4099560"/>
          <a:chExt cx="8549640" cy="3573780"/>
        </a:xfrm>
      </xdr:grpSpPr>
      <xdr:pic>
        <xdr:nvPicPr>
          <xdr:cNvPr id="7" name="Imagem 6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021080" y="4114800"/>
            <a:ext cx="8526780" cy="3535680"/>
          </a:xfrm>
          <a:prstGeom prst="rect">
            <a:avLst/>
          </a:prstGeom>
        </xdr:spPr>
      </xdr:pic>
      <xdr:graphicFrame macro="">
        <xdr:nvGraphicFramePr>
          <xdr:cNvPr id="3" name="Gráfico 2"/>
          <xdr:cNvGraphicFramePr>
            <a:graphicFrameLocks/>
          </xdr:cNvGraphicFramePr>
        </xdr:nvGraphicFramePr>
        <xdr:xfrm>
          <a:off x="998220" y="4930140"/>
          <a:ext cx="84201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1" name="Retângulo 10"/>
          <xdr:cNvSpPr/>
        </xdr:nvSpPr>
        <xdr:spPr>
          <a:xfrm>
            <a:off x="1036320" y="4099560"/>
            <a:ext cx="8503920" cy="594360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2</xdr:col>
      <xdr:colOff>76200</xdr:colOff>
      <xdr:row>5</xdr:row>
      <xdr:rowOff>129540</xdr:rowOff>
    </xdr:from>
    <xdr:to>
      <xdr:col>9</xdr:col>
      <xdr:colOff>53340</xdr:colOff>
      <xdr:row>8</xdr:row>
      <xdr:rowOff>7620</xdr:rowOff>
    </xdr:to>
    <xdr:sp macro="" textlink="">
      <xdr:nvSpPr>
        <xdr:cNvPr id="14" name="CaixaDeTexto 13"/>
        <xdr:cNvSpPr txBox="1"/>
      </xdr:nvSpPr>
      <xdr:spPr>
        <a:xfrm>
          <a:off x="1295400" y="861060"/>
          <a:ext cx="4244340" cy="4267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800">
              <a:solidFill>
                <a:schemeClr val="bg1"/>
              </a:solidFill>
            </a:rPr>
            <a:t>ENTRADAS</a:t>
          </a:r>
        </a:p>
      </xdr:txBody>
    </xdr:sp>
    <xdr:clientData/>
  </xdr:twoCellAnchor>
  <xdr:twoCellAnchor>
    <xdr:from>
      <xdr:col>2</xdr:col>
      <xdr:colOff>38100</xdr:colOff>
      <xdr:row>23</xdr:row>
      <xdr:rowOff>129540</xdr:rowOff>
    </xdr:from>
    <xdr:to>
      <xdr:col>9</xdr:col>
      <xdr:colOff>15240</xdr:colOff>
      <xdr:row>26</xdr:row>
      <xdr:rowOff>7620</xdr:rowOff>
    </xdr:to>
    <xdr:sp macro="" textlink="">
      <xdr:nvSpPr>
        <xdr:cNvPr id="16" name="CaixaDeTexto 15"/>
        <xdr:cNvSpPr txBox="1"/>
      </xdr:nvSpPr>
      <xdr:spPr>
        <a:xfrm>
          <a:off x="1257300" y="4152900"/>
          <a:ext cx="4244340" cy="4267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800">
              <a:solidFill>
                <a:schemeClr val="bg1"/>
              </a:solidFill>
            </a:rPr>
            <a:t>SAIDAS</a:t>
          </a:r>
        </a:p>
      </xdr:txBody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975360</xdr:colOff>
      <xdr:row>14</xdr:row>
      <xdr:rowOff>175260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7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63040"/>
              <a:ext cx="975360" cy="12725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236220</xdr:colOff>
      <xdr:row>0</xdr:row>
      <xdr:rowOff>121920</xdr:rowOff>
    </xdr:from>
    <xdr:to>
      <xdr:col>11</xdr:col>
      <xdr:colOff>205740</xdr:colOff>
      <xdr:row>3</xdr:row>
      <xdr:rowOff>0</xdr:rowOff>
    </xdr:to>
    <xdr:sp macro="" textlink="">
      <xdr:nvSpPr>
        <xdr:cNvPr id="20" name="CaixaDeTexto 19"/>
        <xdr:cNvSpPr txBox="1"/>
      </xdr:nvSpPr>
      <xdr:spPr>
        <a:xfrm>
          <a:off x="2453640" y="121920"/>
          <a:ext cx="4846320" cy="4267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800">
              <a:solidFill>
                <a:schemeClr val="accent1">
                  <a:lumMod val="75000"/>
                </a:schemeClr>
              </a:solidFill>
            </a:rPr>
            <a:t>Acompanhamento</a:t>
          </a:r>
          <a:r>
            <a:rPr lang="pt-BR" sz="2800" baseline="0">
              <a:solidFill>
                <a:schemeClr val="bg1"/>
              </a:solidFill>
            </a:rPr>
            <a:t> Financeiro</a:t>
          </a:r>
          <a:endParaRPr lang="pt-BR" sz="28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388620</xdr:colOff>
      <xdr:row>0</xdr:row>
      <xdr:rowOff>0</xdr:rowOff>
    </xdr:from>
    <xdr:to>
      <xdr:col>3</xdr:col>
      <xdr:colOff>7620</xdr:colOff>
      <xdr:row>4</xdr:row>
      <xdr:rowOff>45720</xdr:rowOff>
    </xdr:to>
    <xdr:sp macro="" textlink="">
      <xdr:nvSpPr>
        <xdr:cNvPr id="21" name="Retângulo 20"/>
        <xdr:cNvSpPr/>
      </xdr:nvSpPr>
      <xdr:spPr>
        <a:xfrm>
          <a:off x="1386840" y="0"/>
          <a:ext cx="838200" cy="77724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38100</xdr:colOff>
      <xdr:row>0</xdr:row>
      <xdr:rowOff>91440</xdr:rowOff>
    </xdr:from>
    <xdr:to>
      <xdr:col>14</xdr:col>
      <xdr:colOff>182880</xdr:colOff>
      <xdr:row>2</xdr:row>
      <xdr:rowOff>15240</xdr:rowOff>
    </xdr:to>
    <xdr:sp macro="" textlink="">
      <xdr:nvSpPr>
        <xdr:cNvPr id="22" name="Retângulo 21">
          <a:hlinkClick xmlns:r="http://schemas.openxmlformats.org/officeDocument/2006/relationships" r:id="rId4"/>
        </xdr:cNvPr>
        <xdr:cNvSpPr/>
      </xdr:nvSpPr>
      <xdr:spPr>
        <a:xfrm>
          <a:off x="7132320" y="91440"/>
          <a:ext cx="1973580" cy="28956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tx1"/>
              </a:solidFill>
            </a:rPr>
            <a:t>Pesquisar</a:t>
          </a:r>
          <a:r>
            <a:rPr lang="pt-BR" sz="1100" baseline="0">
              <a:solidFill>
                <a:schemeClr val="tx1"/>
              </a:solidFill>
            </a:rPr>
            <a:t> dados</a:t>
          </a:r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5511998296959" refreshedDate="45669.483320717591" createdVersion="6" refreshedVersion="6" minRefreshableVersion="3" recordCount="44">
  <cacheSource type="worksheet">
    <worksheetSource ref="A1:H45" sheet="DADO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67">
      <sharedItems containsSemiMixedTypes="0" containsString="0" containsNumber="1" containsInteger="1" minValue="8" maxValue="10" count="3">
        <n v="8"/>
        <n v="9"/>
        <n v="10"/>
      </sharedItems>
    </cacheField>
    <cacheField name="TIPO " numFmtId="0">
      <sharedItems count="2">
        <s v="ENTRADA"/>
        <s v="SAÍDA"/>
      </sharedItems>
    </cacheField>
    <cacheField name="CATEGORIA 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 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A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E3:F6" firstHeaderRow="1" firstDataRow="1" firstDataCol="1" rowPageCount="1" colPageCount="1"/>
  <pivotFields count="8">
    <pivotField numFmtId="14" showAll="0"/>
    <pivotField numFmtId="167" showAll="0" defaultSubtotal="0">
      <items count="3">
        <item x="0"/>
        <item h="1" x="1"/>
        <item h="1" x="2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3">
    <i>
      <x v="6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17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3:B18" firstHeaderRow="1" firstDataRow="1" firstDataCol="1" rowPageCount="1" colPageCount="1"/>
  <pivotFields count="8">
    <pivotField numFmtId="14" showAll="0"/>
    <pivotField numFmtId="167" showAll="0" defaultSubtotal="0">
      <items count="3">
        <item x="0"/>
        <item h="1" x="1"/>
        <item h="1" x="2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2" fld="5" baseField="2" baseItem="0" numFmtId="164"/>
  </dataFields>
  <chartFormats count="1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3" name="Tabela dinâmica1"/>
    <pivotTable tabId="3" name="Tabela dinâmica2"/>
  </pivotTables>
  <data>
    <tabular pivotCacheId="1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rowHeight="2349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A39" workbookViewId="0">
      <selection sqref="A1:G44"/>
    </sheetView>
  </sheetViews>
  <sheetFormatPr defaultRowHeight="14.4" x14ac:dyDescent="0.3"/>
  <cols>
    <col min="1" max="7" width="23.6640625" style="1" customWidth="1"/>
  </cols>
  <sheetData>
    <row r="1" spans="1:7" ht="12" customHeight="1" x14ac:dyDescent="0.3">
      <c r="A1" s="2">
        <v>45505</v>
      </c>
      <c r="B1" s="3" t="s">
        <v>0</v>
      </c>
      <c r="C1" s="3" t="s">
        <v>1</v>
      </c>
      <c r="D1" s="3" t="s">
        <v>2</v>
      </c>
      <c r="E1" s="4">
        <v>5000</v>
      </c>
      <c r="F1" s="3" t="s">
        <v>3</v>
      </c>
      <c r="G1" s="3" t="s">
        <v>4</v>
      </c>
    </row>
    <row r="2" spans="1:7" ht="12" customHeight="1" x14ac:dyDescent="0.3">
      <c r="A2" s="2">
        <v>45505</v>
      </c>
      <c r="B2" s="3" t="s">
        <v>5</v>
      </c>
      <c r="C2" s="3" t="s">
        <v>6</v>
      </c>
      <c r="D2" s="3" t="s">
        <v>7</v>
      </c>
      <c r="E2" s="4">
        <v>550</v>
      </c>
      <c r="F2" s="3" t="s">
        <v>8</v>
      </c>
      <c r="G2" s="3" t="s">
        <v>9</v>
      </c>
    </row>
    <row r="3" spans="1:7" ht="12" customHeight="1" x14ac:dyDescent="0.3">
      <c r="A3" s="2">
        <v>45507</v>
      </c>
      <c r="B3" s="3" t="s">
        <v>5</v>
      </c>
      <c r="C3" s="3" t="s">
        <v>10</v>
      </c>
      <c r="D3" s="3" t="s">
        <v>11</v>
      </c>
      <c r="E3" s="4">
        <v>300</v>
      </c>
      <c r="F3" s="3" t="s">
        <v>12</v>
      </c>
      <c r="G3" s="3" t="s">
        <v>13</v>
      </c>
    </row>
    <row r="4" spans="1:7" ht="12" customHeight="1" x14ac:dyDescent="0.3">
      <c r="A4" s="2">
        <v>45509</v>
      </c>
      <c r="B4" s="3" t="s">
        <v>5</v>
      </c>
      <c r="C4" s="3" t="s">
        <v>14</v>
      </c>
      <c r="D4" s="3" t="s">
        <v>15</v>
      </c>
      <c r="E4" s="4">
        <v>120</v>
      </c>
      <c r="F4" s="3" t="s">
        <v>12</v>
      </c>
      <c r="G4" s="3" t="s">
        <v>13</v>
      </c>
    </row>
    <row r="5" spans="1:7" ht="12" customHeight="1" x14ac:dyDescent="0.3">
      <c r="A5" s="2">
        <v>45511</v>
      </c>
      <c r="B5" s="3" t="s">
        <v>5</v>
      </c>
      <c r="C5" s="3" t="s">
        <v>16</v>
      </c>
      <c r="D5" s="3" t="s">
        <v>17</v>
      </c>
      <c r="E5" s="4">
        <v>250</v>
      </c>
      <c r="F5" s="3" t="s">
        <v>3</v>
      </c>
      <c r="G5" s="3" t="s">
        <v>13</v>
      </c>
    </row>
    <row r="6" spans="1:7" ht="12" customHeight="1" x14ac:dyDescent="0.3">
      <c r="A6" s="2">
        <v>45514</v>
      </c>
      <c r="B6" s="3" t="s">
        <v>5</v>
      </c>
      <c r="C6" s="3" t="s">
        <v>18</v>
      </c>
      <c r="D6" s="3" t="s">
        <v>19</v>
      </c>
      <c r="E6" s="4">
        <v>400</v>
      </c>
      <c r="F6" s="3" t="s">
        <v>8</v>
      </c>
      <c r="G6" s="3" t="s">
        <v>9</v>
      </c>
    </row>
    <row r="7" spans="1:7" ht="12" customHeight="1" x14ac:dyDescent="0.3">
      <c r="A7" s="2">
        <v>45516</v>
      </c>
      <c r="B7" s="3" t="s">
        <v>5</v>
      </c>
      <c r="C7" s="3" t="s">
        <v>20</v>
      </c>
      <c r="D7" s="3" t="s">
        <v>21</v>
      </c>
      <c r="E7" s="4">
        <v>600</v>
      </c>
      <c r="F7" s="3" t="s">
        <v>12</v>
      </c>
      <c r="G7" s="3" t="s">
        <v>9</v>
      </c>
    </row>
    <row r="8" spans="1:7" ht="12" customHeight="1" x14ac:dyDescent="0.3">
      <c r="A8" s="2">
        <v>45519</v>
      </c>
      <c r="B8" s="3" t="s">
        <v>0</v>
      </c>
      <c r="C8" s="3" t="s">
        <v>22</v>
      </c>
      <c r="D8" s="3" t="s">
        <v>23</v>
      </c>
      <c r="E8" s="4">
        <v>800</v>
      </c>
      <c r="F8" s="3" t="s">
        <v>3</v>
      </c>
      <c r="G8" s="3" t="s">
        <v>4</v>
      </c>
    </row>
    <row r="9" spans="1:7" ht="12" customHeight="1" x14ac:dyDescent="0.3">
      <c r="A9" s="2">
        <v>45519</v>
      </c>
      <c r="B9" s="3" t="s">
        <v>5</v>
      </c>
      <c r="C9" s="3" t="s">
        <v>24</v>
      </c>
      <c r="D9" s="3" t="s">
        <v>25</v>
      </c>
      <c r="E9" s="4">
        <v>150</v>
      </c>
      <c r="F9" s="3" t="s">
        <v>3</v>
      </c>
      <c r="G9" s="3" t="s">
        <v>13</v>
      </c>
    </row>
    <row r="10" spans="1:7" ht="12" customHeight="1" x14ac:dyDescent="0.3">
      <c r="A10" s="2">
        <v>45522</v>
      </c>
      <c r="B10" s="3" t="s">
        <v>5</v>
      </c>
      <c r="C10" s="3" t="s">
        <v>26</v>
      </c>
      <c r="D10" s="3" t="s">
        <v>27</v>
      </c>
      <c r="E10" s="4">
        <v>1200</v>
      </c>
      <c r="F10" s="3" t="s">
        <v>12</v>
      </c>
      <c r="G10" s="3" t="s">
        <v>9</v>
      </c>
    </row>
    <row r="11" spans="1:7" ht="12" customHeight="1" x14ac:dyDescent="0.3">
      <c r="A11" s="2">
        <v>45524</v>
      </c>
      <c r="B11" s="3" t="s">
        <v>5</v>
      </c>
      <c r="C11" s="3" t="s">
        <v>28</v>
      </c>
      <c r="D11" s="3" t="s">
        <v>29</v>
      </c>
      <c r="E11" s="4">
        <v>450</v>
      </c>
      <c r="F11" s="3" t="s">
        <v>8</v>
      </c>
      <c r="G11" s="3" t="s">
        <v>13</v>
      </c>
    </row>
    <row r="12" spans="1:7" ht="12" customHeight="1" x14ac:dyDescent="0.3">
      <c r="A12" s="2">
        <v>45526</v>
      </c>
      <c r="B12" s="3" t="s">
        <v>5</v>
      </c>
      <c r="C12" s="3" t="s">
        <v>30</v>
      </c>
      <c r="D12" s="3" t="s">
        <v>31</v>
      </c>
      <c r="E12" s="4">
        <v>180</v>
      </c>
      <c r="F12" s="3" t="s">
        <v>3</v>
      </c>
      <c r="G12" s="3" t="s">
        <v>9</v>
      </c>
    </row>
    <row r="13" spans="1:7" ht="12" customHeight="1" x14ac:dyDescent="0.3">
      <c r="A13" s="2">
        <v>45528</v>
      </c>
      <c r="B13" s="3" t="s">
        <v>5</v>
      </c>
      <c r="C13" s="3" t="s">
        <v>32</v>
      </c>
      <c r="D13" s="3" t="s">
        <v>33</v>
      </c>
      <c r="E13" s="4">
        <v>80</v>
      </c>
      <c r="F13" s="3" t="s">
        <v>8</v>
      </c>
      <c r="G13" s="3" t="s">
        <v>13</v>
      </c>
    </row>
    <row r="14" spans="1:7" ht="12" customHeight="1" x14ac:dyDescent="0.3">
      <c r="A14" s="2">
        <v>45532</v>
      </c>
      <c r="B14" s="3" t="s">
        <v>5</v>
      </c>
      <c r="C14" s="3" t="s">
        <v>34</v>
      </c>
      <c r="D14" s="3" t="s">
        <v>35</v>
      </c>
      <c r="E14" s="4">
        <v>200</v>
      </c>
      <c r="F14" s="3" t="s">
        <v>8</v>
      </c>
      <c r="G14" s="3" t="s">
        <v>13</v>
      </c>
    </row>
    <row r="15" spans="1:7" ht="12" customHeight="1" x14ac:dyDescent="0.3">
      <c r="A15" s="2">
        <v>45534</v>
      </c>
      <c r="B15" s="3" t="s">
        <v>5</v>
      </c>
      <c r="C15" s="3" t="s">
        <v>36</v>
      </c>
      <c r="D15" s="3" t="s">
        <v>37</v>
      </c>
      <c r="E15" s="4">
        <v>750</v>
      </c>
      <c r="F15" s="3" t="s">
        <v>3</v>
      </c>
      <c r="G15" s="3" t="s">
        <v>9</v>
      </c>
    </row>
    <row r="16" spans="1:7" ht="12" customHeight="1" x14ac:dyDescent="0.3">
      <c r="A16" s="2">
        <v>45535</v>
      </c>
      <c r="B16" s="3" t="s">
        <v>5</v>
      </c>
      <c r="C16" s="3" t="s">
        <v>38</v>
      </c>
      <c r="D16" s="3" t="s">
        <v>39</v>
      </c>
      <c r="E16" s="4">
        <v>350</v>
      </c>
      <c r="F16" s="3" t="s">
        <v>12</v>
      </c>
      <c r="G16" s="3" t="s">
        <v>13</v>
      </c>
    </row>
    <row r="17" spans="1:7" ht="12" customHeight="1" x14ac:dyDescent="0.3">
      <c r="A17" s="2">
        <v>45536</v>
      </c>
      <c r="B17" s="3" t="s">
        <v>0</v>
      </c>
      <c r="C17" s="3" t="s">
        <v>1</v>
      </c>
      <c r="D17" s="3" t="s">
        <v>2</v>
      </c>
      <c r="E17" s="4">
        <v>5000</v>
      </c>
      <c r="F17" s="3" t="s">
        <v>3</v>
      </c>
      <c r="G17" s="3" t="s">
        <v>4</v>
      </c>
    </row>
    <row r="18" spans="1:7" ht="12" customHeight="1" x14ac:dyDescent="0.3">
      <c r="A18" s="2">
        <v>45537</v>
      </c>
      <c r="B18" s="3" t="s">
        <v>5</v>
      </c>
      <c r="C18" s="3" t="s">
        <v>6</v>
      </c>
      <c r="D18" s="4" t="s">
        <v>7</v>
      </c>
      <c r="E18" s="4">
        <v>450</v>
      </c>
      <c r="F18" s="3" t="s">
        <v>8</v>
      </c>
      <c r="G18" s="3" t="s">
        <v>9</v>
      </c>
    </row>
    <row r="19" spans="1:7" ht="12" customHeight="1" x14ac:dyDescent="0.3">
      <c r="A19" s="2">
        <v>45540</v>
      </c>
      <c r="B19" s="3" t="s">
        <v>5</v>
      </c>
      <c r="C19" s="3" t="s">
        <v>10</v>
      </c>
      <c r="D19" s="4" t="s">
        <v>11</v>
      </c>
      <c r="E19" s="4">
        <v>300</v>
      </c>
      <c r="F19" s="3" t="s">
        <v>8</v>
      </c>
      <c r="G19" s="3" t="s">
        <v>13</v>
      </c>
    </row>
    <row r="20" spans="1:7" ht="12" customHeight="1" x14ac:dyDescent="0.3">
      <c r="A20" s="2">
        <v>45543</v>
      </c>
      <c r="B20" s="3" t="s">
        <v>5</v>
      </c>
      <c r="C20" s="3" t="s">
        <v>14</v>
      </c>
      <c r="D20" s="4" t="s">
        <v>40</v>
      </c>
      <c r="E20" s="4">
        <v>200</v>
      </c>
      <c r="F20" s="3" t="s">
        <v>3</v>
      </c>
      <c r="G20" s="3" t="s">
        <v>13</v>
      </c>
    </row>
    <row r="21" spans="1:7" ht="12" customHeight="1" x14ac:dyDescent="0.3">
      <c r="A21" s="2">
        <v>45546</v>
      </c>
      <c r="B21" s="3" t="s">
        <v>5</v>
      </c>
      <c r="C21" s="3" t="s">
        <v>16</v>
      </c>
      <c r="D21" s="4" t="s">
        <v>41</v>
      </c>
      <c r="E21" s="4">
        <v>600</v>
      </c>
      <c r="F21" s="3" t="s">
        <v>8</v>
      </c>
      <c r="G21" s="3" t="s">
        <v>9</v>
      </c>
    </row>
    <row r="22" spans="1:7" ht="12" customHeight="1" x14ac:dyDescent="0.3">
      <c r="A22" s="2">
        <v>45549</v>
      </c>
      <c r="B22" s="3" t="s">
        <v>5</v>
      </c>
      <c r="C22" s="3" t="s">
        <v>18</v>
      </c>
      <c r="D22" s="4" t="s">
        <v>19</v>
      </c>
      <c r="E22" s="4">
        <v>350</v>
      </c>
      <c r="F22" s="3" t="s">
        <v>3</v>
      </c>
      <c r="G22" s="3" t="s">
        <v>13</v>
      </c>
    </row>
    <row r="23" spans="1:7" ht="12" customHeight="1" x14ac:dyDescent="0.3">
      <c r="A23" s="2">
        <v>45552</v>
      </c>
      <c r="B23" s="3" t="s">
        <v>5</v>
      </c>
      <c r="C23" s="3" t="s">
        <v>20</v>
      </c>
      <c r="D23" s="4" t="s">
        <v>42</v>
      </c>
      <c r="E23" s="4">
        <v>500</v>
      </c>
      <c r="F23" s="3" t="s">
        <v>12</v>
      </c>
      <c r="G23" s="3" t="s">
        <v>9</v>
      </c>
    </row>
    <row r="24" spans="1:7" ht="12" customHeight="1" x14ac:dyDescent="0.3">
      <c r="A24" s="2">
        <v>45555</v>
      </c>
      <c r="B24" s="3" t="s">
        <v>0</v>
      </c>
      <c r="C24" s="3" t="s">
        <v>43</v>
      </c>
      <c r="D24" s="3" t="s">
        <v>44</v>
      </c>
      <c r="E24" s="4">
        <v>1200</v>
      </c>
      <c r="F24" s="3" t="s">
        <v>3</v>
      </c>
      <c r="G24" s="3" t="s">
        <v>4</v>
      </c>
    </row>
    <row r="25" spans="1:7" ht="12" customHeight="1" x14ac:dyDescent="0.3">
      <c r="A25" s="2">
        <v>45555</v>
      </c>
      <c r="B25" s="3" t="s">
        <v>5</v>
      </c>
      <c r="C25" s="3" t="s">
        <v>24</v>
      </c>
      <c r="D25" s="4" t="s">
        <v>45</v>
      </c>
      <c r="E25" s="4">
        <v>800</v>
      </c>
      <c r="F25" s="3" t="s">
        <v>3</v>
      </c>
      <c r="G25" s="3" t="s">
        <v>13</v>
      </c>
    </row>
    <row r="26" spans="1:7" ht="12" customHeight="1" x14ac:dyDescent="0.3">
      <c r="A26" s="2">
        <v>45558</v>
      </c>
      <c r="B26" s="3" t="s">
        <v>5</v>
      </c>
      <c r="C26" s="3" t="s">
        <v>26</v>
      </c>
      <c r="D26" s="4" t="s">
        <v>46</v>
      </c>
      <c r="E26" s="4">
        <v>1500</v>
      </c>
      <c r="F26" s="3" t="s">
        <v>12</v>
      </c>
      <c r="G26" s="3" t="s">
        <v>9</v>
      </c>
    </row>
    <row r="27" spans="1:7" ht="12" customHeight="1" x14ac:dyDescent="0.3">
      <c r="A27" s="2">
        <v>45561</v>
      </c>
      <c r="B27" s="3" t="s">
        <v>5</v>
      </c>
      <c r="C27" s="3" t="s">
        <v>47</v>
      </c>
      <c r="D27" s="4" t="s">
        <v>48</v>
      </c>
      <c r="E27" s="4">
        <v>250</v>
      </c>
      <c r="F27" s="3" t="s">
        <v>8</v>
      </c>
      <c r="G27" s="3" t="s">
        <v>13</v>
      </c>
    </row>
    <row r="28" spans="1:7" ht="12" customHeight="1" x14ac:dyDescent="0.3">
      <c r="A28" s="2">
        <v>45564</v>
      </c>
      <c r="B28" s="3" t="s">
        <v>5</v>
      </c>
      <c r="C28" s="3" t="s">
        <v>30</v>
      </c>
      <c r="D28" s="4" t="s">
        <v>49</v>
      </c>
      <c r="E28" s="4">
        <v>400</v>
      </c>
      <c r="F28" s="3" t="s">
        <v>12</v>
      </c>
      <c r="G28" s="3" t="s">
        <v>9</v>
      </c>
    </row>
    <row r="29" spans="1:7" ht="12" customHeight="1" x14ac:dyDescent="0.3">
      <c r="A29" s="2">
        <v>45566</v>
      </c>
      <c r="B29" s="3" t="s">
        <v>0</v>
      </c>
      <c r="C29" s="3" t="s">
        <v>1</v>
      </c>
      <c r="D29" s="3" t="s">
        <v>2</v>
      </c>
      <c r="E29" s="4">
        <v>5000</v>
      </c>
      <c r="F29" s="3" t="s">
        <v>3</v>
      </c>
      <c r="G29" s="3" t="s">
        <v>4</v>
      </c>
    </row>
    <row r="30" spans="1:7" ht="12" customHeight="1" x14ac:dyDescent="0.3">
      <c r="A30" s="2">
        <v>45566</v>
      </c>
      <c r="B30" s="3" t="s">
        <v>5</v>
      </c>
      <c r="C30" s="3" t="s">
        <v>6</v>
      </c>
      <c r="D30" s="3" t="s">
        <v>7</v>
      </c>
      <c r="E30" s="4">
        <v>600</v>
      </c>
      <c r="F30" s="3" t="s">
        <v>8</v>
      </c>
      <c r="G30" s="3" t="s">
        <v>9</v>
      </c>
    </row>
    <row r="31" spans="1:7" ht="12" customHeight="1" x14ac:dyDescent="0.3">
      <c r="A31" s="2">
        <v>45568</v>
      </c>
      <c r="B31" s="3" t="s">
        <v>5</v>
      </c>
      <c r="C31" s="3" t="s">
        <v>10</v>
      </c>
      <c r="D31" s="3" t="s">
        <v>50</v>
      </c>
      <c r="E31" s="4">
        <v>200</v>
      </c>
      <c r="F31" s="3" t="s">
        <v>12</v>
      </c>
      <c r="G31" s="3" t="s">
        <v>13</v>
      </c>
    </row>
    <row r="32" spans="1:7" ht="12" customHeight="1" x14ac:dyDescent="0.3">
      <c r="A32" s="2">
        <v>45570</v>
      </c>
      <c r="B32" s="3" t="s">
        <v>5</v>
      </c>
      <c r="C32" s="3" t="s">
        <v>14</v>
      </c>
      <c r="D32" s="3" t="s">
        <v>51</v>
      </c>
      <c r="E32" s="4">
        <v>180</v>
      </c>
      <c r="F32" s="3" t="s">
        <v>3</v>
      </c>
      <c r="G32" s="3" t="s">
        <v>13</v>
      </c>
    </row>
    <row r="33" spans="1:7" ht="12" customHeight="1" x14ac:dyDescent="0.3">
      <c r="A33" s="2">
        <v>45573</v>
      </c>
      <c r="B33" s="3" t="s">
        <v>5</v>
      </c>
      <c r="C33" s="3" t="s">
        <v>16</v>
      </c>
      <c r="D33" s="3" t="s">
        <v>52</v>
      </c>
      <c r="E33" s="4">
        <v>120</v>
      </c>
      <c r="F33" s="3" t="s">
        <v>8</v>
      </c>
      <c r="G33" s="3" t="s">
        <v>9</v>
      </c>
    </row>
    <row r="34" spans="1:7" ht="12" customHeight="1" x14ac:dyDescent="0.3">
      <c r="A34" s="2">
        <v>45575</v>
      </c>
      <c r="B34" s="3" t="s">
        <v>5</v>
      </c>
      <c r="C34" s="3" t="s">
        <v>18</v>
      </c>
      <c r="D34" s="3" t="s">
        <v>53</v>
      </c>
      <c r="E34" s="4">
        <v>350</v>
      </c>
      <c r="F34" s="3" t="s">
        <v>12</v>
      </c>
      <c r="G34" s="3" t="s">
        <v>9</v>
      </c>
    </row>
    <row r="35" spans="1:7" ht="12" customHeight="1" x14ac:dyDescent="0.3">
      <c r="A35" s="2">
        <v>45578</v>
      </c>
      <c r="B35" s="3" t="s">
        <v>5</v>
      </c>
      <c r="C35" s="3" t="s">
        <v>20</v>
      </c>
      <c r="D35" s="3" t="s">
        <v>54</v>
      </c>
      <c r="E35" s="4">
        <v>400</v>
      </c>
      <c r="F35" s="3" t="s">
        <v>3</v>
      </c>
      <c r="G35" s="3" t="s">
        <v>13</v>
      </c>
    </row>
    <row r="36" spans="1:7" ht="12" customHeight="1" x14ac:dyDescent="0.3">
      <c r="A36" s="2">
        <v>45580</v>
      </c>
      <c r="B36" s="3" t="s">
        <v>5</v>
      </c>
      <c r="C36" s="3" t="s">
        <v>24</v>
      </c>
      <c r="D36" s="3" t="s">
        <v>55</v>
      </c>
      <c r="E36" s="4">
        <v>450</v>
      </c>
      <c r="F36" s="3" t="s">
        <v>8</v>
      </c>
      <c r="G36" s="3" t="s">
        <v>13</v>
      </c>
    </row>
    <row r="37" spans="1:7" ht="12" customHeight="1" x14ac:dyDescent="0.3">
      <c r="A37" s="2">
        <v>45583</v>
      </c>
      <c r="B37" s="3" t="s">
        <v>0</v>
      </c>
      <c r="C37" s="3" t="s">
        <v>56</v>
      </c>
      <c r="D37" s="3" t="s">
        <v>57</v>
      </c>
      <c r="E37" s="4">
        <v>1500</v>
      </c>
      <c r="F37" s="3" t="s">
        <v>3</v>
      </c>
      <c r="G37" s="3" t="s">
        <v>4</v>
      </c>
    </row>
    <row r="38" spans="1:7" ht="12" customHeight="1" x14ac:dyDescent="0.3">
      <c r="A38" s="2">
        <v>45583</v>
      </c>
      <c r="B38" s="3" t="s">
        <v>5</v>
      </c>
      <c r="C38" s="3" t="s">
        <v>26</v>
      </c>
      <c r="D38" s="3" t="s">
        <v>58</v>
      </c>
      <c r="E38" s="4">
        <v>300</v>
      </c>
      <c r="F38" s="3" t="s">
        <v>12</v>
      </c>
      <c r="G38" s="3" t="s">
        <v>9</v>
      </c>
    </row>
    <row r="39" spans="1:7" ht="12" customHeight="1" x14ac:dyDescent="0.3">
      <c r="A39" s="2">
        <v>45585</v>
      </c>
      <c r="B39" s="3" t="s">
        <v>5</v>
      </c>
      <c r="C39" s="3" t="s">
        <v>28</v>
      </c>
      <c r="D39" s="3" t="s">
        <v>59</v>
      </c>
      <c r="E39" s="4">
        <v>800</v>
      </c>
      <c r="F39" s="3" t="s">
        <v>3</v>
      </c>
      <c r="G39" s="3" t="s">
        <v>13</v>
      </c>
    </row>
    <row r="40" spans="1:7" ht="12" customHeight="1" x14ac:dyDescent="0.3">
      <c r="A40" s="2">
        <v>45587</v>
      </c>
      <c r="B40" s="3" t="s">
        <v>5</v>
      </c>
      <c r="C40" s="3" t="s">
        <v>30</v>
      </c>
      <c r="D40" s="3" t="s">
        <v>60</v>
      </c>
      <c r="E40" s="4">
        <v>250</v>
      </c>
      <c r="F40" s="3" t="s">
        <v>12</v>
      </c>
      <c r="G40" s="3" t="s">
        <v>9</v>
      </c>
    </row>
    <row r="41" spans="1:7" ht="12" customHeight="1" x14ac:dyDescent="0.3">
      <c r="A41" s="2">
        <v>45589</v>
      </c>
      <c r="B41" s="3" t="s">
        <v>5</v>
      </c>
      <c r="C41" s="3" t="s">
        <v>34</v>
      </c>
      <c r="D41" s="3" t="s">
        <v>61</v>
      </c>
      <c r="E41" s="4">
        <v>150</v>
      </c>
      <c r="F41" s="3" t="s">
        <v>8</v>
      </c>
      <c r="G41" s="3" t="s">
        <v>13</v>
      </c>
    </row>
    <row r="42" spans="1:7" ht="12" customHeight="1" x14ac:dyDescent="0.3">
      <c r="A42" s="2">
        <v>45591</v>
      </c>
      <c r="B42" s="3" t="s">
        <v>5</v>
      </c>
      <c r="C42" s="3" t="s">
        <v>32</v>
      </c>
      <c r="D42" s="3" t="s">
        <v>62</v>
      </c>
      <c r="E42" s="4">
        <v>250</v>
      </c>
      <c r="F42" s="3" t="s">
        <v>3</v>
      </c>
      <c r="G42" s="3" t="s">
        <v>9</v>
      </c>
    </row>
    <row r="43" spans="1:7" ht="12" customHeight="1" x14ac:dyDescent="0.3">
      <c r="A43" s="2">
        <v>45595</v>
      </c>
      <c r="B43" s="3" t="s">
        <v>5</v>
      </c>
      <c r="C43" s="3" t="s">
        <v>38</v>
      </c>
      <c r="D43" s="3" t="s">
        <v>63</v>
      </c>
      <c r="E43" s="4">
        <v>220</v>
      </c>
      <c r="F43" s="3" t="s">
        <v>3</v>
      </c>
      <c r="G43" s="3" t="s">
        <v>9</v>
      </c>
    </row>
    <row r="44" spans="1:7" ht="12" customHeight="1" x14ac:dyDescent="0.3">
      <c r="A44" s="2">
        <v>45596</v>
      </c>
      <c r="B44" s="3" t="s">
        <v>5</v>
      </c>
      <c r="C44" s="3" t="s">
        <v>36</v>
      </c>
      <c r="D44" s="3" t="s">
        <v>64</v>
      </c>
      <c r="E44" s="4">
        <v>500</v>
      </c>
      <c r="F44" s="3" t="s">
        <v>12</v>
      </c>
      <c r="G44" s="3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45"/>
  <sheetViews>
    <sheetView workbookViewId="0">
      <selection activeCell="B5" sqref="B5"/>
    </sheetView>
  </sheetViews>
  <sheetFormatPr defaultRowHeight="14.4" x14ac:dyDescent="0.3"/>
  <cols>
    <col min="1" max="1" width="23.6640625" customWidth="1"/>
    <col min="2" max="2" width="8.5546875" customWidth="1"/>
    <col min="3" max="8" width="23.6640625" customWidth="1"/>
  </cols>
  <sheetData>
    <row r="1" spans="1:8" x14ac:dyDescent="0.3">
      <c r="A1" s="5" t="s">
        <v>65</v>
      </c>
      <c r="B1" s="5" t="s">
        <v>76</v>
      </c>
      <c r="C1" s="5" t="s">
        <v>66</v>
      </c>
      <c r="D1" s="5" t="s">
        <v>67</v>
      </c>
      <c r="E1" s="5" t="s">
        <v>68</v>
      </c>
      <c r="F1" s="5" t="s">
        <v>69</v>
      </c>
      <c r="G1" s="5" t="s">
        <v>70</v>
      </c>
      <c r="H1" s="5" t="s">
        <v>71</v>
      </c>
    </row>
    <row r="2" spans="1:8" x14ac:dyDescent="0.3">
      <c r="A2" s="2">
        <v>45505</v>
      </c>
      <c r="B2" s="11">
        <f>MONTH(A2)</f>
        <v>8</v>
      </c>
      <c r="C2" s="3" t="s">
        <v>0</v>
      </c>
      <c r="D2" s="3" t="s">
        <v>1</v>
      </c>
      <c r="E2" s="3" t="s">
        <v>2</v>
      </c>
      <c r="F2" s="4">
        <v>5000</v>
      </c>
      <c r="G2" s="3" t="s">
        <v>3</v>
      </c>
      <c r="H2" s="3" t="s">
        <v>4</v>
      </c>
    </row>
    <row r="3" spans="1:8" x14ac:dyDescent="0.3">
      <c r="A3" s="2">
        <v>45505</v>
      </c>
      <c r="B3" s="11">
        <f t="shared" ref="B3:B45" si="0">MONTH(A3)</f>
        <v>8</v>
      </c>
      <c r="C3" s="3" t="s">
        <v>5</v>
      </c>
      <c r="D3" s="3" t="s">
        <v>6</v>
      </c>
      <c r="E3" s="3" t="s">
        <v>7</v>
      </c>
      <c r="F3" s="4">
        <v>550</v>
      </c>
      <c r="G3" s="3" t="s">
        <v>8</v>
      </c>
      <c r="H3" s="3" t="s">
        <v>9</v>
      </c>
    </row>
    <row r="4" spans="1:8" x14ac:dyDescent="0.3">
      <c r="A4" s="2">
        <v>45507</v>
      </c>
      <c r="B4" s="11">
        <f t="shared" si="0"/>
        <v>8</v>
      </c>
      <c r="C4" s="3" t="s">
        <v>5</v>
      </c>
      <c r="D4" s="3" t="s">
        <v>10</v>
      </c>
      <c r="E4" s="3" t="s">
        <v>11</v>
      </c>
      <c r="F4" s="4">
        <v>300</v>
      </c>
      <c r="G4" s="3" t="s">
        <v>12</v>
      </c>
      <c r="H4" s="3" t="s">
        <v>13</v>
      </c>
    </row>
    <row r="5" spans="1:8" x14ac:dyDescent="0.3">
      <c r="A5" s="2">
        <v>45509</v>
      </c>
      <c r="B5" s="11">
        <f t="shared" si="0"/>
        <v>8</v>
      </c>
      <c r="C5" s="3" t="s">
        <v>5</v>
      </c>
      <c r="D5" s="3" t="s">
        <v>14</v>
      </c>
      <c r="E5" s="3" t="s">
        <v>15</v>
      </c>
      <c r="F5" s="4">
        <v>120</v>
      </c>
      <c r="G5" s="3" t="s">
        <v>12</v>
      </c>
      <c r="H5" s="3" t="s">
        <v>13</v>
      </c>
    </row>
    <row r="6" spans="1:8" x14ac:dyDescent="0.3">
      <c r="A6" s="2">
        <v>45511</v>
      </c>
      <c r="B6" s="11">
        <f t="shared" si="0"/>
        <v>8</v>
      </c>
      <c r="C6" s="3" t="s">
        <v>5</v>
      </c>
      <c r="D6" s="3" t="s">
        <v>16</v>
      </c>
      <c r="E6" s="3" t="s">
        <v>17</v>
      </c>
      <c r="F6" s="4">
        <v>250</v>
      </c>
      <c r="G6" s="3" t="s">
        <v>3</v>
      </c>
      <c r="H6" s="3" t="s">
        <v>13</v>
      </c>
    </row>
    <row r="7" spans="1:8" x14ac:dyDescent="0.3">
      <c r="A7" s="2">
        <v>45514</v>
      </c>
      <c r="B7" s="11">
        <f t="shared" si="0"/>
        <v>8</v>
      </c>
      <c r="C7" s="3" t="s">
        <v>5</v>
      </c>
      <c r="D7" s="3" t="s">
        <v>18</v>
      </c>
      <c r="E7" s="3" t="s">
        <v>19</v>
      </c>
      <c r="F7" s="4">
        <v>400</v>
      </c>
      <c r="G7" s="3" t="s">
        <v>8</v>
      </c>
      <c r="H7" s="3" t="s">
        <v>9</v>
      </c>
    </row>
    <row r="8" spans="1:8" ht="28.8" x14ac:dyDescent="0.3">
      <c r="A8" s="2">
        <v>45516</v>
      </c>
      <c r="B8" s="11">
        <f t="shared" si="0"/>
        <v>8</v>
      </c>
      <c r="C8" s="3" t="s">
        <v>5</v>
      </c>
      <c r="D8" s="3" t="s">
        <v>20</v>
      </c>
      <c r="E8" s="3" t="s">
        <v>21</v>
      </c>
      <c r="F8" s="4">
        <v>600</v>
      </c>
      <c r="G8" s="3" t="s">
        <v>12</v>
      </c>
      <c r="H8" s="3" t="s">
        <v>9</v>
      </c>
    </row>
    <row r="9" spans="1:8" x14ac:dyDescent="0.3">
      <c r="A9" s="2">
        <v>45519</v>
      </c>
      <c r="B9" s="11">
        <f t="shared" si="0"/>
        <v>8</v>
      </c>
      <c r="C9" s="3" t="s">
        <v>0</v>
      </c>
      <c r="D9" s="3" t="s">
        <v>22</v>
      </c>
      <c r="E9" s="3" t="s">
        <v>23</v>
      </c>
      <c r="F9" s="4">
        <v>800</v>
      </c>
      <c r="G9" s="3" t="s">
        <v>3</v>
      </c>
      <c r="H9" s="3" t="s">
        <v>4</v>
      </c>
    </row>
    <row r="10" spans="1:8" x14ac:dyDescent="0.3">
      <c r="A10" s="2">
        <v>45519</v>
      </c>
      <c r="B10" s="11">
        <f t="shared" si="0"/>
        <v>8</v>
      </c>
      <c r="C10" s="3" t="s">
        <v>5</v>
      </c>
      <c r="D10" s="3" t="s">
        <v>24</v>
      </c>
      <c r="E10" s="3" t="s">
        <v>25</v>
      </c>
      <c r="F10" s="4">
        <v>150</v>
      </c>
      <c r="G10" s="3" t="s">
        <v>3</v>
      </c>
      <c r="H10" s="3" t="s">
        <v>13</v>
      </c>
    </row>
    <row r="11" spans="1:8" x14ac:dyDescent="0.3">
      <c r="A11" s="2">
        <v>45522</v>
      </c>
      <c r="B11" s="11">
        <f t="shared" si="0"/>
        <v>8</v>
      </c>
      <c r="C11" s="3" t="s">
        <v>5</v>
      </c>
      <c r="D11" s="3" t="s">
        <v>26</v>
      </c>
      <c r="E11" s="3" t="s">
        <v>27</v>
      </c>
      <c r="F11" s="4">
        <v>1200</v>
      </c>
      <c r="G11" s="3" t="s">
        <v>12</v>
      </c>
      <c r="H11" s="3" t="s">
        <v>9</v>
      </c>
    </row>
    <row r="12" spans="1:8" x14ac:dyDescent="0.3">
      <c r="A12" s="2">
        <v>45524</v>
      </c>
      <c r="B12" s="11">
        <f t="shared" si="0"/>
        <v>8</v>
      </c>
      <c r="C12" s="3" t="s">
        <v>5</v>
      </c>
      <c r="D12" s="3" t="s">
        <v>28</v>
      </c>
      <c r="E12" s="3" t="s">
        <v>29</v>
      </c>
      <c r="F12" s="4">
        <v>450</v>
      </c>
      <c r="G12" s="3" t="s">
        <v>8</v>
      </c>
      <c r="H12" s="3" t="s">
        <v>13</v>
      </c>
    </row>
    <row r="13" spans="1:8" x14ac:dyDescent="0.3">
      <c r="A13" s="2">
        <v>45526</v>
      </c>
      <c r="B13" s="11">
        <f t="shared" si="0"/>
        <v>8</v>
      </c>
      <c r="C13" s="3" t="s">
        <v>5</v>
      </c>
      <c r="D13" s="3" t="s">
        <v>30</v>
      </c>
      <c r="E13" s="3" t="s">
        <v>31</v>
      </c>
      <c r="F13" s="4">
        <v>180</v>
      </c>
      <c r="G13" s="3" t="s">
        <v>3</v>
      </c>
      <c r="H13" s="3" t="s">
        <v>9</v>
      </c>
    </row>
    <row r="14" spans="1:8" x14ac:dyDescent="0.3">
      <c r="A14" s="2">
        <v>45528</v>
      </c>
      <c r="B14" s="11">
        <f t="shared" si="0"/>
        <v>8</v>
      </c>
      <c r="C14" s="3" t="s">
        <v>5</v>
      </c>
      <c r="D14" s="3" t="s">
        <v>32</v>
      </c>
      <c r="E14" s="3" t="s">
        <v>33</v>
      </c>
      <c r="F14" s="4">
        <v>80</v>
      </c>
      <c r="G14" s="3" t="s">
        <v>8</v>
      </c>
      <c r="H14" s="3" t="s">
        <v>13</v>
      </c>
    </row>
    <row r="15" spans="1:8" ht="28.8" x14ac:dyDescent="0.3">
      <c r="A15" s="2">
        <v>45532</v>
      </c>
      <c r="B15" s="11">
        <f t="shared" si="0"/>
        <v>8</v>
      </c>
      <c r="C15" s="3" t="s">
        <v>5</v>
      </c>
      <c r="D15" s="3" t="s">
        <v>34</v>
      </c>
      <c r="E15" s="3" t="s">
        <v>35</v>
      </c>
      <c r="F15" s="4">
        <v>200</v>
      </c>
      <c r="G15" s="3" t="s">
        <v>8</v>
      </c>
      <c r="H15" s="3" t="s">
        <v>13</v>
      </c>
    </row>
    <row r="16" spans="1:8" x14ac:dyDescent="0.3">
      <c r="A16" s="2">
        <v>45534</v>
      </c>
      <c r="B16" s="11">
        <f t="shared" si="0"/>
        <v>8</v>
      </c>
      <c r="C16" s="3" t="s">
        <v>5</v>
      </c>
      <c r="D16" s="3" t="s">
        <v>36</v>
      </c>
      <c r="E16" s="3" t="s">
        <v>37</v>
      </c>
      <c r="F16" s="4">
        <v>750</v>
      </c>
      <c r="G16" s="3" t="s">
        <v>3</v>
      </c>
      <c r="H16" s="3" t="s">
        <v>9</v>
      </c>
    </row>
    <row r="17" spans="1:8" ht="28.8" x14ac:dyDescent="0.3">
      <c r="A17" s="2">
        <v>45535</v>
      </c>
      <c r="B17" s="11">
        <f t="shared" si="0"/>
        <v>8</v>
      </c>
      <c r="C17" s="3" t="s">
        <v>5</v>
      </c>
      <c r="D17" s="3" t="s">
        <v>38</v>
      </c>
      <c r="E17" s="3" t="s">
        <v>39</v>
      </c>
      <c r="F17" s="4">
        <v>350</v>
      </c>
      <c r="G17" s="3" t="s">
        <v>12</v>
      </c>
      <c r="H17" s="3" t="s">
        <v>13</v>
      </c>
    </row>
    <row r="18" spans="1:8" x14ac:dyDescent="0.3">
      <c r="A18" s="2">
        <v>45536</v>
      </c>
      <c r="B18" s="11">
        <f t="shared" si="0"/>
        <v>9</v>
      </c>
      <c r="C18" s="3" t="s">
        <v>0</v>
      </c>
      <c r="D18" s="3" t="s">
        <v>1</v>
      </c>
      <c r="E18" s="3" t="s">
        <v>2</v>
      </c>
      <c r="F18" s="4">
        <v>5000</v>
      </c>
      <c r="G18" s="3" t="s">
        <v>3</v>
      </c>
      <c r="H18" s="3" t="s">
        <v>4</v>
      </c>
    </row>
    <row r="19" spans="1:8" x14ac:dyDescent="0.3">
      <c r="A19" s="2">
        <v>45537</v>
      </c>
      <c r="B19" s="11">
        <f t="shared" si="0"/>
        <v>9</v>
      </c>
      <c r="C19" s="3" t="s">
        <v>5</v>
      </c>
      <c r="D19" s="3" t="s">
        <v>6</v>
      </c>
      <c r="E19" s="4" t="s">
        <v>7</v>
      </c>
      <c r="F19" s="4">
        <v>450</v>
      </c>
      <c r="G19" s="3" t="s">
        <v>8</v>
      </c>
      <c r="H19" s="3" t="s">
        <v>9</v>
      </c>
    </row>
    <row r="20" spans="1:8" x14ac:dyDescent="0.3">
      <c r="A20" s="2">
        <v>45540</v>
      </c>
      <c r="B20" s="11">
        <f t="shared" si="0"/>
        <v>9</v>
      </c>
      <c r="C20" s="3" t="s">
        <v>5</v>
      </c>
      <c r="D20" s="3" t="s">
        <v>10</v>
      </c>
      <c r="E20" s="4" t="s">
        <v>11</v>
      </c>
      <c r="F20" s="4">
        <v>300</v>
      </c>
      <c r="G20" s="3" t="s">
        <v>8</v>
      </c>
      <c r="H20" s="3" t="s">
        <v>13</v>
      </c>
    </row>
    <row r="21" spans="1:8" x14ac:dyDescent="0.3">
      <c r="A21" s="2">
        <v>45543</v>
      </c>
      <c r="B21" s="11">
        <f t="shared" si="0"/>
        <v>9</v>
      </c>
      <c r="C21" s="3" t="s">
        <v>5</v>
      </c>
      <c r="D21" s="3" t="s">
        <v>14</v>
      </c>
      <c r="E21" s="4" t="s">
        <v>40</v>
      </c>
      <c r="F21" s="4">
        <v>200</v>
      </c>
      <c r="G21" s="3" t="s">
        <v>3</v>
      </c>
      <c r="H21" s="3" t="s">
        <v>13</v>
      </c>
    </row>
    <row r="22" spans="1:8" x14ac:dyDescent="0.3">
      <c r="A22" s="2">
        <v>45546</v>
      </c>
      <c r="B22" s="11">
        <f t="shared" si="0"/>
        <v>9</v>
      </c>
      <c r="C22" s="3" t="s">
        <v>5</v>
      </c>
      <c r="D22" s="3" t="s">
        <v>16</v>
      </c>
      <c r="E22" s="4" t="s">
        <v>41</v>
      </c>
      <c r="F22" s="4">
        <v>600</v>
      </c>
      <c r="G22" s="3" t="s">
        <v>8</v>
      </c>
      <c r="H22" s="3" t="s">
        <v>9</v>
      </c>
    </row>
    <row r="23" spans="1:8" x14ac:dyDescent="0.3">
      <c r="A23" s="2">
        <v>45549</v>
      </c>
      <c r="B23" s="11">
        <f t="shared" si="0"/>
        <v>9</v>
      </c>
      <c r="C23" s="3" t="s">
        <v>5</v>
      </c>
      <c r="D23" s="3" t="s">
        <v>18</v>
      </c>
      <c r="E23" s="4" t="s">
        <v>19</v>
      </c>
      <c r="F23" s="4">
        <v>350</v>
      </c>
      <c r="G23" s="3" t="s">
        <v>3</v>
      </c>
      <c r="H23" s="3" t="s">
        <v>13</v>
      </c>
    </row>
    <row r="24" spans="1:8" x14ac:dyDescent="0.3">
      <c r="A24" s="2">
        <v>45552</v>
      </c>
      <c r="B24" s="11">
        <f t="shared" si="0"/>
        <v>9</v>
      </c>
      <c r="C24" s="3" t="s">
        <v>5</v>
      </c>
      <c r="D24" s="3" t="s">
        <v>20</v>
      </c>
      <c r="E24" s="4" t="s">
        <v>42</v>
      </c>
      <c r="F24" s="4">
        <v>500</v>
      </c>
      <c r="G24" s="3" t="s">
        <v>12</v>
      </c>
      <c r="H24" s="3" t="s">
        <v>9</v>
      </c>
    </row>
    <row r="25" spans="1:8" ht="28.8" x14ac:dyDescent="0.3">
      <c r="A25" s="2">
        <v>45555</v>
      </c>
      <c r="B25" s="11">
        <f t="shared" si="0"/>
        <v>9</v>
      </c>
      <c r="C25" s="3" t="s">
        <v>0</v>
      </c>
      <c r="D25" s="3" t="s">
        <v>43</v>
      </c>
      <c r="E25" s="3" t="s">
        <v>44</v>
      </c>
      <c r="F25" s="4">
        <v>1200</v>
      </c>
      <c r="G25" s="3" t="s">
        <v>3</v>
      </c>
      <c r="H25" s="3" t="s">
        <v>4</v>
      </c>
    </row>
    <row r="26" spans="1:8" x14ac:dyDescent="0.3">
      <c r="A26" s="2">
        <v>45555</v>
      </c>
      <c r="B26" s="11">
        <f t="shared" si="0"/>
        <v>9</v>
      </c>
      <c r="C26" s="3" t="s">
        <v>5</v>
      </c>
      <c r="D26" s="3" t="s">
        <v>24</v>
      </c>
      <c r="E26" s="4" t="s">
        <v>45</v>
      </c>
      <c r="F26" s="4">
        <v>800</v>
      </c>
      <c r="G26" s="3" t="s">
        <v>3</v>
      </c>
      <c r="H26" s="3" t="s">
        <v>13</v>
      </c>
    </row>
    <row r="27" spans="1:8" ht="28.8" x14ac:dyDescent="0.3">
      <c r="A27" s="2">
        <v>45558</v>
      </c>
      <c r="B27" s="11">
        <f t="shared" si="0"/>
        <v>9</v>
      </c>
      <c r="C27" s="3" t="s">
        <v>5</v>
      </c>
      <c r="D27" s="3" t="s">
        <v>26</v>
      </c>
      <c r="E27" s="4" t="s">
        <v>46</v>
      </c>
      <c r="F27" s="4">
        <v>1500</v>
      </c>
      <c r="G27" s="3" t="s">
        <v>12</v>
      </c>
      <c r="H27" s="3" t="s">
        <v>9</v>
      </c>
    </row>
    <row r="28" spans="1:8" x14ac:dyDescent="0.3">
      <c r="A28" s="2">
        <v>45561</v>
      </c>
      <c r="B28" s="11">
        <f t="shared" si="0"/>
        <v>9</v>
      </c>
      <c r="C28" s="3" t="s">
        <v>5</v>
      </c>
      <c r="D28" s="3" t="s">
        <v>47</v>
      </c>
      <c r="E28" s="4" t="s">
        <v>48</v>
      </c>
      <c r="F28" s="4">
        <v>250</v>
      </c>
      <c r="G28" s="3" t="s">
        <v>8</v>
      </c>
      <c r="H28" s="3" t="s">
        <v>13</v>
      </c>
    </row>
    <row r="29" spans="1:8" x14ac:dyDescent="0.3">
      <c r="A29" s="2">
        <v>45564</v>
      </c>
      <c r="B29" s="11">
        <f t="shared" si="0"/>
        <v>9</v>
      </c>
      <c r="C29" s="3" t="s">
        <v>5</v>
      </c>
      <c r="D29" s="3" t="s">
        <v>30</v>
      </c>
      <c r="E29" s="4" t="s">
        <v>49</v>
      </c>
      <c r="F29" s="4">
        <v>400</v>
      </c>
      <c r="G29" s="3" t="s">
        <v>12</v>
      </c>
      <c r="H29" s="3" t="s">
        <v>9</v>
      </c>
    </row>
    <row r="30" spans="1:8" x14ac:dyDescent="0.3">
      <c r="A30" s="2">
        <v>45566</v>
      </c>
      <c r="B30" s="11">
        <f t="shared" si="0"/>
        <v>10</v>
      </c>
      <c r="C30" s="3" t="s">
        <v>0</v>
      </c>
      <c r="D30" s="3" t="s">
        <v>1</v>
      </c>
      <c r="E30" s="3" t="s">
        <v>2</v>
      </c>
      <c r="F30" s="4">
        <v>5000</v>
      </c>
      <c r="G30" s="3" t="s">
        <v>3</v>
      </c>
      <c r="H30" s="3" t="s">
        <v>4</v>
      </c>
    </row>
    <row r="31" spans="1:8" x14ac:dyDescent="0.3">
      <c r="A31" s="2">
        <v>45566</v>
      </c>
      <c r="B31" s="11">
        <f t="shared" si="0"/>
        <v>10</v>
      </c>
      <c r="C31" s="3" t="s">
        <v>5</v>
      </c>
      <c r="D31" s="3" t="s">
        <v>6</v>
      </c>
      <c r="E31" s="3" t="s">
        <v>7</v>
      </c>
      <c r="F31" s="4">
        <v>600</v>
      </c>
      <c r="G31" s="3" t="s">
        <v>8</v>
      </c>
      <c r="H31" s="3" t="s">
        <v>9</v>
      </c>
    </row>
    <row r="32" spans="1:8" ht="28.8" x14ac:dyDescent="0.3">
      <c r="A32" s="2">
        <v>45568</v>
      </c>
      <c r="B32" s="11">
        <f t="shared" si="0"/>
        <v>10</v>
      </c>
      <c r="C32" s="3" t="s">
        <v>5</v>
      </c>
      <c r="D32" s="3" t="s">
        <v>10</v>
      </c>
      <c r="E32" s="3" t="s">
        <v>50</v>
      </c>
      <c r="F32" s="4">
        <v>200</v>
      </c>
      <c r="G32" s="3" t="s">
        <v>12</v>
      </c>
      <c r="H32" s="3" t="s">
        <v>13</v>
      </c>
    </row>
    <row r="33" spans="1:8" x14ac:dyDescent="0.3">
      <c r="A33" s="2">
        <v>45570</v>
      </c>
      <c r="B33" s="11">
        <f t="shared" si="0"/>
        <v>10</v>
      </c>
      <c r="C33" s="3" t="s">
        <v>5</v>
      </c>
      <c r="D33" s="3" t="s">
        <v>14</v>
      </c>
      <c r="E33" s="3" t="s">
        <v>51</v>
      </c>
      <c r="F33" s="4">
        <v>180</v>
      </c>
      <c r="G33" s="3" t="s">
        <v>3</v>
      </c>
      <c r="H33" s="3" t="s">
        <v>13</v>
      </c>
    </row>
    <row r="34" spans="1:8" x14ac:dyDescent="0.3">
      <c r="A34" s="2">
        <v>45573</v>
      </c>
      <c r="B34" s="11">
        <f t="shared" si="0"/>
        <v>10</v>
      </c>
      <c r="C34" s="3" t="s">
        <v>5</v>
      </c>
      <c r="D34" s="3" t="s">
        <v>16</v>
      </c>
      <c r="E34" s="3" t="s">
        <v>52</v>
      </c>
      <c r="F34" s="4">
        <v>120</v>
      </c>
      <c r="G34" s="3" t="s">
        <v>8</v>
      </c>
      <c r="H34" s="3" t="s">
        <v>9</v>
      </c>
    </row>
    <row r="35" spans="1:8" x14ac:dyDescent="0.3">
      <c r="A35" s="2">
        <v>45575</v>
      </c>
      <c r="B35" s="11">
        <f t="shared" si="0"/>
        <v>10</v>
      </c>
      <c r="C35" s="3" t="s">
        <v>5</v>
      </c>
      <c r="D35" s="3" t="s">
        <v>18</v>
      </c>
      <c r="E35" s="3" t="s">
        <v>53</v>
      </c>
      <c r="F35" s="4">
        <v>350</v>
      </c>
      <c r="G35" s="3" t="s">
        <v>12</v>
      </c>
      <c r="H35" s="3" t="s">
        <v>9</v>
      </c>
    </row>
    <row r="36" spans="1:8" x14ac:dyDescent="0.3">
      <c r="A36" s="2">
        <v>45578</v>
      </c>
      <c r="B36" s="11">
        <f t="shared" si="0"/>
        <v>10</v>
      </c>
      <c r="C36" s="3" t="s">
        <v>5</v>
      </c>
      <c r="D36" s="3" t="s">
        <v>20</v>
      </c>
      <c r="E36" s="3" t="s">
        <v>54</v>
      </c>
      <c r="F36" s="4">
        <v>400</v>
      </c>
      <c r="G36" s="3" t="s">
        <v>3</v>
      </c>
      <c r="H36" s="3" t="s">
        <v>13</v>
      </c>
    </row>
    <row r="37" spans="1:8" x14ac:dyDescent="0.3">
      <c r="A37" s="2">
        <v>45580</v>
      </c>
      <c r="B37" s="11">
        <f t="shared" si="0"/>
        <v>10</v>
      </c>
      <c r="C37" s="3" t="s">
        <v>5</v>
      </c>
      <c r="D37" s="3" t="s">
        <v>24</v>
      </c>
      <c r="E37" s="3" t="s">
        <v>55</v>
      </c>
      <c r="F37" s="4">
        <v>450</v>
      </c>
      <c r="G37" s="3" t="s">
        <v>8</v>
      </c>
      <c r="H37" s="3" t="s">
        <v>13</v>
      </c>
    </row>
    <row r="38" spans="1:8" ht="28.8" x14ac:dyDescent="0.3">
      <c r="A38" s="2">
        <v>45583</v>
      </c>
      <c r="B38" s="11">
        <f t="shared" si="0"/>
        <v>10</v>
      </c>
      <c r="C38" s="3" t="s">
        <v>0</v>
      </c>
      <c r="D38" s="3" t="s">
        <v>56</v>
      </c>
      <c r="E38" s="3" t="s">
        <v>57</v>
      </c>
      <c r="F38" s="4">
        <v>1500</v>
      </c>
      <c r="G38" s="3" t="s">
        <v>3</v>
      </c>
      <c r="H38" s="3" t="s">
        <v>4</v>
      </c>
    </row>
    <row r="39" spans="1:8" ht="28.8" x14ac:dyDescent="0.3">
      <c r="A39" s="2">
        <v>45583</v>
      </c>
      <c r="B39" s="11">
        <f t="shared" si="0"/>
        <v>10</v>
      </c>
      <c r="C39" s="3" t="s">
        <v>5</v>
      </c>
      <c r="D39" s="3" t="s">
        <v>26</v>
      </c>
      <c r="E39" s="3" t="s">
        <v>58</v>
      </c>
      <c r="F39" s="4">
        <v>300</v>
      </c>
      <c r="G39" s="3" t="s">
        <v>12</v>
      </c>
      <c r="H39" s="3" t="s">
        <v>9</v>
      </c>
    </row>
    <row r="40" spans="1:8" ht="28.8" x14ac:dyDescent="0.3">
      <c r="A40" s="2">
        <v>45585</v>
      </c>
      <c r="B40" s="11">
        <f t="shared" si="0"/>
        <v>10</v>
      </c>
      <c r="C40" s="3" t="s">
        <v>5</v>
      </c>
      <c r="D40" s="3" t="s">
        <v>28</v>
      </c>
      <c r="E40" s="3" t="s">
        <v>59</v>
      </c>
      <c r="F40" s="4">
        <v>800</v>
      </c>
      <c r="G40" s="3" t="s">
        <v>3</v>
      </c>
      <c r="H40" s="3" t="s">
        <v>13</v>
      </c>
    </row>
    <row r="41" spans="1:8" x14ac:dyDescent="0.3">
      <c r="A41" s="2">
        <v>45587</v>
      </c>
      <c r="B41" s="11">
        <f t="shared" si="0"/>
        <v>10</v>
      </c>
      <c r="C41" s="3" t="s">
        <v>5</v>
      </c>
      <c r="D41" s="3" t="s">
        <v>30</v>
      </c>
      <c r="E41" s="3" t="s">
        <v>60</v>
      </c>
      <c r="F41" s="4">
        <v>250</v>
      </c>
      <c r="G41" s="3" t="s">
        <v>12</v>
      </c>
      <c r="H41" s="3" t="s">
        <v>9</v>
      </c>
    </row>
    <row r="42" spans="1:8" x14ac:dyDescent="0.3">
      <c r="A42" s="2">
        <v>45589</v>
      </c>
      <c r="B42" s="11">
        <f t="shared" si="0"/>
        <v>10</v>
      </c>
      <c r="C42" s="3" t="s">
        <v>5</v>
      </c>
      <c r="D42" s="3" t="s">
        <v>34</v>
      </c>
      <c r="E42" s="3" t="s">
        <v>61</v>
      </c>
      <c r="F42" s="4">
        <v>150</v>
      </c>
      <c r="G42" s="3" t="s">
        <v>8</v>
      </c>
      <c r="H42" s="3" t="s">
        <v>13</v>
      </c>
    </row>
    <row r="43" spans="1:8" x14ac:dyDescent="0.3">
      <c r="A43" s="2">
        <v>45591</v>
      </c>
      <c r="B43" s="11">
        <f t="shared" si="0"/>
        <v>10</v>
      </c>
      <c r="C43" s="3" t="s">
        <v>5</v>
      </c>
      <c r="D43" s="3" t="s">
        <v>32</v>
      </c>
      <c r="E43" s="3" t="s">
        <v>62</v>
      </c>
      <c r="F43" s="4">
        <v>250</v>
      </c>
      <c r="G43" s="3" t="s">
        <v>3</v>
      </c>
      <c r="H43" s="3" t="s">
        <v>9</v>
      </c>
    </row>
    <row r="44" spans="1:8" ht="28.8" x14ac:dyDescent="0.3">
      <c r="A44" s="2">
        <v>45595</v>
      </c>
      <c r="B44" s="11">
        <f t="shared" si="0"/>
        <v>10</v>
      </c>
      <c r="C44" s="3" t="s">
        <v>5</v>
      </c>
      <c r="D44" s="3" t="s">
        <v>38</v>
      </c>
      <c r="E44" s="3" t="s">
        <v>63</v>
      </c>
      <c r="F44" s="4">
        <v>220</v>
      </c>
      <c r="G44" s="3" t="s">
        <v>3</v>
      </c>
      <c r="H44" s="3" t="s">
        <v>9</v>
      </c>
    </row>
    <row r="45" spans="1:8" ht="28.8" x14ac:dyDescent="0.3">
      <c r="A45" s="2">
        <v>45596</v>
      </c>
      <c r="B45" s="11">
        <f t="shared" si="0"/>
        <v>10</v>
      </c>
      <c r="C45" s="3" t="s">
        <v>5</v>
      </c>
      <c r="D45" s="3" t="s">
        <v>36</v>
      </c>
      <c r="E45" s="3" t="s">
        <v>64</v>
      </c>
      <c r="F45" s="4">
        <v>500</v>
      </c>
      <c r="G45" s="3" t="s">
        <v>12</v>
      </c>
      <c r="H45" s="3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10" sqref="B10"/>
    </sheetView>
  </sheetViews>
  <sheetFormatPr defaultRowHeight="14.4" x14ac:dyDescent="0.3"/>
  <cols>
    <col min="1" max="1" width="19.21875" customWidth="1"/>
    <col min="2" max="2" width="15.6640625" bestFit="1" customWidth="1"/>
    <col min="5" max="5" width="17.21875" customWidth="1"/>
    <col min="6" max="6" width="14.6640625" bestFit="1" customWidth="1"/>
  </cols>
  <sheetData>
    <row r="1" spans="1:6" x14ac:dyDescent="0.3">
      <c r="A1" s="6" t="s">
        <v>66</v>
      </c>
      <c r="B1" t="s">
        <v>5</v>
      </c>
      <c r="E1" s="6" t="s">
        <v>66</v>
      </c>
      <c r="F1" t="s">
        <v>0</v>
      </c>
    </row>
    <row r="3" spans="1:6" x14ac:dyDescent="0.3">
      <c r="A3" s="6" t="s">
        <v>74</v>
      </c>
      <c r="B3" t="s">
        <v>73</v>
      </c>
      <c r="E3" s="6" t="s">
        <v>74</v>
      </c>
      <c r="F3" t="s">
        <v>72</v>
      </c>
    </row>
    <row r="4" spans="1:6" x14ac:dyDescent="0.3">
      <c r="A4" s="7" t="s">
        <v>6</v>
      </c>
      <c r="B4" s="8">
        <v>550</v>
      </c>
      <c r="E4" s="7" t="s">
        <v>22</v>
      </c>
      <c r="F4" s="8">
        <v>800</v>
      </c>
    </row>
    <row r="5" spans="1:6" x14ac:dyDescent="0.3">
      <c r="A5" s="7" t="s">
        <v>32</v>
      </c>
      <c r="B5" s="8">
        <v>80</v>
      </c>
      <c r="E5" s="7" t="s">
        <v>1</v>
      </c>
      <c r="F5" s="8">
        <v>5000</v>
      </c>
    </row>
    <row r="6" spans="1:6" x14ac:dyDescent="0.3">
      <c r="A6" s="7" t="s">
        <v>18</v>
      </c>
      <c r="B6" s="8">
        <v>400</v>
      </c>
      <c r="E6" s="7" t="s">
        <v>75</v>
      </c>
      <c r="F6" s="8">
        <v>5800</v>
      </c>
    </row>
    <row r="7" spans="1:6" x14ac:dyDescent="0.3">
      <c r="A7" s="7" t="s">
        <v>26</v>
      </c>
      <c r="B7" s="8">
        <v>1200</v>
      </c>
    </row>
    <row r="8" spans="1:6" x14ac:dyDescent="0.3">
      <c r="A8" s="7" t="s">
        <v>38</v>
      </c>
      <c r="B8" s="8">
        <v>350</v>
      </c>
    </row>
    <row r="9" spans="1:6" x14ac:dyDescent="0.3">
      <c r="A9" s="7" t="s">
        <v>14</v>
      </c>
      <c r="B9" s="8">
        <v>120</v>
      </c>
    </row>
    <row r="10" spans="1:6" x14ac:dyDescent="0.3">
      <c r="A10" s="7" t="s">
        <v>34</v>
      </c>
      <c r="B10" s="8">
        <v>200</v>
      </c>
    </row>
    <row r="11" spans="1:6" x14ac:dyDescent="0.3">
      <c r="A11" s="7" t="s">
        <v>30</v>
      </c>
      <c r="B11" s="8">
        <v>180</v>
      </c>
    </row>
    <row r="12" spans="1:6" x14ac:dyDescent="0.3">
      <c r="A12" s="7" t="s">
        <v>16</v>
      </c>
      <c r="B12" s="8">
        <v>250</v>
      </c>
    </row>
    <row r="13" spans="1:6" x14ac:dyDescent="0.3">
      <c r="A13" s="7" t="s">
        <v>24</v>
      </c>
      <c r="B13" s="8">
        <v>150</v>
      </c>
    </row>
    <row r="14" spans="1:6" x14ac:dyDescent="0.3">
      <c r="A14" s="7" t="s">
        <v>10</v>
      </c>
      <c r="B14" s="8">
        <v>300</v>
      </c>
    </row>
    <row r="15" spans="1:6" x14ac:dyDescent="0.3">
      <c r="A15" s="7" t="s">
        <v>28</v>
      </c>
      <c r="B15" s="8">
        <v>450</v>
      </c>
    </row>
    <row r="16" spans="1:6" x14ac:dyDescent="0.3">
      <c r="A16" s="7" t="s">
        <v>20</v>
      </c>
      <c r="B16" s="8">
        <v>600</v>
      </c>
    </row>
    <row r="17" spans="1:2" x14ac:dyDescent="0.3">
      <c r="A17" s="7" t="s">
        <v>36</v>
      </c>
      <c r="B17" s="8">
        <v>750</v>
      </c>
    </row>
    <row r="18" spans="1:2" x14ac:dyDescent="0.3">
      <c r="A18" s="7" t="s">
        <v>75</v>
      </c>
      <c r="B18" s="8">
        <v>5580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tabSelected="1" workbookViewId="0">
      <selection activeCell="M7" sqref="M7"/>
    </sheetView>
  </sheetViews>
  <sheetFormatPr defaultColWidth="0" defaultRowHeight="14.4" x14ac:dyDescent="0.3"/>
  <cols>
    <col min="1" max="1" width="14.5546875" style="9" customWidth="1"/>
    <col min="2" max="21" width="8.88671875" style="10" customWidth="1"/>
    <col min="22" max="16384" width="8.8867187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purl.org/dc/terms/"/>
    <ds:schemaRef ds:uri="851b35d3-0456-4d6a-bc2f-da927e91d158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19483571-f922-4e8e-9c1c-26f0a2252132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DADOS</vt:lpstr>
      <vt:lpstr>Controller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5511998296959</cp:lastModifiedBy>
  <cp:revision/>
  <dcterms:created xsi:type="dcterms:W3CDTF">2015-06-05T18:19:34Z</dcterms:created>
  <dcterms:modified xsi:type="dcterms:W3CDTF">2025-01-12T14:59:28Z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