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Desktop\Andrei\Facultate\An3\IP\Proiect\JPEG(D)Compression\JPEG(D)Compression\"/>
    </mc:Choice>
  </mc:AlternateContent>
  <xr:revisionPtr revIDLastSave="0" documentId="13_ncr:1_{429470CD-94EF-4696-B974-5FBFC481EB02}" xr6:coauthVersionLast="47" xr6:coauthVersionMax="47" xr10:uidLastSave="{00000000-0000-0000-0000-000000000000}"/>
  <bookViews>
    <workbookView xWindow="-110" yWindow="-110" windowWidth="38620" windowHeight="21100" xr2:uid="{E530E21C-7349-43A7-985B-F7D72CD195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D32" i="1"/>
  <c r="G31" i="1"/>
  <c r="D31" i="1"/>
  <c r="G30" i="1"/>
  <c r="D30" i="1"/>
  <c r="G29" i="1"/>
  <c r="D29" i="1"/>
  <c r="G28" i="1"/>
  <c r="D28" i="1"/>
  <c r="G7" i="1"/>
  <c r="G4" i="1"/>
  <c r="G5" i="1"/>
  <c r="G6" i="1"/>
  <c r="D4" i="1"/>
  <c r="D5" i="1"/>
  <c r="D6" i="1"/>
  <c r="D7" i="1"/>
  <c r="D3" i="1"/>
  <c r="G3" i="1"/>
</calcChain>
</file>

<file path=xl/sharedStrings.xml><?xml version="1.0" encoding="utf-8"?>
<sst xmlns="http://schemas.openxmlformats.org/spreadsheetml/2006/main" count="32" uniqueCount="18">
  <si>
    <t>Filename</t>
  </si>
  <si>
    <t>Height</t>
  </si>
  <si>
    <t>Width</t>
  </si>
  <si>
    <t>NumberOfPixels</t>
  </si>
  <si>
    <t>Compression Ratio</t>
  </si>
  <si>
    <t>Peisaj_480_360</t>
  </si>
  <si>
    <t>Initial Size (KB)</t>
  </si>
  <si>
    <t>Compressed Size(KB)</t>
  </si>
  <si>
    <t>Time decompress(seconds)</t>
  </si>
  <si>
    <t>Peisaj_640_480</t>
  </si>
  <si>
    <t>Peisaj_1080_720</t>
  </si>
  <si>
    <t>Peisaj_1920_1080</t>
  </si>
  <si>
    <t>Peisaj_2160_3840</t>
  </si>
  <si>
    <t>Time compress single threaded(seconds)</t>
  </si>
  <si>
    <t>Time compress 16 threads(seconds)</t>
  </si>
  <si>
    <t>Time decompress 16 threads(seconds)</t>
  </si>
  <si>
    <t>Quality 50 50</t>
  </si>
  <si>
    <t>Quality 20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</si>
</sst>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Compression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Sheet1!$D$3:$D$7</c:f>
              <c:numCache>
                <c:formatCode>General</c:formatCode>
                <c:ptCount val="5"/>
                <c:pt idx="0">
                  <c:v>172800</c:v>
                </c:pt>
                <c:pt idx="1">
                  <c:v>307200</c:v>
                </c:pt>
                <c:pt idx="2">
                  <c:v>777600</c:v>
                </c:pt>
                <c:pt idx="3">
                  <c:v>2073600</c:v>
                </c:pt>
                <c:pt idx="4">
                  <c:v>8294400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6.35</c:v>
                </c:pt>
                <c:pt idx="1">
                  <c:v>7.0625</c:v>
                </c:pt>
                <c:pt idx="2">
                  <c:v>7.595505617977528</c:v>
                </c:pt>
                <c:pt idx="3">
                  <c:v>8.1229946524064172</c:v>
                </c:pt>
                <c:pt idx="4">
                  <c:v>11.573333333333334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EA-4EED-BE75-ED9E5C81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543375"/>
        <c:axId val="87854545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EEA-4EED-BE75-ED9E5C81761D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777600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EEA-4EED-BE75-ED9E5C81761D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2073600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EA-4EED-BE75-ED9E5C81761D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8294400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EEA-4EED-BE75-ED9E5C81761D}"/>
                  </c:ext>
                </c:extLst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6.35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EEA-4EED-BE75-ED9E5C81761D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7.0625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EA-4EED-BE75-ED9E5C81761D}"/>
                  </c:ext>
                </c:extLst>
              </c15:ser>
            </c15:filteredScatterSeries>
            <c15:filteredScatterSeries>
              <c15:ser>
                <c:idx val="7"/>
                <c:order val="7"/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7.595505617977528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EA-4EED-BE75-ED9E5C81761D}"/>
                  </c:ext>
                </c:extLst>
              </c15:ser>
            </c15:filteredScatterSeries>
            <c15:filteredScatterSeries>
              <c15:ser>
                <c:idx val="8"/>
                <c:order val="8"/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8.1229946524064172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EEA-4EED-BE75-ED9E5C81761D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307200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11.573333333333334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EEA-4EED-BE75-ED9E5C81761D}"/>
                  </c:ext>
                </c:extLst>
              </c15:ser>
            </c15:filteredScatterSeries>
          </c:ext>
        </c:extLst>
      </c:scatterChart>
      <c:valAx>
        <c:axId val="8785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pixels of image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45455"/>
        <c:crosses val="autoZero"/>
        <c:crossBetween val="midCat"/>
      </c:valAx>
      <c:valAx>
        <c:axId val="8785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4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597145</xdr:colOff>
      <xdr:row>8</xdr:row>
      <xdr:rowOff>64477</xdr:rowOff>
    </xdr:from>
    <xdr:to>
      <xdr:col>7</xdr:col>
      <xdr:colOff>267433</xdr:colOff>
      <xdr:row>22</xdr:row>
      <xdr:rowOff>140677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1C0836-71EF-46A8-9BC5-C4ED4521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469AE-24F1-4BF3-9694-935247EBE8C6}">
  <dimension ref="A1:K32"/>
  <sheetViews>
    <sheetView tabSelected="1" zoomScale="130" zoomScaleNormal="130" workbookViewId="0">
      <selection activeCell="I16" sqref="I16"/>
    </sheetView>
  </sheetViews>
  <sheetFormatPr defaultRowHeight="14.5" x14ac:dyDescent="0.35"/>
  <cols>
    <col min="1" max="1" width="16.453125" customWidth="1"/>
    <col min="3" max="3" width="9.7265625" customWidth="1"/>
    <col min="4" max="4" width="14.453125" bestFit="1" customWidth="1"/>
    <col min="5" max="5" width="14.453125" customWidth="1"/>
    <col min="6" max="6" width="18.453125" bestFit="1" customWidth="1"/>
    <col min="7" max="7" width="16.54296875" bestFit="1" customWidth="1"/>
    <col min="8" max="8" width="35.1796875" bestFit="1" customWidth="1"/>
    <col min="9" max="9" width="31.1796875" bestFit="1" customWidth="1"/>
    <col min="10" max="10" width="23.7265625" bestFit="1" customWidth="1"/>
    <col min="11" max="11" width="33.1796875" bestFit="1" customWidth="1"/>
  </cols>
  <sheetData>
    <row r="1" spans="1:11" x14ac:dyDescent="0.35">
      <c r="A1" t="s">
        <v>16</v>
      </c>
    </row>
    <row r="2" spans="1:11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4</v>
      </c>
      <c r="H2" t="s">
        <v>13</v>
      </c>
      <c r="I2" t="s">
        <v>14</v>
      </c>
      <c r="J2" t="s">
        <v>8</v>
      </c>
      <c r="K2" t="s">
        <v>15</v>
      </c>
    </row>
    <row r="3" spans="1:11" x14ac:dyDescent="0.35">
      <c r="A3" t="s">
        <v>5</v>
      </c>
      <c r="B3">
        <v>360</v>
      </c>
      <c r="C3">
        <v>480</v>
      </c>
      <c r="D3">
        <f>B3*C3</f>
        <v>172800</v>
      </c>
      <c r="E3">
        <v>508</v>
      </c>
      <c r="F3">
        <v>80</v>
      </c>
      <c r="G3">
        <f>E3/F3</f>
        <v>6.35</v>
      </c>
      <c r="H3">
        <v>0.83499999999999996</v>
      </c>
      <c r="I3">
        <v>7.6999999999999999E-2</v>
      </c>
      <c r="J3">
        <v>0.82</v>
      </c>
      <c r="K3">
        <v>7.0000000000000007E-2</v>
      </c>
    </row>
    <row r="4" spans="1:11" x14ac:dyDescent="0.35">
      <c r="A4" t="s">
        <v>9</v>
      </c>
      <c r="B4">
        <v>480</v>
      </c>
      <c r="C4">
        <v>640</v>
      </c>
      <c r="D4">
        <f t="shared" ref="D4:D7" si="0">B4*C4</f>
        <v>307200</v>
      </c>
      <c r="E4">
        <v>904</v>
      </c>
      <c r="F4">
        <v>128</v>
      </c>
      <c r="G4">
        <f t="shared" ref="G4:G7" si="1">E4/F4</f>
        <v>7.0625</v>
      </c>
      <c r="H4">
        <v>1.51</v>
      </c>
      <c r="I4">
        <v>6.7000000000000004E-2</v>
      </c>
      <c r="J4">
        <v>1.48</v>
      </c>
      <c r="K4">
        <v>7.5999999999999998E-2</v>
      </c>
    </row>
    <row r="5" spans="1:11" x14ac:dyDescent="0.35">
      <c r="A5" t="s">
        <v>10</v>
      </c>
      <c r="B5">
        <v>720</v>
      </c>
      <c r="C5">
        <v>1080</v>
      </c>
      <c r="D5">
        <f t="shared" si="0"/>
        <v>777600</v>
      </c>
      <c r="E5">
        <v>2704</v>
      </c>
      <c r="F5">
        <v>356</v>
      </c>
      <c r="G5">
        <f t="shared" si="1"/>
        <v>7.595505617977528</v>
      </c>
      <c r="H5">
        <v>4.266</v>
      </c>
      <c r="I5">
        <v>9.1999999999999998E-2</v>
      </c>
      <c r="J5">
        <v>4.2690000000000001</v>
      </c>
      <c r="K5">
        <v>0.10100000000000001</v>
      </c>
    </row>
    <row r="6" spans="1:11" x14ac:dyDescent="0.35">
      <c r="A6" t="s">
        <v>11</v>
      </c>
      <c r="B6">
        <v>1080</v>
      </c>
      <c r="C6">
        <v>1920</v>
      </c>
      <c r="D6">
        <f t="shared" si="0"/>
        <v>2073600</v>
      </c>
      <c r="E6">
        <v>6076</v>
      </c>
      <c r="F6">
        <v>748</v>
      </c>
      <c r="G6">
        <f t="shared" si="1"/>
        <v>8.1229946524064172</v>
      </c>
      <c r="H6">
        <v>9.5030000000000001</v>
      </c>
      <c r="I6">
        <v>0.154</v>
      </c>
      <c r="J6">
        <v>9.4429999999999996</v>
      </c>
      <c r="K6">
        <v>0.13200000000000001</v>
      </c>
    </row>
    <row r="7" spans="1:11" x14ac:dyDescent="0.35">
      <c r="A7" t="s">
        <v>12</v>
      </c>
      <c r="B7">
        <v>2160</v>
      </c>
      <c r="C7">
        <v>3840</v>
      </c>
      <c r="D7">
        <f t="shared" si="0"/>
        <v>8294400</v>
      </c>
      <c r="E7" s="1">
        <v>24304</v>
      </c>
      <c r="F7">
        <v>2100</v>
      </c>
      <c r="G7">
        <f t="shared" si="1"/>
        <v>11.573333333333334</v>
      </c>
      <c r="H7">
        <v>37.249000000000002</v>
      </c>
      <c r="I7">
        <v>0.35599999999999998</v>
      </c>
      <c r="J7">
        <v>37.293999999999997</v>
      </c>
      <c r="K7">
        <v>0.35399999999999998</v>
      </c>
    </row>
    <row r="26" spans="1:9" x14ac:dyDescent="0.35">
      <c r="A26" t="s">
        <v>17</v>
      </c>
    </row>
    <row r="27" spans="1:9" x14ac:dyDescent="0.35">
      <c r="A27" t="s">
        <v>0</v>
      </c>
      <c r="B27" t="s">
        <v>1</v>
      </c>
      <c r="C27" t="s">
        <v>2</v>
      </c>
      <c r="D27" t="s">
        <v>3</v>
      </c>
      <c r="E27" t="s">
        <v>6</v>
      </c>
      <c r="F27" t="s">
        <v>7</v>
      </c>
      <c r="G27" t="s">
        <v>4</v>
      </c>
      <c r="H27" t="s">
        <v>14</v>
      </c>
      <c r="I27" t="s">
        <v>15</v>
      </c>
    </row>
    <row r="28" spans="1:9" x14ac:dyDescent="0.35">
      <c r="A28" t="s">
        <v>5</v>
      </c>
      <c r="B28">
        <v>360</v>
      </c>
      <c r="C28">
        <v>480</v>
      </c>
      <c r="D28">
        <f>B28*C28</f>
        <v>172800</v>
      </c>
      <c r="E28">
        <v>508</v>
      </c>
      <c r="F28">
        <v>48</v>
      </c>
      <c r="G28">
        <f>E28/F28</f>
        <v>10.583333333333334</v>
      </c>
      <c r="H28">
        <v>6.5000000000000002E-2</v>
      </c>
      <c r="I28">
        <v>7.0999999999999994E-2</v>
      </c>
    </row>
    <row r="29" spans="1:9" x14ac:dyDescent="0.35">
      <c r="A29" t="s">
        <v>9</v>
      </c>
      <c r="B29">
        <v>480</v>
      </c>
      <c r="C29">
        <v>640</v>
      </c>
      <c r="D29">
        <f t="shared" ref="D29:D32" si="2">B29*C29</f>
        <v>307200</v>
      </c>
      <c r="E29">
        <v>904</v>
      </c>
      <c r="F29">
        <v>77</v>
      </c>
      <c r="G29">
        <f t="shared" ref="G29:G32" si="3">E29/F29</f>
        <v>11.74025974025974</v>
      </c>
      <c r="H29">
        <v>7.2999999999999995E-2</v>
      </c>
      <c r="I29">
        <v>6.7000000000000004E-2</v>
      </c>
    </row>
    <row r="30" spans="1:9" x14ac:dyDescent="0.35">
      <c r="A30" t="s">
        <v>10</v>
      </c>
      <c r="B30">
        <v>720</v>
      </c>
      <c r="C30">
        <v>1080</v>
      </c>
      <c r="D30">
        <f t="shared" si="2"/>
        <v>777600</v>
      </c>
      <c r="E30">
        <v>2704</v>
      </c>
      <c r="F30">
        <v>220</v>
      </c>
      <c r="G30">
        <f t="shared" si="3"/>
        <v>12.290909090909091</v>
      </c>
      <c r="H30">
        <v>0.104</v>
      </c>
      <c r="I30">
        <v>9.4E-2</v>
      </c>
    </row>
    <row r="31" spans="1:9" x14ac:dyDescent="0.35">
      <c r="A31" t="s">
        <v>11</v>
      </c>
      <c r="B31">
        <v>1080</v>
      </c>
      <c r="C31">
        <v>1920</v>
      </c>
      <c r="D31">
        <f t="shared" si="2"/>
        <v>2073600</v>
      </c>
      <c r="E31">
        <v>6076</v>
      </c>
      <c r="F31">
        <v>469</v>
      </c>
      <c r="G31">
        <f t="shared" si="3"/>
        <v>12.955223880597014</v>
      </c>
      <c r="H31">
        <v>0.14699999999999999</v>
      </c>
      <c r="I31">
        <v>0.11600000000000001</v>
      </c>
    </row>
    <row r="32" spans="1:9" x14ac:dyDescent="0.35">
      <c r="A32" t="s">
        <v>12</v>
      </c>
      <c r="B32">
        <v>2160</v>
      </c>
      <c r="C32">
        <v>3840</v>
      </c>
      <c r="D32">
        <f t="shared" si="2"/>
        <v>8294400</v>
      </c>
      <c r="E32" s="1">
        <v>24304</v>
      </c>
      <c r="F32">
        <v>1495</v>
      </c>
      <c r="G32">
        <f t="shared" si="3"/>
        <v>16.256856187290971</v>
      </c>
      <c r="H32">
        <v>0.45300000000000001</v>
      </c>
      <c r="I32">
        <v>0.34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Cadar</dc:creator>
  <cp:lastModifiedBy>Andrei Cadar</cp:lastModifiedBy>
  <dcterms:created xsi:type="dcterms:W3CDTF">2024-04-18T14:03:45Z</dcterms:created>
  <dcterms:modified xsi:type="dcterms:W3CDTF">2024-05-17T12:55:44Z</dcterms:modified>
</cp:coreProperties>
</file>