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32" i="2" l="1" a="1"/>
  <c r="I32" i="2" s="1"/>
  <c r="H32" i="2" a="1"/>
  <c r="H32" i="2" s="1"/>
  <c r="I31" i="2" a="1"/>
  <c r="I31" i="2" s="1"/>
  <c r="H31" i="2" a="1"/>
  <c r="H31" i="2" s="1"/>
  <c r="I30" i="2" a="1"/>
  <c r="I30" i="2" s="1"/>
  <c r="H30" i="2" a="1"/>
  <c r="H30" i="2" s="1"/>
  <c r="I29" i="2" a="1"/>
  <c r="I29" i="2" s="1"/>
  <c r="H29" i="2" a="1"/>
  <c r="H29" i="2" s="1"/>
  <c r="I28" i="2" a="1"/>
  <c r="I28" i="2" s="1"/>
  <c r="H28" i="2" a="1"/>
  <c r="H28" i="2" s="1"/>
  <c r="I27" i="2" a="1"/>
  <c r="I27" i="2" s="1"/>
  <c r="H27" i="2" a="1"/>
  <c r="H27" i="2" s="1"/>
  <c r="I26" i="2" a="1"/>
  <c r="I26" i="2" s="1"/>
  <c r="H26" i="2" a="1"/>
  <c r="H26" i="2" s="1"/>
  <c r="I25" i="2" a="1"/>
  <c r="I25" i="2" s="1"/>
  <c r="H25" i="2" a="1"/>
  <c r="H25" i="2" s="1"/>
  <c r="I24" i="2" a="1"/>
  <c r="I24" i="2" s="1"/>
  <c r="H24" i="2" a="1"/>
  <c r="H24" i="2" s="1"/>
  <c r="I23" i="2" a="1"/>
  <c r="I23" i="2" s="1"/>
  <c r="H23" i="2" a="1"/>
  <c r="H23" i="2" s="1"/>
  <c r="I22" i="2" a="1"/>
  <c r="I22" i="2" s="1"/>
  <c r="H22" i="2" a="1"/>
  <c r="H22" i="2" s="1"/>
  <c r="I21" i="2" a="1"/>
  <c r="I21" i="2" s="1"/>
  <c r="H21" i="2" a="1"/>
  <c r="H21" i="2" s="1"/>
  <c r="I20" i="2" a="1"/>
  <c r="I20" i="2" s="1"/>
  <c r="H20" i="2" a="1"/>
  <c r="H20" i="2" s="1"/>
  <c r="I19" i="2" a="1"/>
  <c r="I19" i="2" s="1"/>
  <c r="H19" i="2" a="1"/>
  <c r="H19" i="2" s="1"/>
  <c r="I18" i="2" a="1"/>
  <c r="I18" i="2" s="1"/>
  <c r="H18" i="2" a="1"/>
  <c r="H18" i="2" s="1"/>
  <c r="I17" i="2" a="1"/>
  <c r="I17" i="2" s="1"/>
  <c r="H17" i="2" a="1"/>
  <c r="H17" i="2" s="1"/>
  <c r="I16" i="2" a="1"/>
  <c r="I16" i="2" s="1"/>
  <c r="H16" i="2" a="1"/>
  <c r="H16" i="2" s="1"/>
  <c r="I15" i="2" a="1"/>
  <c r="I15" i="2" s="1"/>
  <c r="H15" i="2" a="1"/>
  <c r="H15" i="2" s="1"/>
  <c r="I14" i="2" a="1"/>
  <c r="I14" i="2" s="1"/>
  <c r="H14" i="2" a="1"/>
  <c r="H14" i="2" s="1"/>
  <c r="I13" i="2" a="1"/>
  <c r="I13" i="2" s="1"/>
  <c r="H13" i="2" a="1"/>
  <c r="H13" i="2" s="1"/>
  <c r="I12" i="2" a="1"/>
  <c r="I12" i="2" s="1"/>
  <c r="H12" i="2" a="1"/>
  <c r="H12" i="2" s="1"/>
  <c r="I11" i="2" a="1"/>
  <c r="I11" i="2" s="1"/>
  <c r="H11" i="2" a="1"/>
  <c r="H11" i="2" s="1"/>
  <c r="I10" i="2" a="1"/>
  <c r="I10" i="2" s="1"/>
  <c r="H10" i="2" a="1"/>
  <c r="H10" i="2" s="1"/>
  <c r="I9" i="2" a="1"/>
  <c r="I9" i="2" s="1"/>
  <c r="H9" i="2" a="1"/>
  <c r="H9" i="2" s="1"/>
  <c r="I8" i="2" a="1"/>
  <c r="I8" i="2" s="1"/>
  <c r="H8" i="2" a="1"/>
  <c r="H8" i="2" s="1"/>
  <c r="I7" i="2" a="1"/>
  <c r="I7" i="2" s="1"/>
  <c r="H7" i="2" a="1"/>
  <c r="H7" i="2" s="1"/>
  <c r="I6" i="2" a="1"/>
  <c r="I6" i="2" s="1"/>
  <c r="H6" i="2" a="1"/>
  <c r="H6" i="2" s="1"/>
  <c r="I5" i="2" a="1"/>
  <c r="I5" i="2" s="1"/>
  <c r="H5" i="2" a="1"/>
  <c r="H5" i="2" s="1"/>
  <c r="I4" i="2" a="1"/>
  <c r="I4" i="2" s="1"/>
  <c r="H4" i="2" a="1"/>
  <c r="H4" i="2" s="1"/>
  <c r="I3" i="2" a="1"/>
  <c r="I3" i="2" s="1"/>
  <c r="H3" i="2" a="1"/>
  <c r="H3" i="2" s="1"/>
  <c r="F32" i="2" a="1"/>
  <c r="F32" i="2" s="1"/>
  <c r="E32" i="2" a="1"/>
  <c r="E32" i="2" s="1"/>
  <c r="F31" i="2" a="1"/>
  <c r="F31" i="2" s="1"/>
  <c r="E31" i="2" a="1"/>
  <c r="E31" i="2" s="1"/>
  <c r="F30" i="2" a="1"/>
  <c r="F30" i="2" s="1"/>
  <c r="E30" i="2" a="1"/>
  <c r="E30" i="2" s="1"/>
  <c r="F29" i="2" a="1"/>
  <c r="F29" i="2" s="1"/>
  <c r="E29" i="2" a="1"/>
  <c r="E29" i="2" s="1"/>
  <c r="F28" i="2" a="1"/>
  <c r="F28" i="2" s="1"/>
  <c r="E28" i="2" a="1"/>
  <c r="E28" i="2" s="1"/>
  <c r="F27" i="2" a="1"/>
  <c r="F27" i="2" s="1"/>
  <c r="E27" i="2" a="1"/>
  <c r="E27" i="2" s="1"/>
  <c r="F26" i="2" a="1"/>
  <c r="F26" i="2" s="1"/>
  <c r="E26" i="2" a="1"/>
  <c r="E26" i="2" s="1"/>
  <c r="F25" i="2" a="1"/>
  <c r="F25" i="2" s="1"/>
  <c r="E25" i="2" a="1"/>
  <c r="E25" i="2" s="1"/>
  <c r="F24" i="2" a="1"/>
  <c r="F24" i="2" s="1"/>
  <c r="E24" i="2" a="1"/>
  <c r="E24" i="2" s="1"/>
  <c r="F23" i="2" a="1"/>
  <c r="F23" i="2" s="1"/>
  <c r="E23" i="2" a="1"/>
  <c r="E23" i="2" s="1"/>
  <c r="F22" i="2" a="1"/>
  <c r="F22" i="2" s="1"/>
  <c r="E22" i="2" a="1"/>
  <c r="E22" i="2" s="1"/>
  <c r="F21" i="2" a="1"/>
  <c r="F21" i="2" s="1"/>
  <c r="E21" i="2" a="1"/>
  <c r="E21" i="2" s="1"/>
  <c r="F20" i="2" a="1"/>
  <c r="F20" i="2" s="1"/>
  <c r="E20" i="2" a="1"/>
  <c r="E20" i="2" s="1"/>
  <c r="F19" i="2" a="1"/>
  <c r="F19" i="2" s="1"/>
  <c r="E19" i="2" a="1"/>
  <c r="E19" i="2" s="1"/>
  <c r="F18" i="2" a="1"/>
  <c r="F18" i="2" s="1"/>
  <c r="E18" i="2" a="1"/>
  <c r="E18" i="2" s="1"/>
  <c r="F17" i="2" a="1"/>
  <c r="F17" i="2" s="1"/>
  <c r="E17" i="2" a="1"/>
  <c r="E17" i="2" s="1"/>
  <c r="F16" i="2" a="1"/>
  <c r="F16" i="2" s="1"/>
  <c r="E16" i="2" a="1"/>
  <c r="E16" i="2" s="1"/>
  <c r="F15" i="2" a="1"/>
  <c r="F15" i="2" s="1"/>
  <c r="E15" i="2" a="1"/>
  <c r="E15" i="2" s="1"/>
  <c r="F14" i="2" a="1"/>
  <c r="F14" i="2" s="1"/>
  <c r="E14" i="2" a="1"/>
  <c r="E14" i="2" s="1"/>
  <c r="F13" i="2" a="1"/>
  <c r="F13" i="2" s="1"/>
  <c r="E13" i="2" a="1"/>
  <c r="E13" i="2" s="1"/>
  <c r="F12" i="2" a="1"/>
  <c r="F12" i="2" s="1"/>
  <c r="E12" i="2" a="1"/>
  <c r="E12" i="2" s="1"/>
  <c r="F11" i="2" a="1"/>
  <c r="F11" i="2" s="1"/>
  <c r="E11" i="2" a="1"/>
  <c r="E11" i="2" s="1"/>
  <c r="F10" i="2" a="1"/>
  <c r="F10" i="2" s="1"/>
  <c r="E10" i="2" a="1"/>
  <c r="E10" i="2" s="1"/>
  <c r="F9" i="2" a="1"/>
  <c r="F9" i="2" s="1"/>
  <c r="E9" i="2" a="1"/>
  <c r="E9" i="2" s="1"/>
  <c r="F8" i="2" a="1"/>
  <c r="F8" i="2" s="1"/>
  <c r="E8" i="2" a="1"/>
  <c r="E8" i="2" s="1"/>
  <c r="F7" i="2" a="1"/>
  <c r="F7" i="2" s="1"/>
  <c r="E7" i="2" a="1"/>
  <c r="E7" i="2" s="1"/>
  <c r="F6" i="2" a="1"/>
  <c r="F6" i="2" s="1"/>
  <c r="E6" i="2" a="1"/>
  <c r="E6" i="2" s="1"/>
  <c r="F5" i="2" a="1"/>
  <c r="F5" i="2" s="1"/>
  <c r="E5" i="2" a="1"/>
  <c r="E5" i="2" s="1"/>
  <c r="F4" i="2" a="1"/>
  <c r="F4" i="2" s="1"/>
  <c r="E4" i="2" a="1"/>
  <c r="E4" i="2" s="1"/>
  <c r="F3" i="2" a="1"/>
  <c r="F3" i="2" s="1"/>
  <c r="E3" i="2" a="1"/>
  <c r="E3" i="2" s="1"/>
  <c r="C30" i="1" a="1"/>
  <c r="C30" i="1" s="1"/>
  <c r="C31" i="1" a="1"/>
  <c r="C31" i="1" s="1"/>
  <c r="C29" i="1" a="1"/>
  <c r="C29" i="1" s="1"/>
  <c r="C28" i="2"/>
  <c r="C29" i="2" s="1"/>
  <c r="C30" i="2" s="1"/>
  <c r="C31" i="2" s="1"/>
  <c r="C32" i="2" s="1"/>
  <c r="C27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4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</calcChain>
</file>

<file path=xl/sharedStrings.xml><?xml version="1.0" encoding="utf-8"?>
<sst xmlns="http://schemas.openxmlformats.org/spreadsheetml/2006/main" count="108" uniqueCount="55">
  <si>
    <t>function</t>
  </si>
  <si>
    <t>VE</t>
  </si>
  <si>
    <t>ZE</t>
  </si>
  <si>
    <t>Min</t>
  </si>
  <si>
    <t>Port A</t>
  </si>
  <si>
    <t>Port B</t>
  </si>
  <si>
    <t>Port C</t>
  </si>
  <si>
    <t>Port D</t>
  </si>
  <si>
    <t>Port E</t>
  </si>
  <si>
    <t>Port F</t>
  </si>
  <si>
    <t>Port G</t>
  </si>
  <si>
    <t>SCK1</t>
  </si>
  <si>
    <t>UTX4</t>
  </si>
  <si>
    <t>URX4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</si>
  <si>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</si>
  <si>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</si>
  <si>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</si>
  <si>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</si>
  <si>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</si>
  <si>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</si>
  <si>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</si>
  <si>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</si>
  <si>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</si>
  <si>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</si>
  <si>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</si>
  <si>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SCK2/UTX3</t>
  </si>
  <si>
    <t>URX3</t>
  </si>
  <si>
    <t>CRX2</t>
  </si>
  <si>
    <t>SCK2/CTX2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</si>
  <si>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</si>
  <si>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</si>
  <si>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</si>
  <si>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</si>
  <si>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</si>
  <si>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</si>
  <si>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</si>
  <si>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</si>
  <si>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</si>
  <si>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PIN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</si>
  <si>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</si>
  <si>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</si>
  <si>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</si>
  <si>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</si>
  <si>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</si>
  <si>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</si>
  <si>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</si>
  <si>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</si>
  <si>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</si>
  <si>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</si>
  <si>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FLASH</t>
  </si>
  <si>
    <t>BTN</t>
  </si>
  <si>
    <t>SCK13*</t>
  </si>
  <si>
    <t>* We need SPI1 (42Mbps), so we'll disable external FLASH on PB3-PB5 and PB14</t>
  </si>
  <si>
    <t>CRX1**</t>
  </si>
  <si>
    <t>** We want USB, MMC, RTC and SWD on STM32 board, so those pins are reserved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</si>
</sst>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Border="1"/>
    <xf numFmtId="0" fontId="0" fillId="0" borderId="0" xfId="0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5" xfId="0" applyFont="1" applyBorder="1" applyAlignment="1">
      <alignment horizontal="center"/>
    </xf>
    <xf numFmtId="0" fontId="0" fillId="3" borderId="6" xfId="0" applyFill="1" applyBorder="1"/>
    <xf numFmtId="0" fontId="2" fillId="0" borderId="7" xfId="0" applyFont="1" applyBorder="1" applyAlignment="1">
      <alignment horizontal="center"/>
    </xf>
    <xf numFmtId="0" fontId="0" fillId="3" borderId="8" xfId="0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Font="1"/>
    <xf numFmtId="0" fontId="0" fillId="3" borderId="9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31"/>
  <sheetViews>
    <sheetView tabSelected="1" workbookViewId="0">
      <selection activeCell="I15" sqref="I15"/>
    </sheetView>
  </sheetViews>
  <sheetFormatPr defaultRowHeight="15" x14ac:dyDescent="0.25"/>
  <cols>
    <col min="2" max="2" width="9.42578125" customWidth="1"/>
    <col min="3" max="3" width="6.42578125" customWidth="1"/>
    <col min="4" max="5" width="4" customWidth="1"/>
    <col min="6" max="6" width="4.28515625" customWidth="1"/>
    <col min="7" max="7" width="2.42578125" customWidth="1"/>
    <col min="8" max="8" width="9.42578125" customWidth="1"/>
    <col min="9" max="9" width="6.5703125" customWidth="1"/>
    <col min="10" max="11" width="4" customWidth="1"/>
    <col min="12" max="12" width="4.28515625" customWidth="1"/>
    <col min="13" max="13" width="2.42578125" customWidth="1"/>
    <col min="14" max="14" width="9.42578125" customWidth="1"/>
    <col min="15" max="15" width="6.7109375" customWidth="1"/>
    <col min="16" max="17" width="4" customWidth="1"/>
    <col min="18" max="18" width="4.28515625" customWidth="1"/>
    <col min="19" max="19" width="2.42578125" customWidth="1"/>
    <col min="20" max="20" width="9.42578125" customWidth="1"/>
    <col min="21" max="21" width="6.28515625" customWidth="1"/>
    <col min="22" max="23" width="4" customWidth="1"/>
    <col min="24" max="24" width="4.28515625" customWidth="1"/>
    <col min="25" max="25" width="2.42578125" customWidth="1"/>
    <col min="26" max="26" width="9.42578125" customWidth="1"/>
    <col min="27" max="28" width="4" customWidth="1"/>
    <col min="29" max="29" width="4.28515625" customWidth="1"/>
    <col min="30" max="30" width="2.42578125" customWidth="1"/>
    <col min="31" max="31" width="9.42578125" customWidth="1"/>
    <col min="32" max="33" width="4" customWidth="1"/>
    <col min="34" max="34" width="4.28515625" customWidth="1"/>
    <col min="35" max="35" width="2.42578125" customWidth="1"/>
    <col min="36" max="36" width="9.42578125" customWidth="1"/>
    <col min="37" max="38" width="4" customWidth="1"/>
    <col min="39" max="39" width="4.28515625" customWidth="1"/>
    <col min="40" max="40" width="2.42578125" customWidth="1"/>
  </cols>
  <sheetData>
    <row r="2" spans="1:39" x14ac:dyDescent="0.25">
      <c r="A2" s="12"/>
      <c r="B2" s="18" t="s">
        <v>4</v>
      </c>
      <c r="C2" s="18"/>
      <c r="D2" s="18"/>
      <c r="E2" s="18"/>
      <c r="F2" s="18"/>
      <c r="G2" s="13"/>
      <c r="H2" s="18" t="s">
        <v>5</v>
      </c>
      <c r="I2" s="18"/>
      <c r="J2" s="18"/>
      <c r="K2" s="18"/>
      <c r="L2" s="18"/>
      <c r="M2" s="13"/>
      <c r="N2" s="18" t="s">
        <v>6</v>
      </c>
      <c r="O2" s="18"/>
      <c r="P2" s="18"/>
      <c r="Q2" s="18"/>
      <c r="R2" s="18"/>
      <c r="S2" s="13"/>
      <c r="T2" s="18" t="s">
        <v>7</v>
      </c>
      <c r="U2" s="18"/>
      <c r="V2" s="18"/>
      <c r="W2" s="18"/>
      <c r="X2" s="18"/>
      <c r="Y2" s="13"/>
      <c r="Z2" s="18" t="s">
        <v>8</v>
      </c>
      <c r="AA2" s="18"/>
      <c r="AB2" s="18"/>
      <c r="AC2" s="18"/>
      <c r="AD2" s="13"/>
      <c r="AE2" s="18" t="s">
        <v>9</v>
      </c>
      <c r="AF2" s="18"/>
      <c r="AG2" s="18"/>
      <c r="AH2" s="18"/>
      <c r="AI2" s="13"/>
      <c r="AJ2" s="18" t="s">
        <v>10</v>
      </c>
      <c r="AK2" s="18"/>
      <c r="AL2" s="18"/>
      <c r="AM2" s="19"/>
    </row>
    <row r="3" spans="1:39" x14ac:dyDescent="0.25">
      <c r="A3" s="14" t="s">
        <v>38</v>
      </c>
      <c r="B3" s="3" t="s">
        <v>0</v>
      </c>
      <c r="C3" s="3" t="s">
        <v>42</v>
      </c>
      <c r="D3" s="3" t="s">
        <v>1</v>
      </c>
      <c r="E3" s="3" t="s">
        <v>2</v>
      </c>
      <c r="F3" s="3" t="s">
        <v>3</v>
      </c>
      <c r="G3" s="4"/>
      <c r="H3" s="3" t="s">
        <v>0</v>
      </c>
      <c r="I3" s="3" t="s">
        <v>42</v>
      </c>
      <c r="J3" s="3" t="s">
        <v>1</v>
      </c>
      <c r="K3" s="3" t="s">
        <v>2</v>
      </c>
      <c r="L3" s="3" t="s">
        <v>3</v>
      </c>
      <c r="M3" s="4"/>
      <c r="N3" s="3" t="s">
        <v>0</v>
      </c>
      <c r="O3" s="3" t="s">
        <v>42</v>
      </c>
      <c r="P3" s="3" t="s">
        <v>1</v>
      </c>
      <c r="Q3" s="3" t="s">
        <v>2</v>
      </c>
      <c r="R3" s="3" t="s">
        <v>3</v>
      </c>
      <c r="S3" s="4"/>
      <c r="T3" s="3" t="s">
        <v>0</v>
      </c>
      <c r="U3" s="3" t="s">
        <v>42</v>
      </c>
      <c r="V3" s="3" t="s">
        <v>1</v>
      </c>
      <c r="W3" s="3" t="s">
        <v>2</v>
      </c>
      <c r="X3" s="3" t="s">
        <v>3</v>
      </c>
      <c r="Y3" s="4"/>
      <c r="Z3" s="3" t="s">
        <v>0</v>
      </c>
      <c r="AA3" s="3" t="s">
        <v>1</v>
      </c>
      <c r="AB3" s="3" t="s">
        <v>2</v>
      </c>
      <c r="AC3" s="3" t="s">
        <v>3</v>
      </c>
      <c r="AD3" s="4"/>
      <c r="AE3" s="3" t="s">
        <v>0</v>
      </c>
      <c r="AF3" s="3" t="s">
        <v>1</v>
      </c>
      <c r="AG3" s="3" t="s">
        <v>2</v>
      </c>
      <c r="AH3" s="3" t="s">
        <v>3</v>
      </c>
      <c r="AI3" s="4"/>
      <c r="AJ3" s="3" t="s">
        <v>0</v>
      </c>
      <c r="AK3" s="3" t="s">
        <v>1</v>
      </c>
      <c r="AL3" s="3" t="s">
        <v>2</v>
      </c>
      <c r="AM3" s="15" t="s">
        <v>3</v>
      </c>
    </row>
    <row r="4" spans="1:39" x14ac:dyDescent="0.25">
      <c r="A4" s="16">
        <v>0</v>
      </c>
      <c r="B4" s="5" t="s">
        <v>12</v>
      </c>
      <c r="C4" s="6" t="s">
        <v>50</v>
      </c>
      <c r="D4" s="5">
        <v>23</v>
      </c>
      <c r="E4" s="5">
        <v>23</v>
      </c>
      <c r="F4" s="5">
        <v>21</v>
      </c>
      <c r="G4" s="7"/>
      <c r="H4" s="5"/>
      <c r="I4" s="6" t="s">
        <v>49</v>
      </c>
      <c r="J4" s="5">
        <v>33</v>
      </c>
      <c r="K4" s="5">
        <v>33</v>
      </c>
      <c r="L4" s="5">
        <v>31</v>
      </c>
      <c r="M4" s="7"/>
      <c r="N4" s="5"/>
      <c r="O4" s="5"/>
      <c r="P4" s="5">
        <v>17</v>
      </c>
      <c r="Q4" s="5">
        <v>19</v>
      </c>
      <c r="R4" s="5">
        <v>17</v>
      </c>
      <c r="S4" s="7"/>
      <c r="T4" s="8" t="s">
        <v>20</v>
      </c>
      <c r="U4" s="5"/>
      <c r="V4" s="5">
        <v>126</v>
      </c>
      <c r="W4" s="5">
        <v>122</v>
      </c>
      <c r="X4" s="5">
        <v>216</v>
      </c>
      <c r="Y4" s="7"/>
      <c r="Z4" s="5"/>
      <c r="AA4" s="5">
        <v>112</v>
      </c>
      <c r="AB4" s="5">
        <v>2</v>
      </c>
      <c r="AC4" s="5">
        <v>7</v>
      </c>
      <c r="AD4" s="7"/>
      <c r="AE4" s="5"/>
      <c r="AF4" s="5"/>
      <c r="AG4" s="5">
        <v>10</v>
      </c>
      <c r="AH4" s="5"/>
      <c r="AI4" s="7"/>
      <c r="AJ4" s="5"/>
      <c r="AK4" s="5"/>
      <c r="AL4" s="5">
        <v>41</v>
      </c>
      <c r="AM4" s="17"/>
    </row>
    <row r="5" spans="1:39" x14ac:dyDescent="0.25">
      <c r="A5" s="16">
        <v>1</v>
      </c>
      <c r="B5" s="5" t="s">
        <v>13</v>
      </c>
      <c r="C5" s="5"/>
      <c r="D5" s="5">
        <v>24</v>
      </c>
      <c r="E5" s="5">
        <v>26</v>
      </c>
      <c r="F5" s="5">
        <v>23</v>
      </c>
      <c r="G5" s="7"/>
      <c r="H5" s="5"/>
      <c r="I5" s="5"/>
      <c r="J5" s="5">
        <v>34</v>
      </c>
      <c r="K5" s="5">
        <v>36</v>
      </c>
      <c r="L5" s="5">
        <v>32</v>
      </c>
      <c r="M5" s="7"/>
      <c r="N5" s="5"/>
      <c r="O5" s="5"/>
      <c r="P5" s="5">
        <v>18</v>
      </c>
      <c r="Q5" s="5">
        <v>22</v>
      </c>
      <c r="R5" s="5">
        <v>18</v>
      </c>
      <c r="S5" s="7"/>
      <c r="T5" s="8" t="s">
        <v>21</v>
      </c>
      <c r="U5" s="5"/>
      <c r="V5" s="5">
        <v>125</v>
      </c>
      <c r="W5" s="5">
        <v>121</v>
      </c>
      <c r="X5" s="5">
        <v>127</v>
      </c>
      <c r="Y5" s="7"/>
      <c r="Z5" s="5"/>
      <c r="AA5" s="5">
        <v>111</v>
      </c>
      <c r="AB5" s="5">
        <v>1</v>
      </c>
      <c r="AC5" s="5">
        <v>8</v>
      </c>
      <c r="AD5" s="7"/>
      <c r="AE5" s="5"/>
      <c r="AF5" s="5"/>
      <c r="AG5" s="5">
        <v>9</v>
      </c>
      <c r="AH5" s="5"/>
      <c r="AI5" s="7"/>
      <c r="AJ5" s="5"/>
      <c r="AK5" s="5"/>
      <c r="AL5" s="5">
        <v>44</v>
      </c>
      <c r="AM5" s="17"/>
    </row>
    <row r="6" spans="1:39" x14ac:dyDescent="0.25">
      <c r="A6" s="16">
        <v>2</v>
      </c>
      <c r="B6" s="5" t="s">
        <v>14</v>
      </c>
      <c r="C6" s="5"/>
      <c r="D6" s="5">
        <v>25</v>
      </c>
      <c r="E6" s="5">
        <v>25</v>
      </c>
      <c r="F6" s="5">
        <v>22</v>
      </c>
      <c r="G6" s="7"/>
      <c r="H6" s="9" t="s">
        <v>39</v>
      </c>
      <c r="I6" s="10" t="s">
        <v>39</v>
      </c>
      <c r="J6" s="5"/>
      <c r="K6" s="5">
        <v>35</v>
      </c>
      <c r="L6" s="5">
        <v>33</v>
      </c>
      <c r="M6" s="7"/>
      <c r="N6" s="8" t="s">
        <v>29</v>
      </c>
      <c r="O6" s="5"/>
      <c r="P6" s="5">
        <v>19</v>
      </c>
      <c r="Q6" s="5">
        <v>21</v>
      </c>
      <c r="R6" s="5">
        <v>19</v>
      </c>
      <c r="S6" s="7"/>
      <c r="T6" s="9" t="s">
        <v>36</v>
      </c>
      <c r="U6" s="10" t="s">
        <v>46</v>
      </c>
      <c r="V6" s="5">
        <v>124</v>
      </c>
      <c r="W6" s="5">
        <v>120</v>
      </c>
      <c r="X6" s="5">
        <v>218</v>
      </c>
      <c r="Y6" s="7"/>
      <c r="Z6" s="5"/>
      <c r="AA6" s="5">
        <v>11</v>
      </c>
      <c r="AB6" s="5">
        <v>4</v>
      </c>
      <c r="AC6" s="5">
        <v>9</v>
      </c>
      <c r="AD6" s="7"/>
      <c r="AE6" s="5"/>
      <c r="AF6" s="5"/>
      <c r="AG6" s="5">
        <v>12</v>
      </c>
      <c r="AH6" s="5"/>
      <c r="AI6" s="7"/>
      <c r="AJ6" s="5"/>
      <c r="AK6" s="5"/>
      <c r="AL6" s="5">
        <v>144</v>
      </c>
      <c r="AM6" s="17"/>
    </row>
    <row r="7" spans="1:39" x14ac:dyDescent="0.25">
      <c r="A7" s="16">
        <v>3</v>
      </c>
      <c r="B7" s="5" t="s">
        <v>15</v>
      </c>
      <c r="C7" s="5"/>
      <c r="D7" s="5">
        <v>26</v>
      </c>
      <c r="E7" s="5">
        <v>28</v>
      </c>
      <c r="F7" s="5">
        <v>24</v>
      </c>
      <c r="G7" s="7"/>
      <c r="H7" s="5" t="s">
        <v>51</v>
      </c>
      <c r="I7" s="6" t="s">
        <v>49</v>
      </c>
      <c r="J7" s="5">
        <v>118</v>
      </c>
      <c r="K7" s="5">
        <v>107</v>
      </c>
      <c r="L7" s="5">
        <v>224</v>
      </c>
      <c r="M7" s="7"/>
      <c r="N7" s="5" t="s">
        <v>30</v>
      </c>
      <c r="O7" s="5"/>
      <c r="P7" s="5">
        <v>20</v>
      </c>
      <c r="Q7" s="5">
        <v>24</v>
      </c>
      <c r="R7" s="5">
        <v>20</v>
      </c>
      <c r="S7" s="7"/>
      <c r="T7" s="5"/>
      <c r="U7" s="5"/>
      <c r="V7" s="5">
        <v>123</v>
      </c>
      <c r="W7" s="5">
        <v>119</v>
      </c>
      <c r="X7" s="5">
        <v>219</v>
      </c>
      <c r="Y7" s="7"/>
      <c r="Z7" s="6"/>
      <c r="AA7" s="5">
        <v>12</v>
      </c>
      <c r="AB7" s="5">
        <v>3</v>
      </c>
      <c r="AC7" s="5">
        <v>10</v>
      </c>
      <c r="AD7" s="7"/>
      <c r="AE7" s="5"/>
      <c r="AF7" s="5"/>
      <c r="AG7" s="5">
        <v>11</v>
      </c>
      <c r="AH7" s="5"/>
      <c r="AI7" s="7"/>
      <c r="AJ7" s="5"/>
      <c r="AK7" s="5"/>
      <c r="AL7" s="5">
        <v>143</v>
      </c>
      <c r="AM7" s="17"/>
    </row>
    <row r="8" spans="1:39" x14ac:dyDescent="0.25">
      <c r="A8" s="16">
        <v>4</v>
      </c>
      <c r="B8" s="5"/>
      <c r="C8" s="5"/>
      <c r="D8" s="5">
        <v>27</v>
      </c>
      <c r="E8" s="5">
        <v>27</v>
      </c>
      <c r="F8" s="5">
        <v>25</v>
      </c>
      <c r="G8" s="7"/>
      <c r="H8" s="5" t="s">
        <v>22</v>
      </c>
      <c r="I8" s="6" t="s">
        <v>49</v>
      </c>
      <c r="J8" s="5"/>
      <c r="K8" s="5">
        <v>106</v>
      </c>
      <c r="L8" s="5">
        <v>225</v>
      </c>
      <c r="M8" s="7"/>
      <c r="N8" s="5"/>
      <c r="O8" s="5"/>
      <c r="P8" s="5">
        <v>31</v>
      </c>
      <c r="Q8" s="5">
        <v>31</v>
      </c>
      <c r="R8" s="5">
        <v>29</v>
      </c>
      <c r="S8" s="7"/>
      <c r="T8" s="5"/>
      <c r="U8" s="5"/>
      <c r="V8" s="5">
        <v>122</v>
      </c>
      <c r="W8" s="5">
        <v>118</v>
      </c>
      <c r="X8" s="5">
        <v>220</v>
      </c>
      <c r="Y8" s="7"/>
      <c r="Z8" s="6"/>
      <c r="AA8" s="5">
        <v>13</v>
      </c>
      <c r="AB8" s="5">
        <v>6</v>
      </c>
      <c r="AC8" s="5">
        <v>11</v>
      </c>
      <c r="AD8" s="7"/>
      <c r="AE8" s="5"/>
      <c r="AF8" s="5"/>
      <c r="AG8" s="5">
        <v>14</v>
      </c>
      <c r="AH8" s="5"/>
      <c r="AI8" s="7"/>
      <c r="AJ8" s="5"/>
      <c r="AK8" s="5"/>
      <c r="AL8" s="5">
        <v>142</v>
      </c>
      <c r="AM8" s="17"/>
    </row>
    <row r="9" spans="1:39" x14ac:dyDescent="0.25">
      <c r="A9" s="16">
        <v>5</v>
      </c>
      <c r="B9" s="8" t="s">
        <v>11</v>
      </c>
      <c r="C9" s="5"/>
      <c r="D9" s="5">
        <v>28</v>
      </c>
      <c r="E9" s="5">
        <v>30</v>
      </c>
      <c r="F9" s="5">
        <v>26</v>
      </c>
      <c r="G9" s="7"/>
      <c r="H9" s="5" t="s">
        <v>23</v>
      </c>
      <c r="I9" s="6" t="s">
        <v>49</v>
      </c>
      <c r="J9" s="5">
        <v>117</v>
      </c>
      <c r="K9" s="5">
        <v>105</v>
      </c>
      <c r="L9" s="5">
        <v>226</v>
      </c>
      <c r="M9" s="7"/>
      <c r="N9" s="5"/>
      <c r="O9" s="5"/>
      <c r="P9" s="5">
        <v>32</v>
      </c>
      <c r="Q9" s="5">
        <v>34</v>
      </c>
      <c r="R9" s="5">
        <v>30</v>
      </c>
      <c r="S9" s="7"/>
      <c r="T9" s="5" t="s">
        <v>14</v>
      </c>
      <c r="U9" s="5"/>
      <c r="V9" s="5">
        <v>121</v>
      </c>
      <c r="W9" s="5">
        <v>117</v>
      </c>
      <c r="X9" s="5">
        <v>221</v>
      </c>
      <c r="Y9" s="7"/>
      <c r="Z9" s="5"/>
      <c r="AA9" s="5">
        <v>14</v>
      </c>
      <c r="AB9" s="5">
        <v>5</v>
      </c>
      <c r="AC9" s="5">
        <v>12</v>
      </c>
      <c r="AD9" s="7"/>
      <c r="AE9" s="5"/>
      <c r="AF9" s="5"/>
      <c r="AG9" s="5">
        <v>13</v>
      </c>
      <c r="AH9" s="5"/>
      <c r="AI9" s="7"/>
      <c r="AJ9" s="5"/>
      <c r="AK9" s="5"/>
      <c r="AL9" s="5">
        <v>141</v>
      </c>
      <c r="AM9" s="17"/>
    </row>
    <row r="10" spans="1:39" x14ac:dyDescent="0.25">
      <c r="A10" s="16">
        <v>6</v>
      </c>
      <c r="B10" s="8" t="s">
        <v>16</v>
      </c>
      <c r="C10" s="6" t="s">
        <v>47</v>
      </c>
      <c r="D10" s="5">
        <v>29</v>
      </c>
      <c r="E10" s="5">
        <v>29</v>
      </c>
      <c r="F10" s="5">
        <v>27</v>
      </c>
      <c r="G10" s="7"/>
      <c r="H10" s="5" t="s">
        <v>24</v>
      </c>
      <c r="I10" s="6" t="s">
        <v>48</v>
      </c>
      <c r="J10" s="5">
        <v>116</v>
      </c>
      <c r="K10" s="5">
        <v>104</v>
      </c>
      <c r="L10" s="5">
        <v>227</v>
      </c>
      <c r="M10" s="7"/>
      <c r="N10" s="5" t="s">
        <v>31</v>
      </c>
      <c r="O10" s="5"/>
      <c r="P10" s="5">
        <v>139</v>
      </c>
      <c r="Q10" s="5">
        <v>137</v>
      </c>
      <c r="R10" s="5">
        <v>202</v>
      </c>
      <c r="S10" s="7"/>
      <c r="T10" s="5" t="s">
        <v>15</v>
      </c>
      <c r="U10" s="5"/>
      <c r="V10" s="5">
        <v>120</v>
      </c>
      <c r="W10" s="5">
        <v>116</v>
      </c>
      <c r="X10" s="5">
        <v>222</v>
      </c>
      <c r="Y10" s="7"/>
      <c r="Z10" s="5"/>
      <c r="AA10" s="5">
        <v>15</v>
      </c>
      <c r="AB10" s="5">
        <v>8</v>
      </c>
      <c r="AC10" s="5">
        <v>13</v>
      </c>
      <c r="AD10" s="7"/>
      <c r="AE10" s="5"/>
      <c r="AF10" s="5"/>
      <c r="AG10" s="5">
        <v>16</v>
      </c>
      <c r="AH10" s="5"/>
      <c r="AI10" s="7"/>
      <c r="AJ10" s="5"/>
      <c r="AK10" s="5"/>
      <c r="AL10" s="5">
        <v>140</v>
      </c>
      <c r="AM10" s="17"/>
    </row>
    <row r="11" spans="1:39" x14ac:dyDescent="0.25">
      <c r="A11" s="16">
        <v>7</v>
      </c>
      <c r="B11" s="8" t="s">
        <v>17</v>
      </c>
      <c r="C11" s="6" t="s">
        <v>47</v>
      </c>
      <c r="D11" s="5">
        <v>30</v>
      </c>
      <c r="E11" s="5">
        <v>32</v>
      </c>
      <c r="F11" s="5">
        <v>28</v>
      </c>
      <c r="G11" s="7"/>
      <c r="H11" s="5" t="s">
        <v>19</v>
      </c>
      <c r="I11" s="6" t="s">
        <v>48</v>
      </c>
      <c r="J11" s="5">
        <v>115</v>
      </c>
      <c r="K11" s="5">
        <v>103</v>
      </c>
      <c r="L11" s="5">
        <v>228</v>
      </c>
      <c r="M11" s="7"/>
      <c r="N11" s="5" t="s">
        <v>32</v>
      </c>
      <c r="O11" s="5"/>
      <c r="P11" s="5">
        <v>138</v>
      </c>
      <c r="Q11" s="5">
        <v>136</v>
      </c>
      <c r="R11" s="5">
        <v>204</v>
      </c>
      <c r="S11" s="7"/>
      <c r="T11" s="5"/>
      <c r="U11" s="5"/>
      <c r="V11" s="5">
        <v>119</v>
      </c>
      <c r="W11" s="5">
        <v>115</v>
      </c>
      <c r="X11" s="5">
        <v>223</v>
      </c>
      <c r="Y11" s="7"/>
      <c r="Z11" s="5"/>
      <c r="AA11" s="5">
        <v>35</v>
      </c>
      <c r="AB11" s="5">
        <v>43</v>
      </c>
      <c r="AC11" s="5">
        <v>34</v>
      </c>
      <c r="AD11" s="7"/>
      <c r="AE11" s="5"/>
      <c r="AF11" s="5"/>
      <c r="AG11" s="5">
        <v>15</v>
      </c>
      <c r="AH11" s="5"/>
      <c r="AI11" s="7"/>
      <c r="AJ11" s="5"/>
      <c r="AK11" s="5"/>
      <c r="AL11" s="5">
        <v>139</v>
      </c>
      <c r="AM11" s="17"/>
    </row>
    <row r="12" spans="1:39" x14ac:dyDescent="0.25">
      <c r="A12" s="16">
        <v>8</v>
      </c>
      <c r="B12" s="5"/>
      <c r="C12" s="11" t="s">
        <v>46</v>
      </c>
      <c r="D12" s="5">
        <v>135</v>
      </c>
      <c r="E12" s="5">
        <v>133</v>
      </c>
      <c r="F12" s="5">
        <v>206</v>
      </c>
      <c r="G12" s="7"/>
      <c r="H12" s="5" t="s">
        <v>20</v>
      </c>
      <c r="I12" s="5"/>
      <c r="J12" s="5">
        <v>114</v>
      </c>
      <c r="K12" s="5">
        <v>102</v>
      </c>
      <c r="L12" s="5">
        <v>229</v>
      </c>
      <c r="M12" s="7"/>
      <c r="N12" s="5"/>
      <c r="O12" s="10" t="s">
        <v>46</v>
      </c>
      <c r="P12" s="5">
        <v>137</v>
      </c>
      <c r="Q12" s="5">
        <v>135</v>
      </c>
      <c r="R12" s="5">
        <v>201</v>
      </c>
      <c r="S12" s="7"/>
      <c r="T12" s="5" t="s">
        <v>37</v>
      </c>
      <c r="U12" s="5"/>
      <c r="V12" s="5">
        <v>147</v>
      </c>
      <c r="W12" s="5">
        <v>152</v>
      </c>
      <c r="X12" s="5">
        <v>114</v>
      </c>
      <c r="Y12" s="7"/>
      <c r="Z12" s="5"/>
      <c r="AA12" s="5">
        <v>36</v>
      </c>
      <c r="AB12" s="5">
        <v>46</v>
      </c>
      <c r="AC12" s="5">
        <v>35</v>
      </c>
      <c r="AD12" s="7"/>
      <c r="AE12" s="5"/>
      <c r="AF12" s="5"/>
      <c r="AG12" s="5">
        <v>18</v>
      </c>
      <c r="AH12" s="5"/>
      <c r="AI12" s="7"/>
      <c r="AJ12" s="5"/>
      <c r="AK12" s="5"/>
      <c r="AL12" s="5">
        <v>138</v>
      </c>
      <c r="AM12" s="17"/>
    </row>
    <row r="13" spans="1:39" x14ac:dyDescent="0.25">
      <c r="A13" s="16">
        <v>9</v>
      </c>
      <c r="B13" s="5" t="s">
        <v>18</v>
      </c>
      <c r="C13" s="5"/>
      <c r="D13" s="5">
        <v>134</v>
      </c>
      <c r="E13" s="5">
        <v>132</v>
      </c>
      <c r="F13" s="5">
        <v>205</v>
      </c>
      <c r="G13" s="7"/>
      <c r="H13" s="5" t="s">
        <v>21</v>
      </c>
      <c r="I13" s="6" t="s">
        <v>47</v>
      </c>
      <c r="J13" s="5">
        <v>113</v>
      </c>
      <c r="K13" s="5">
        <v>101</v>
      </c>
      <c r="L13" s="5">
        <v>230</v>
      </c>
      <c r="M13" s="7"/>
      <c r="N13" s="5"/>
      <c r="O13" s="10" t="s">
        <v>46</v>
      </c>
      <c r="P13" s="5">
        <v>136</v>
      </c>
      <c r="Q13" s="5">
        <v>134</v>
      </c>
      <c r="R13" s="5">
        <v>203</v>
      </c>
      <c r="S13" s="7"/>
      <c r="T13" s="5" t="s">
        <v>26</v>
      </c>
      <c r="U13" s="5"/>
      <c r="V13" s="5">
        <v>146</v>
      </c>
      <c r="W13" s="5">
        <v>151</v>
      </c>
      <c r="X13" s="5">
        <v>113</v>
      </c>
      <c r="Y13" s="7"/>
      <c r="Z13" s="5"/>
      <c r="AA13" s="5">
        <v>37</v>
      </c>
      <c r="AB13" s="5">
        <v>45</v>
      </c>
      <c r="AC13" s="5">
        <v>36</v>
      </c>
      <c r="AD13" s="7"/>
      <c r="AE13" s="5"/>
      <c r="AF13" s="5"/>
      <c r="AG13" s="5">
        <v>17</v>
      </c>
      <c r="AH13" s="5"/>
      <c r="AI13" s="7"/>
      <c r="AJ13" s="5"/>
      <c r="AK13" s="5"/>
      <c r="AL13" s="5">
        <v>114</v>
      </c>
      <c r="AM13" s="17"/>
    </row>
    <row r="14" spans="1:39" x14ac:dyDescent="0.25">
      <c r="A14" s="16">
        <v>10</v>
      </c>
      <c r="B14" s="5" t="s">
        <v>19</v>
      </c>
      <c r="C14" s="5"/>
      <c r="D14" s="5">
        <v>133</v>
      </c>
      <c r="E14" s="5">
        <v>131</v>
      </c>
      <c r="F14" s="5">
        <v>208</v>
      </c>
      <c r="G14" s="7"/>
      <c r="H14" s="8" t="s">
        <v>25</v>
      </c>
      <c r="I14" s="5"/>
      <c r="J14" s="5">
        <v>44</v>
      </c>
      <c r="K14" s="5">
        <v>54</v>
      </c>
      <c r="L14" s="5">
        <v>108</v>
      </c>
      <c r="M14" s="7"/>
      <c r="N14" s="9" t="s">
        <v>33</v>
      </c>
      <c r="O14" s="10" t="s">
        <v>46</v>
      </c>
      <c r="P14" s="5">
        <v>129</v>
      </c>
      <c r="Q14" s="5">
        <v>125</v>
      </c>
      <c r="R14" s="5">
        <v>214</v>
      </c>
      <c r="S14" s="7"/>
      <c r="T14" s="5"/>
      <c r="U14" s="5"/>
      <c r="V14" s="5">
        <v>145</v>
      </c>
      <c r="W14" s="5">
        <v>150</v>
      </c>
      <c r="X14" s="5">
        <v>116</v>
      </c>
      <c r="Y14" s="7"/>
      <c r="Z14" s="5"/>
      <c r="AA14" s="5">
        <v>38</v>
      </c>
      <c r="AB14" s="5">
        <v>48</v>
      </c>
      <c r="AC14" s="5">
        <v>102</v>
      </c>
      <c r="AD14" s="7"/>
      <c r="AE14" s="5"/>
      <c r="AF14" s="5"/>
      <c r="AG14" s="5">
        <v>20</v>
      </c>
      <c r="AH14" s="5"/>
      <c r="AI14" s="7"/>
      <c r="AJ14" s="5"/>
      <c r="AK14" s="5"/>
      <c r="AL14" s="5">
        <v>113</v>
      </c>
      <c r="AM14" s="17"/>
    </row>
    <row r="15" spans="1:39" x14ac:dyDescent="0.25">
      <c r="A15" s="16">
        <v>11</v>
      </c>
      <c r="B15" s="9" t="s">
        <v>53</v>
      </c>
      <c r="C15" s="10" t="s">
        <v>43</v>
      </c>
      <c r="D15" s="5">
        <v>132</v>
      </c>
      <c r="E15" s="5">
        <v>130</v>
      </c>
      <c r="F15" s="5">
        <v>207</v>
      </c>
      <c r="G15" s="7"/>
      <c r="H15" s="5" t="s">
        <v>26</v>
      </c>
      <c r="I15" s="5"/>
      <c r="J15" s="5">
        <v>45</v>
      </c>
      <c r="K15" s="5">
        <v>53</v>
      </c>
      <c r="L15" s="5">
        <v>107</v>
      </c>
      <c r="M15" s="7"/>
      <c r="N15" s="9" t="s">
        <v>34</v>
      </c>
      <c r="O15" s="10" t="s">
        <v>46</v>
      </c>
      <c r="P15" s="5">
        <v>128</v>
      </c>
      <c r="Q15" s="5">
        <v>124</v>
      </c>
      <c r="R15" s="5">
        <v>213</v>
      </c>
      <c r="S15" s="7"/>
      <c r="T15" s="5"/>
      <c r="U15" s="5"/>
      <c r="V15" s="5">
        <v>144</v>
      </c>
      <c r="W15" s="5">
        <v>149</v>
      </c>
      <c r="X15" s="5">
        <v>115</v>
      </c>
      <c r="Y15" s="7"/>
      <c r="Z15" s="5"/>
      <c r="AA15" s="5">
        <v>39</v>
      </c>
      <c r="AB15" s="5">
        <v>47</v>
      </c>
      <c r="AC15" s="5">
        <v>101</v>
      </c>
      <c r="AD15" s="7"/>
      <c r="AE15" s="5"/>
      <c r="AF15" s="5"/>
      <c r="AG15" s="5">
        <v>38</v>
      </c>
      <c r="AH15" s="5"/>
      <c r="AI15" s="7"/>
      <c r="AJ15" s="5"/>
      <c r="AK15" s="5"/>
      <c r="AL15" s="5">
        <v>112</v>
      </c>
      <c r="AM15" s="17"/>
    </row>
    <row r="16" spans="1:39" x14ac:dyDescent="0.25">
      <c r="A16" s="16">
        <v>12</v>
      </c>
      <c r="B16" s="9" t="s">
        <v>21</v>
      </c>
      <c r="C16" s="10" t="s">
        <v>44</v>
      </c>
      <c r="D16" s="5">
        <v>131</v>
      </c>
      <c r="E16" s="5">
        <v>129</v>
      </c>
      <c r="F16" s="5">
        <v>210</v>
      </c>
      <c r="G16" s="7"/>
      <c r="H16" s="8" t="s">
        <v>27</v>
      </c>
      <c r="I16" s="5"/>
      <c r="J16" s="5">
        <v>46</v>
      </c>
      <c r="K16" s="5">
        <v>156</v>
      </c>
      <c r="L16" s="5">
        <v>110</v>
      </c>
      <c r="M16" s="7"/>
      <c r="N16" s="9" t="s">
        <v>35</v>
      </c>
      <c r="O16" s="10" t="s">
        <v>46</v>
      </c>
      <c r="P16" s="5">
        <v>127</v>
      </c>
      <c r="Q16" s="5">
        <v>123</v>
      </c>
      <c r="R16" s="5">
        <v>215</v>
      </c>
      <c r="S16" s="7"/>
      <c r="T16" s="5"/>
      <c r="U16" s="5"/>
      <c r="V16" s="5">
        <v>143</v>
      </c>
      <c r="W16" s="5">
        <v>148</v>
      </c>
      <c r="X16" s="5">
        <v>118</v>
      </c>
      <c r="Y16" s="7"/>
      <c r="Z16" s="5"/>
      <c r="AA16" s="5">
        <v>40</v>
      </c>
      <c r="AB16" s="5">
        <v>50</v>
      </c>
      <c r="AC16" s="5">
        <v>104</v>
      </c>
      <c r="AD16" s="7"/>
      <c r="AE16" s="5"/>
      <c r="AF16" s="5"/>
      <c r="AG16" s="5">
        <v>37</v>
      </c>
      <c r="AH16" s="5"/>
      <c r="AI16" s="7"/>
      <c r="AJ16" s="5"/>
      <c r="AK16" s="5"/>
      <c r="AL16" s="5">
        <v>111</v>
      </c>
      <c r="AM16" s="17"/>
    </row>
    <row r="17" spans="1:39" x14ac:dyDescent="0.25">
      <c r="A17" s="16">
        <v>13</v>
      </c>
      <c r="B17" s="9" t="s">
        <v>40</v>
      </c>
      <c r="C17" s="10" t="s">
        <v>40</v>
      </c>
      <c r="D17" s="5"/>
      <c r="E17" s="5">
        <v>128</v>
      </c>
      <c r="F17" s="5">
        <v>209</v>
      </c>
      <c r="G17" s="7"/>
      <c r="H17" s="8" t="s">
        <v>28</v>
      </c>
      <c r="I17" s="5"/>
      <c r="J17" s="5">
        <v>47</v>
      </c>
      <c r="K17" s="5">
        <v>155</v>
      </c>
      <c r="L17" s="5">
        <v>109</v>
      </c>
      <c r="M17" s="7"/>
      <c r="N17" s="5"/>
      <c r="O17" s="5"/>
      <c r="P17" s="5">
        <v>16</v>
      </c>
      <c r="Q17" s="5">
        <v>7</v>
      </c>
      <c r="R17" s="5">
        <v>14</v>
      </c>
      <c r="S17" s="7"/>
      <c r="T17" s="5"/>
      <c r="U17" s="5"/>
      <c r="V17" s="5">
        <v>142</v>
      </c>
      <c r="W17" s="5">
        <v>147</v>
      </c>
      <c r="X17" s="5">
        <v>117</v>
      </c>
      <c r="Y17" s="7"/>
      <c r="Z17" s="5"/>
      <c r="AA17" s="5">
        <v>41</v>
      </c>
      <c r="AB17" s="5">
        <v>49</v>
      </c>
      <c r="AC17" s="5">
        <v>103</v>
      </c>
      <c r="AD17" s="7"/>
      <c r="AE17" s="5"/>
      <c r="AF17" s="5"/>
      <c r="AG17" s="5">
        <v>40</v>
      </c>
      <c r="AH17" s="5"/>
      <c r="AI17" s="7"/>
      <c r="AJ17" s="5"/>
      <c r="AK17" s="5"/>
      <c r="AL17" s="5">
        <v>110</v>
      </c>
      <c r="AM17" s="17"/>
    </row>
    <row r="18" spans="1:39" x14ac:dyDescent="0.25">
      <c r="A18" s="16">
        <v>14</v>
      </c>
      <c r="B18" s="9" t="s">
        <v>41</v>
      </c>
      <c r="C18" s="10" t="s">
        <v>41</v>
      </c>
      <c r="D18" s="5"/>
      <c r="E18" s="5">
        <v>127</v>
      </c>
      <c r="F18" s="5">
        <v>212</v>
      </c>
      <c r="G18" s="7"/>
      <c r="H18" s="5" t="s">
        <v>29</v>
      </c>
      <c r="I18" s="6" t="s">
        <v>49</v>
      </c>
      <c r="J18" s="5">
        <v>48</v>
      </c>
      <c r="K18" s="5">
        <v>154</v>
      </c>
      <c r="L18" s="5">
        <v>112</v>
      </c>
      <c r="M18" s="7"/>
      <c r="N18" s="5"/>
      <c r="O18" s="10" t="s">
        <v>45</v>
      </c>
      <c r="P18" s="5"/>
      <c r="Q18" s="5"/>
      <c r="R18" s="5">
        <v>15</v>
      </c>
      <c r="S18" s="7"/>
      <c r="T18" s="5"/>
      <c r="U18" s="5"/>
      <c r="V18" s="5">
        <v>141</v>
      </c>
      <c r="W18" s="5">
        <v>146</v>
      </c>
      <c r="X18" s="5">
        <v>120</v>
      </c>
      <c r="Y18" s="7"/>
      <c r="Z18" s="5"/>
      <c r="AA18" s="5">
        <v>42</v>
      </c>
      <c r="AB18" s="5">
        <v>52</v>
      </c>
      <c r="AC18" s="5">
        <v>106</v>
      </c>
      <c r="AD18" s="7"/>
      <c r="AE18" s="5"/>
      <c r="AF18" s="5"/>
      <c r="AG18" s="5">
        <v>39</v>
      </c>
      <c r="AH18" s="5"/>
      <c r="AI18" s="7"/>
      <c r="AJ18" s="5"/>
      <c r="AK18" s="5"/>
      <c r="AL18" s="5">
        <v>109</v>
      </c>
      <c r="AM18" s="17"/>
    </row>
    <row r="19" spans="1:39" x14ac:dyDescent="0.25">
      <c r="A19" s="16">
        <v>15</v>
      </c>
      <c r="B19" s="5"/>
      <c r="C19" s="5"/>
      <c r="D19" s="5">
        <v>130</v>
      </c>
      <c r="E19" s="5">
        <v>126</v>
      </c>
      <c r="F19" s="5">
        <v>211</v>
      </c>
      <c r="G19" s="7"/>
      <c r="H19" s="8" t="s">
        <v>30</v>
      </c>
      <c r="I19" s="5"/>
      <c r="J19" s="5">
        <v>148</v>
      </c>
      <c r="K19" s="5">
        <v>153</v>
      </c>
      <c r="L19" s="5">
        <v>111</v>
      </c>
      <c r="M19" s="7"/>
      <c r="N19" s="5"/>
      <c r="O19" s="10" t="s">
        <v>45</v>
      </c>
      <c r="P19" s="5"/>
      <c r="Q19" s="5"/>
      <c r="R19" s="5">
        <v>16</v>
      </c>
      <c r="S19" s="7"/>
      <c r="T19" s="5"/>
      <c r="U19" s="5"/>
      <c r="V19" s="5">
        <v>140</v>
      </c>
      <c r="W19" s="5">
        <v>145</v>
      </c>
      <c r="X19" s="5">
        <v>119</v>
      </c>
      <c r="Y19" s="7"/>
      <c r="Z19" s="5"/>
      <c r="AA19" s="5">
        <v>43</v>
      </c>
      <c r="AB19" s="5">
        <v>51</v>
      </c>
      <c r="AC19" s="5">
        <v>105</v>
      </c>
      <c r="AD19" s="7"/>
      <c r="AE19" s="5"/>
      <c r="AF19" s="5"/>
      <c r="AG19" s="5">
        <v>42</v>
      </c>
      <c r="AH19" s="5"/>
      <c r="AI19" s="7"/>
      <c r="AJ19" s="5"/>
      <c r="AK19" s="5"/>
      <c r="AL19" s="5">
        <v>108</v>
      </c>
      <c r="AM19" s="17"/>
    </row>
    <row r="21" spans="1:39" x14ac:dyDescent="0.25">
      <c r="B21" s="1" t="s">
        <v>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39" x14ac:dyDescent="0.25">
      <c r="B22" s="2" t="s">
        <v>54</v>
      </c>
    </row>
    <row r="26" spans="1:39" x14ac:dyDescent="0.25">
      <c r="C26">
        <v>3</v>
      </c>
    </row>
    <row r="29" spans="1:39" x14ac:dyDescent="0.25">
      <c r="C29" s="20">
        <f t="array" ref="C29">SUMPRODUCT(D4:D19=C26,A4:A19)</f>
        <v>0</v>
      </c>
    </row>
    <row r="30" spans="1:39" x14ac:dyDescent="0.25">
      <c r="C30" t="str">
        <f t="array" ref="C30">CONCATENATE(IF(OR(D4:D19=C26),"A",IF(OR(J4:J19=C26),"B",IF(OR(P4:P19=C26),"C",IF(OR(V4:V19=C26),"D","")))),IFERROR(INDEX($A4:$A19,MATCH(C26,D4:D19,0)),IFERROR(INDEX($A4:$A19,MATCH(C26,J4:J19,0)),IFERROR(INDEX($A4:$A19,MATCH(C26,P4:P19,0)),IFERROR(INDEX($A4:$A19,MATCH(C26,V4:V19,0)),"")))))</f>
        <v/>
      </c>
    </row>
    <row r="31" spans="1:39" x14ac:dyDescent="0.25">
      <c r="C31">
        <f t="array" ref="C31">IF(OR(D4:D19=C26),1,0)</f>
        <v>0</v>
      </c>
    </row>
  </sheetData>
  <mergeCells count="7">
    <mergeCell ref="AJ2:AM2"/>
    <mergeCell ref="B2:F2"/>
    <mergeCell ref="H2:L2"/>
    <mergeCell ref="N2:R2"/>
    <mergeCell ref="T2:X2"/>
    <mergeCell ref="Z2:AC2"/>
    <mergeCell ref="AE2:A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workbookViewId="0"/>
  </sheetViews>
  <sheetFormatPr defaultRowHeight="15" x14ac:dyDescent="0.25"/>
  <sheetData>
    <row r="2" spans="2:9" x14ac:dyDescent="0.25">
      <c r="E2">
        <v>0</v>
      </c>
      <c r="F2">
        <v>0</v>
      </c>
      <c r="H2">
        <v>100</v>
      </c>
      <c r="I2">
        <v>100</v>
      </c>
    </row>
    <row r="3" spans="2:9" x14ac:dyDescent="0.25">
      <c r="B3">
        <v>1</v>
      </c>
      <c r="C3">
        <v>2</v>
      </c>
      <c r="E3" s="21" t="str">
        <f t="array" ref="E3">CONCATENATE(IF(OR(Лист1!$D$4:$D$19=$B3+E$2),"A",IF(OR(Лист1!$J$4:$J$19=$B3+E$2),"B",IF(OR(Лист1!$P$4:$P$19=$B3+E$2),"C",IF(OR(Лист1!$V$4:$V$19=$B3+E$2),"D","")))),IFERROR(INDEX(Лист1!$A$4:$A$19,MATCH($B3+E$2,Лист1!$D$4:$D$19,0)),IFERROR(INDEX(Лист1!$A$4:$A$19,MATCH($B3+E$2,Лист1!$J$4:$J$19,0)),IFERROR(INDEX(Лист1!$A$4:$A$19,MATCH($B3+E$2,Лист1!$P$4:$P$19,0)),IFERROR(INDEX(Лист1!$A$4:$A$19,MATCH($B3+E$2,Лист1!$V$4:$V$19,0)),"")))))</f>
        <v/>
      </c>
      <c r="F3" s="21" t="str">
        <f t="array" ref="F3">CONCATENATE(IF(OR(Лист1!$D$4:$D$19=$C3+F$2),"A",IF(OR(Лист1!$J$4:$J$19=$C3+F$2),"B",IF(OR(Лист1!$P$4:$P$19=$C3+F$2),"C",IF(OR(Лист1!$V$4:$V$19=$C3+F$2),"D","")))),IFERROR(INDEX(Лист1!$A$4:$A$19,MATCH($C3+F$2,Лист1!$D$4:$D$19,0)),IFERROR(INDEX(Лист1!$A$4:$A$19,MATCH($C3+F$2,Лист1!$J$4:$J$19,0)),IFERROR(INDEX(Лист1!$A$4:$A$19,MATCH($C3+F$2,Лист1!$P$4:$P$19,0)),IFERROR(INDEX(Лист1!$A$4:$A$19,MATCH($C3+F$2,Лист1!$V$4:$V$19,0)),"")))))</f>
        <v/>
      </c>
      <c r="H3" s="21" t="str">
        <f t="array" ref="H3">CONCATENATE(IF(OR(Лист1!$D$4:$D$19=$B3+H$2),"A",IF(OR(Лист1!$J$4:$J$19=$B3+H$2),"B",IF(OR(Лист1!$P$4:$P$19=$B3+H$2),"C",IF(OR(Лист1!$V$4:$V$19=$B3+H$2),"D","")))),IFERROR(INDEX(Лист1!$A$4:$A$19,MATCH($B3+H$2,Лист1!$D$4:$D$19,0)),IFERROR(INDEX(Лист1!$A$4:$A$19,MATCH($B3+H$2,Лист1!$J$4:$J$19,0)),IFERROR(INDEX(Лист1!$A$4:$A$19,MATCH($B3+H$2,Лист1!$P$4:$P$19,0)),IFERROR(INDEX(Лист1!$A$4:$A$19,MATCH($B3+H$2,Лист1!$V$4:$V$19,0)),"")))))</f>
        <v/>
      </c>
      <c r="I3" s="21" t="str">
        <f t="array" ref="I3">CONCATENATE(IF(OR(Лист1!$D$4:$D$19=$C3+I$2),"A",IF(OR(Лист1!$J$4:$J$19=$C3+I$2),"B",IF(OR(Лист1!$P$4:$P$19=$C3+I$2),"C",IF(OR(Лист1!$V$4:$V$19=$C3+I$2),"D","")))),IFERROR(INDEX(Лист1!$A$4:$A$19,MATCH($C3+I$2,Лист1!$D$4:$D$19,0)),IFERROR(INDEX(Лист1!$A$4:$A$19,MATCH($C3+I$2,Лист1!$J$4:$J$19,0)),IFERROR(INDEX(Лист1!$A$4:$A$19,MATCH($C3+I$2,Лист1!$P$4:$P$19,0)),IFERROR(INDEX(Лист1!$A$4:$A$19,MATCH($C3+I$2,Лист1!$V$4:$V$19,0)),"")))))</f>
        <v/>
      </c>
    </row>
    <row r="4" spans="2:9" x14ac:dyDescent="0.25">
      <c r="B4">
        <f>B3+2</f>
        <v>3</v>
      </c>
      <c r="C4">
        <f>C3+2</f>
        <v>4</v>
      </c>
      <c r="E4" s="21" t="str">
        <f t="array" ref="E4">CONCATENATE(IF(OR(Лист1!$D$4:$D$19=$B4+E$2),"A",IF(OR(Лист1!$J$4:$J$19=$B4+E$2),"B",IF(OR(Лист1!$P$4:$P$19=$B4+E$2),"C",IF(OR(Лист1!$V$4:$V$19=$B4+E$2),"D","")))),IFERROR(INDEX(Лист1!$A$4:$A$19,MATCH($B4+E$2,Лист1!$D$4:$D$19,0)),IFERROR(INDEX(Лист1!$A$4:$A$19,MATCH($B4+E$2,Лист1!$J$4:$J$19,0)),IFERROR(INDEX(Лист1!$A$4:$A$19,MATCH($B4+E$2,Лист1!$P$4:$P$19,0)),IFERROR(INDEX(Лист1!$A$4:$A$19,MATCH($B4+E$2,Лист1!$V$4:$V$19,0)),"")))))</f>
        <v/>
      </c>
      <c r="F4" s="21" t="str">
        <f t="array" ref="F4">CONCATENATE(IF(OR(Лист1!$D$4:$D$19=$C4+F$2),"A",IF(OR(Лист1!$J$4:$J$19=$C4+F$2),"B",IF(OR(Лист1!$P$4:$P$19=$C4+F$2),"C",IF(OR(Лист1!$V$4:$V$19=$C4+F$2),"D","")))),IFERROR(INDEX(Лист1!$A$4:$A$19,MATCH($C4+F$2,Лист1!$D$4:$D$19,0)),IFERROR(INDEX(Лист1!$A$4:$A$19,MATCH($C4+F$2,Лист1!$J$4:$J$19,0)),IFERROR(INDEX(Лист1!$A$4:$A$19,MATCH($C4+F$2,Лист1!$P$4:$P$19,0)),IFERROR(INDEX(Лист1!$A$4:$A$19,MATCH($C4+F$2,Лист1!$V$4:$V$19,0)),"")))))</f>
        <v/>
      </c>
      <c r="H4" s="21" t="str">
        <f t="array" ref="H4">CONCATENATE(IF(OR(Лист1!$D$4:$D$19=$B4+H$2),"A",IF(OR(Лист1!$J$4:$J$19=$B4+H$2),"B",IF(OR(Лист1!$P$4:$P$19=$B4+H$2),"C",IF(OR(Лист1!$V$4:$V$19=$B4+H$2),"D","")))),IFERROR(INDEX(Лист1!$A$4:$A$19,MATCH($B4+H$2,Лист1!$D$4:$D$19,0)),IFERROR(INDEX(Лист1!$A$4:$A$19,MATCH($B4+H$2,Лист1!$J$4:$J$19,0)),IFERROR(INDEX(Лист1!$A$4:$A$19,MATCH($B4+H$2,Лист1!$P$4:$P$19,0)),IFERROR(INDEX(Лист1!$A$4:$A$19,MATCH($B4+H$2,Лист1!$V$4:$V$19,0)),"")))))</f>
        <v/>
      </c>
      <c r="I4" s="21" t="str">
        <f t="array" ref="I4">CONCATENATE(IF(OR(Лист1!$D$4:$D$19=$C4+I$2),"A",IF(OR(Лист1!$J$4:$J$19=$C4+I$2),"B",IF(OR(Лист1!$P$4:$P$19=$C4+I$2),"C",IF(OR(Лист1!$V$4:$V$19=$C4+I$2),"D","")))),IFERROR(INDEX(Лист1!$A$4:$A$19,MATCH($C4+I$2,Лист1!$D$4:$D$19,0)),IFERROR(INDEX(Лист1!$A$4:$A$19,MATCH($C4+I$2,Лист1!$J$4:$J$19,0)),IFERROR(INDEX(Лист1!$A$4:$A$19,MATCH($C4+I$2,Лист1!$P$4:$P$19,0)),IFERROR(INDEX(Лист1!$A$4:$A$19,MATCH($C4+I$2,Лист1!$V$4:$V$19,0)),"")))))</f>
        <v/>
      </c>
    </row>
    <row r="5" spans="2:9" x14ac:dyDescent="0.25">
      <c r="B5">
        <f>B4+2</f>
        <v>5</v>
      </c>
      <c r="C5">
        <f t="shared" ref="C5:C26" si="0">C4+2</f>
        <v>6</v>
      </c>
      <c r="E5" s="21" t="str">
        <f t="array" ref="E5">CONCATENATE(IF(OR(Лист1!$D$4:$D$19=$B5+E$2),"A",IF(OR(Лист1!$J$4:$J$19=$B5+E$2),"B",IF(OR(Лист1!$P$4:$P$19=$B5+E$2),"C",IF(OR(Лист1!$V$4:$V$19=$B5+E$2),"D","")))),IFERROR(INDEX(Лист1!$A$4:$A$19,MATCH($B5+E$2,Лист1!$D$4:$D$19,0)),IFERROR(INDEX(Лист1!$A$4:$A$19,MATCH($B5+E$2,Лист1!$J$4:$J$19,0)),IFERROR(INDEX(Лист1!$A$4:$A$19,MATCH($B5+E$2,Лист1!$P$4:$P$19,0)),IFERROR(INDEX(Лист1!$A$4:$A$19,MATCH($B5+E$2,Лист1!$V$4:$V$19,0)),"")))))</f>
        <v/>
      </c>
      <c r="F5" s="21" t="str">
        <f t="array" ref="F5">CONCATENATE(IF(OR(Лист1!$D$4:$D$19=$C5+F$2),"A",IF(OR(Лист1!$J$4:$J$19=$C5+F$2),"B",IF(OR(Лист1!$P$4:$P$19=$C5+F$2),"C",IF(OR(Лист1!$V$4:$V$19=$C5+F$2),"D","")))),IFERROR(INDEX(Лист1!$A$4:$A$19,MATCH($C5+F$2,Лист1!$D$4:$D$19,0)),IFERROR(INDEX(Лист1!$A$4:$A$19,MATCH($C5+F$2,Лист1!$J$4:$J$19,0)),IFERROR(INDEX(Лист1!$A$4:$A$19,MATCH($C5+F$2,Лист1!$P$4:$P$19,0)),IFERROR(INDEX(Лист1!$A$4:$A$19,MATCH($C5+F$2,Лист1!$V$4:$V$19,0)),"")))))</f>
        <v/>
      </c>
      <c r="H5" s="21" t="str">
        <f t="array" ref="H5">CONCATENATE(IF(OR(Лист1!$D$4:$D$19=$B5+H$2),"A",IF(OR(Лист1!$J$4:$J$19=$B5+H$2),"B",IF(OR(Лист1!$P$4:$P$19=$B5+H$2),"C",IF(OR(Лист1!$V$4:$V$19=$B5+H$2),"D","")))),IFERROR(INDEX(Лист1!$A$4:$A$19,MATCH($B5+H$2,Лист1!$D$4:$D$19,0)),IFERROR(INDEX(Лист1!$A$4:$A$19,MATCH($B5+H$2,Лист1!$J$4:$J$19,0)),IFERROR(INDEX(Лист1!$A$4:$A$19,MATCH($B5+H$2,Лист1!$P$4:$P$19,0)),IFERROR(INDEX(Лист1!$A$4:$A$19,MATCH($B5+H$2,Лист1!$V$4:$V$19,0)),"")))))</f>
        <v/>
      </c>
      <c r="I5" s="21" t="str">
        <f t="array" ref="I5">CONCATENATE(IF(OR(Лист1!$D$4:$D$19=$C5+I$2),"A",IF(OR(Лист1!$J$4:$J$19=$C5+I$2),"B",IF(OR(Лист1!$P$4:$P$19=$C5+I$2),"C",IF(OR(Лист1!$V$4:$V$19=$C5+I$2),"D","")))),IFERROR(INDEX(Лист1!$A$4:$A$19,MATCH($C5+I$2,Лист1!$D$4:$D$19,0)),IFERROR(INDEX(Лист1!$A$4:$A$19,MATCH($C5+I$2,Лист1!$J$4:$J$19,0)),IFERROR(INDEX(Лист1!$A$4:$A$19,MATCH($C5+I$2,Лист1!$P$4:$P$19,0)),IFERROR(INDEX(Лист1!$A$4:$A$19,MATCH($C5+I$2,Лист1!$V$4:$V$19,0)),"")))))</f>
        <v/>
      </c>
    </row>
    <row r="6" spans="2:9" x14ac:dyDescent="0.25">
      <c r="B6">
        <f t="shared" ref="B6:B26" si="1">B5+2</f>
        <v>7</v>
      </c>
      <c r="C6">
        <f t="shared" si="0"/>
        <v>8</v>
      </c>
      <c r="E6" s="21" t="str">
        <f t="array" ref="E6">CONCATENATE(IF(OR(Лист1!$D$4:$D$19=$B6+E$2),"A",IF(OR(Лист1!$J$4:$J$19=$B6+E$2),"B",IF(OR(Лист1!$P$4:$P$19=$B6+E$2),"C",IF(OR(Лист1!$V$4:$V$19=$B6+E$2),"D","")))),IFERROR(INDEX(Лист1!$A$4:$A$19,MATCH($B6+E$2,Лист1!$D$4:$D$19,0)),IFERROR(INDEX(Лист1!$A$4:$A$19,MATCH($B6+E$2,Лист1!$J$4:$J$19,0)),IFERROR(INDEX(Лист1!$A$4:$A$19,MATCH($B6+E$2,Лист1!$P$4:$P$19,0)),IFERROR(INDEX(Лист1!$A$4:$A$19,MATCH($B6+E$2,Лист1!$V$4:$V$19,0)),"")))))</f>
        <v/>
      </c>
      <c r="F6" s="21" t="str">
        <f t="array" ref="F6">CONCATENATE(IF(OR(Лист1!$D$4:$D$19=$C6+F$2),"A",IF(OR(Лист1!$J$4:$J$19=$C6+F$2),"B",IF(OR(Лист1!$P$4:$P$19=$C6+F$2),"C",IF(OR(Лист1!$V$4:$V$19=$C6+F$2),"D","")))),IFERROR(INDEX(Лист1!$A$4:$A$19,MATCH($C6+F$2,Лист1!$D$4:$D$19,0)),IFERROR(INDEX(Лист1!$A$4:$A$19,MATCH($C6+F$2,Лист1!$J$4:$J$19,0)),IFERROR(INDEX(Лист1!$A$4:$A$19,MATCH($C6+F$2,Лист1!$P$4:$P$19,0)),IFERROR(INDEX(Лист1!$A$4:$A$19,MATCH($C6+F$2,Лист1!$V$4:$V$19,0)),"")))))</f>
        <v/>
      </c>
      <c r="H6" s="21" t="str">
        <f t="array" ref="H6">CONCATENATE(IF(OR(Лист1!$D$4:$D$19=$B6+H$2),"A",IF(OR(Лист1!$J$4:$J$19=$B6+H$2),"B",IF(OR(Лист1!$P$4:$P$19=$B6+H$2),"C",IF(OR(Лист1!$V$4:$V$19=$B6+H$2),"D","")))),IFERROR(INDEX(Лист1!$A$4:$A$19,MATCH($B6+H$2,Лист1!$D$4:$D$19,0)),IFERROR(INDEX(Лист1!$A$4:$A$19,MATCH($B6+H$2,Лист1!$J$4:$J$19,0)),IFERROR(INDEX(Лист1!$A$4:$A$19,MATCH($B6+H$2,Лист1!$P$4:$P$19,0)),IFERROR(INDEX(Лист1!$A$4:$A$19,MATCH($B6+H$2,Лист1!$V$4:$V$19,0)),"")))))</f>
        <v/>
      </c>
      <c r="I6" s="21" t="str">
        <f t="array" ref="I6">CONCATENATE(IF(OR(Лист1!$D$4:$D$19=$C6+I$2),"A",IF(OR(Лист1!$J$4:$J$19=$C6+I$2),"B",IF(OR(Лист1!$P$4:$P$19=$C6+I$2),"C",IF(OR(Лист1!$V$4:$V$19=$C6+I$2),"D","")))),IFERROR(INDEX(Лист1!$A$4:$A$19,MATCH($C6+I$2,Лист1!$D$4:$D$19,0)),IFERROR(INDEX(Лист1!$A$4:$A$19,MATCH($C6+I$2,Лист1!$J$4:$J$19,0)),IFERROR(INDEX(Лист1!$A$4:$A$19,MATCH($C6+I$2,Лист1!$P$4:$P$19,0)),IFERROR(INDEX(Лист1!$A$4:$A$19,MATCH($C6+I$2,Лист1!$V$4:$V$19,0)),"")))))</f>
        <v/>
      </c>
    </row>
    <row r="7" spans="2:9" x14ac:dyDescent="0.25">
      <c r="B7">
        <f t="shared" si="1"/>
        <v>9</v>
      </c>
      <c r="C7">
        <f t="shared" si="0"/>
        <v>10</v>
      </c>
      <c r="E7" s="21" t="str">
        <f t="array" ref="E7">CONCATENATE(IF(OR(Лист1!$D$4:$D$19=$B7+E$2),"A",IF(OR(Лист1!$J$4:$J$19=$B7+E$2),"B",IF(OR(Лист1!$P$4:$P$19=$B7+E$2),"C",IF(OR(Лист1!$V$4:$V$19=$B7+E$2),"D","")))),IFERROR(INDEX(Лист1!$A$4:$A$19,MATCH($B7+E$2,Лист1!$D$4:$D$19,0)),IFERROR(INDEX(Лист1!$A$4:$A$19,MATCH($B7+E$2,Лист1!$J$4:$J$19,0)),IFERROR(INDEX(Лист1!$A$4:$A$19,MATCH($B7+E$2,Лист1!$P$4:$P$19,0)),IFERROR(INDEX(Лист1!$A$4:$A$19,MATCH($B7+E$2,Лист1!$V$4:$V$19,0)),"")))))</f>
        <v/>
      </c>
      <c r="F7" s="21" t="str">
        <f t="array" ref="F7">CONCATENATE(IF(OR(Лист1!$D$4:$D$19=$C7+F$2),"A",IF(OR(Лист1!$J$4:$J$19=$C7+F$2),"B",IF(OR(Лист1!$P$4:$P$19=$C7+F$2),"C",IF(OR(Лист1!$V$4:$V$19=$C7+F$2),"D","")))),IFERROR(INDEX(Лист1!$A$4:$A$19,MATCH($C7+F$2,Лист1!$D$4:$D$19,0)),IFERROR(INDEX(Лист1!$A$4:$A$19,MATCH($C7+F$2,Лист1!$J$4:$J$19,0)),IFERROR(INDEX(Лист1!$A$4:$A$19,MATCH($C7+F$2,Лист1!$P$4:$P$19,0)),IFERROR(INDEX(Лист1!$A$4:$A$19,MATCH($C7+F$2,Лист1!$V$4:$V$19,0)),"")))))</f>
        <v/>
      </c>
      <c r="H7" s="21" t="str">
        <f t="array" ref="H7">CONCATENATE(IF(OR(Лист1!$D$4:$D$19=$B7+H$2),"A",IF(OR(Лист1!$J$4:$J$19=$B7+H$2),"B",IF(OR(Лист1!$P$4:$P$19=$B7+H$2),"C",IF(OR(Лист1!$V$4:$V$19=$B7+H$2),"D","")))),IFERROR(INDEX(Лист1!$A$4:$A$19,MATCH($B7+H$2,Лист1!$D$4:$D$19,0)),IFERROR(INDEX(Лист1!$A$4:$A$19,MATCH($B7+H$2,Лист1!$J$4:$J$19,0)),IFERROR(INDEX(Лист1!$A$4:$A$19,MATCH($B7+H$2,Лист1!$P$4:$P$19,0)),IFERROR(INDEX(Лист1!$A$4:$A$19,MATCH($B7+H$2,Лист1!$V$4:$V$19,0)),"")))))</f>
        <v/>
      </c>
      <c r="I7" s="21" t="str">
        <f t="array" ref="I7">CONCATENATE(IF(OR(Лист1!$D$4:$D$19=$C7+I$2),"A",IF(OR(Лист1!$J$4:$J$19=$C7+I$2),"B",IF(OR(Лист1!$P$4:$P$19=$C7+I$2),"C",IF(OR(Лист1!$V$4:$V$19=$C7+I$2),"D","")))),IFERROR(INDEX(Лист1!$A$4:$A$19,MATCH($C7+I$2,Лист1!$D$4:$D$19,0)),IFERROR(INDEX(Лист1!$A$4:$A$19,MATCH($C7+I$2,Лист1!$J$4:$J$19,0)),IFERROR(INDEX(Лист1!$A$4:$A$19,MATCH($C7+I$2,Лист1!$P$4:$P$19,0)),IFERROR(INDEX(Лист1!$A$4:$A$19,MATCH($C7+I$2,Лист1!$V$4:$V$19,0)),"")))))</f>
        <v/>
      </c>
    </row>
    <row r="8" spans="2:9" x14ac:dyDescent="0.25">
      <c r="B8">
        <f t="shared" si="1"/>
        <v>11</v>
      </c>
      <c r="C8">
        <f t="shared" si="0"/>
        <v>12</v>
      </c>
      <c r="E8" s="21" t="str">
        <f t="array" ref="E8">CONCATENATE(IF(OR(Лист1!$D$4:$D$19=$B8+E$2),"A",IF(OR(Лист1!$J$4:$J$19=$B8+E$2),"B",IF(OR(Лист1!$P$4:$P$19=$B8+E$2),"C",IF(OR(Лист1!$V$4:$V$19=$B8+E$2),"D","")))),IFERROR(INDEX(Лист1!$A$4:$A$19,MATCH($B8+E$2,Лист1!$D$4:$D$19,0)),IFERROR(INDEX(Лист1!$A$4:$A$19,MATCH($B8+E$2,Лист1!$J$4:$J$19,0)),IFERROR(INDEX(Лист1!$A$4:$A$19,MATCH($B8+E$2,Лист1!$P$4:$P$19,0)),IFERROR(INDEX(Лист1!$A$4:$A$19,MATCH($B8+E$2,Лист1!$V$4:$V$19,0)),"")))))</f>
        <v/>
      </c>
      <c r="F8" s="21" t="str">
        <f t="array" ref="F8">CONCATENATE(IF(OR(Лист1!$D$4:$D$19=$C8+F$2),"A",IF(OR(Лист1!$J$4:$J$19=$C8+F$2),"B",IF(OR(Лист1!$P$4:$P$19=$C8+F$2),"C",IF(OR(Лист1!$V$4:$V$19=$C8+F$2),"D","")))),IFERROR(INDEX(Лист1!$A$4:$A$19,MATCH($C8+F$2,Лист1!$D$4:$D$19,0)),IFERROR(INDEX(Лист1!$A$4:$A$19,MATCH($C8+F$2,Лист1!$J$4:$J$19,0)),IFERROR(INDEX(Лист1!$A$4:$A$19,MATCH($C8+F$2,Лист1!$P$4:$P$19,0)),IFERROR(INDEX(Лист1!$A$4:$A$19,MATCH($C8+F$2,Лист1!$V$4:$V$19,0)),"")))))</f>
        <v/>
      </c>
      <c r="H8" s="21" t="str">
        <f t="array" ref="H8">CONCATENATE(IF(OR(Лист1!$D$4:$D$19=$B8+H$2),"A",IF(OR(Лист1!$J$4:$J$19=$B8+H$2),"B",IF(OR(Лист1!$P$4:$P$19=$B8+H$2),"C",IF(OR(Лист1!$V$4:$V$19=$B8+H$2),"D","")))),IFERROR(INDEX(Лист1!$A$4:$A$19,MATCH($B8+H$2,Лист1!$D$4:$D$19,0)),IFERROR(INDEX(Лист1!$A$4:$A$19,MATCH($B8+H$2,Лист1!$J$4:$J$19,0)),IFERROR(INDEX(Лист1!$A$4:$A$19,MATCH($B8+H$2,Лист1!$P$4:$P$19,0)),IFERROR(INDEX(Лист1!$A$4:$A$19,MATCH($B8+H$2,Лист1!$V$4:$V$19,0)),"")))))</f>
        <v/>
      </c>
      <c r="I8" s="21" t="str">
        <f t="array" ref="I8">CONCATENATE(IF(OR(Лист1!$D$4:$D$19=$C8+I$2),"A",IF(OR(Лист1!$J$4:$J$19=$C8+I$2),"B",IF(OR(Лист1!$P$4:$P$19=$C8+I$2),"C",IF(OR(Лист1!$V$4:$V$19=$C8+I$2),"D","")))),IFERROR(INDEX(Лист1!$A$4:$A$19,MATCH($C8+I$2,Лист1!$D$4:$D$19,0)),IFERROR(INDEX(Лист1!$A$4:$A$19,MATCH($C8+I$2,Лист1!$J$4:$J$19,0)),IFERROR(INDEX(Лист1!$A$4:$A$19,MATCH($C8+I$2,Лист1!$P$4:$P$19,0)),IFERROR(INDEX(Лист1!$A$4:$A$19,MATCH($C8+I$2,Лист1!$V$4:$V$19,0)),"")))))</f>
        <v/>
      </c>
    </row>
    <row r="9" spans="2:9" x14ac:dyDescent="0.25">
      <c r="B9">
        <f t="shared" si="1"/>
        <v>13</v>
      </c>
      <c r="C9">
        <f t="shared" si="0"/>
        <v>14</v>
      </c>
      <c r="E9" s="21" t="str">
        <f t="array" ref="E9">CONCATENATE(IF(OR(Лист1!$D$4:$D$19=$B9+E$2),"A",IF(OR(Лист1!$J$4:$J$19=$B9+E$2),"B",IF(OR(Лист1!$P$4:$P$19=$B9+E$2),"C",IF(OR(Лист1!$V$4:$V$19=$B9+E$2),"D","")))),IFERROR(INDEX(Лист1!$A$4:$A$19,MATCH($B9+E$2,Лист1!$D$4:$D$19,0)),IFERROR(INDEX(Лист1!$A$4:$A$19,MATCH($B9+E$2,Лист1!$J$4:$J$19,0)),IFERROR(INDEX(Лист1!$A$4:$A$19,MATCH($B9+E$2,Лист1!$P$4:$P$19,0)),IFERROR(INDEX(Лист1!$A$4:$A$19,MATCH($B9+E$2,Лист1!$V$4:$V$19,0)),"")))))</f>
        <v/>
      </c>
      <c r="F9" s="21" t="str">
        <f t="array" ref="F9">CONCATENATE(IF(OR(Лист1!$D$4:$D$19=$C9+F$2),"A",IF(OR(Лист1!$J$4:$J$19=$C9+F$2),"B",IF(OR(Лист1!$P$4:$P$19=$C9+F$2),"C",IF(OR(Лист1!$V$4:$V$19=$C9+F$2),"D","")))),IFERROR(INDEX(Лист1!$A$4:$A$19,MATCH($C9+F$2,Лист1!$D$4:$D$19,0)),IFERROR(INDEX(Лист1!$A$4:$A$19,MATCH($C9+F$2,Лист1!$J$4:$J$19,0)),IFERROR(INDEX(Лист1!$A$4:$A$19,MATCH($C9+F$2,Лист1!$P$4:$P$19,0)),IFERROR(INDEX(Лист1!$A$4:$A$19,MATCH($C9+F$2,Лист1!$V$4:$V$19,0)),"")))))</f>
        <v/>
      </c>
      <c r="H9" s="21" t="str">
        <f t="array" ref="H9">CONCATENATE(IF(OR(Лист1!$D$4:$D$19=$B9+H$2),"A",IF(OR(Лист1!$J$4:$J$19=$B9+H$2),"B",IF(OR(Лист1!$P$4:$P$19=$B9+H$2),"C",IF(OR(Лист1!$V$4:$V$19=$B9+H$2),"D","")))),IFERROR(INDEX(Лист1!$A$4:$A$19,MATCH($B9+H$2,Лист1!$D$4:$D$19,0)),IFERROR(INDEX(Лист1!$A$4:$A$19,MATCH($B9+H$2,Лист1!$J$4:$J$19,0)),IFERROR(INDEX(Лист1!$A$4:$A$19,MATCH($B9+H$2,Лист1!$P$4:$P$19,0)),IFERROR(INDEX(Лист1!$A$4:$A$19,MATCH($B9+H$2,Лист1!$V$4:$V$19,0)),"")))))</f>
        <v>B9</v>
      </c>
      <c r="I9" s="21" t="str">
        <f t="array" ref="I9">CONCATENATE(IF(OR(Лист1!$D$4:$D$19=$C9+I$2),"A",IF(OR(Лист1!$J$4:$J$19=$C9+I$2),"B",IF(OR(Лист1!$P$4:$P$19=$C9+I$2),"C",IF(OR(Лист1!$V$4:$V$19=$C9+I$2),"D","")))),IFERROR(INDEX(Лист1!$A$4:$A$19,MATCH($C9+I$2,Лист1!$D$4:$D$19,0)),IFERROR(INDEX(Лист1!$A$4:$A$19,MATCH($C9+I$2,Лист1!$J$4:$J$19,0)),IFERROR(INDEX(Лист1!$A$4:$A$19,MATCH($C9+I$2,Лист1!$P$4:$P$19,0)),IFERROR(INDEX(Лист1!$A$4:$A$19,MATCH($C9+I$2,Лист1!$V$4:$V$19,0)),"")))))</f>
        <v>B8</v>
      </c>
    </row>
    <row r="10" spans="2:9" x14ac:dyDescent="0.25">
      <c r="B10">
        <f t="shared" si="1"/>
        <v>15</v>
      </c>
      <c r="C10">
        <f t="shared" si="0"/>
        <v>16</v>
      </c>
      <c r="E10" s="21" t="str">
        <f t="array" ref="E10">CONCATENATE(IF(OR(Лист1!$D$4:$D$19=$B10+E$2),"A",IF(OR(Лист1!$J$4:$J$19=$B10+E$2),"B",IF(OR(Лист1!$P$4:$P$19=$B10+E$2),"C",IF(OR(Лист1!$V$4:$V$19=$B10+E$2),"D","")))),IFERROR(INDEX(Лист1!$A$4:$A$19,MATCH($B10+E$2,Лист1!$D$4:$D$19,0)),IFERROR(INDEX(Лист1!$A$4:$A$19,MATCH($B10+E$2,Лист1!$J$4:$J$19,0)),IFERROR(INDEX(Лист1!$A$4:$A$19,MATCH($B10+E$2,Лист1!$P$4:$P$19,0)),IFERROR(INDEX(Лист1!$A$4:$A$19,MATCH($B10+E$2,Лист1!$V$4:$V$19,0)),"")))))</f>
        <v/>
      </c>
      <c r="F10" s="21" t="str">
        <f t="array" ref="F10">CONCATENATE(IF(OR(Лист1!$D$4:$D$19=$C10+F$2),"A",IF(OR(Лист1!$J$4:$J$19=$C10+F$2),"B",IF(OR(Лист1!$P$4:$P$19=$C10+F$2),"C",IF(OR(Лист1!$V$4:$V$19=$C10+F$2),"D","")))),IFERROR(INDEX(Лист1!$A$4:$A$19,MATCH($C10+F$2,Лист1!$D$4:$D$19,0)),IFERROR(INDEX(Лист1!$A$4:$A$19,MATCH($C10+F$2,Лист1!$J$4:$J$19,0)),IFERROR(INDEX(Лист1!$A$4:$A$19,MATCH($C10+F$2,Лист1!$P$4:$P$19,0)),IFERROR(INDEX(Лист1!$A$4:$A$19,MATCH($C10+F$2,Лист1!$V$4:$V$19,0)),"")))))</f>
        <v>C13</v>
      </c>
      <c r="H10" s="21" t="str">
        <f t="array" ref="H10">CONCATENATE(IF(OR(Лист1!$D$4:$D$19=$B10+H$2),"A",IF(OR(Лист1!$J$4:$J$19=$B10+H$2),"B",IF(OR(Лист1!$P$4:$P$19=$B10+H$2),"C",IF(OR(Лист1!$V$4:$V$19=$B10+H$2),"D","")))),IFERROR(INDEX(Лист1!$A$4:$A$19,MATCH($B10+H$2,Лист1!$D$4:$D$19,0)),IFERROR(INDEX(Лист1!$A$4:$A$19,MATCH($B10+H$2,Лист1!$J$4:$J$19,0)),IFERROR(INDEX(Лист1!$A$4:$A$19,MATCH($B10+H$2,Лист1!$P$4:$P$19,0)),IFERROR(INDEX(Лист1!$A$4:$A$19,MATCH($B10+H$2,Лист1!$V$4:$V$19,0)),"")))))</f>
        <v>B7</v>
      </c>
      <c r="I10" s="21" t="str">
        <f t="array" ref="I10">CONCATENATE(IF(OR(Лист1!$D$4:$D$19=$C10+I$2),"A",IF(OR(Лист1!$J$4:$J$19=$C10+I$2),"B",IF(OR(Лист1!$P$4:$P$19=$C10+I$2),"C",IF(OR(Лист1!$V$4:$V$19=$C10+I$2),"D","")))),IFERROR(INDEX(Лист1!$A$4:$A$19,MATCH($C10+I$2,Лист1!$D$4:$D$19,0)),IFERROR(INDEX(Лист1!$A$4:$A$19,MATCH($C10+I$2,Лист1!$J$4:$J$19,0)),IFERROR(INDEX(Лист1!$A$4:$A$19,MATCH($C10+I$2,Лист1!$P$4:$P$19,0)),IFERROR(INDEX(Лист1!$A$4:$A$19,MATCH($C10+I$2,Лист1!$V$4:$V$19,0)),"")))))</f>
        <v>B6</v>
      </c>
    </row>
    <row r="11" spans="2:9" x14ac:dyDescent="0.25">
      <c r="B11">
        <f t="shared" si="1"/>
        <v>17</v>
      </c>
      <c r="C11">
        <f t="shared" si="0"/>
        <v>18</v>
      </c>
      <c r="E11" s="21" t="str">
        <f t="array" ref="E11">CONCATENATE(IF(OR(Лист1!$D$4:$D$19=$B11+E$2),"A",IF(OR(Лист1!$J$4:$J$19=$B11+E$2),"B",IF(OR(Лист1!$P$4:$P$19=$B11+E$2),"C",IF(OR(Лист1!$V$4:$V$19=$B11+E$2),"D","")))),IFERROR(INDEX(Лист1!$A$4:$A$19,MATCH($B11+E$2,Лист1!$D$4:$D$19,0)),IFERROR(INDEX(Лист1!$A$4:$A$19,MATCH($B11+E$2,Лист1!$J$4:$J$19,0)),IFERROR(INDEX(Лист1!$A$4:$A$19,MATCH($B11+E$2,Лист1!$P$4:$P$19,0)),IFERROR(INDEX(Лист1!$A$4:$A$19,MATCH($B11+E$2,Лист1!$V$4:$V$19,0)),"")))))</f>
        <v>C0</v>
      </c>
      <c r="F11" s="21" t="str">
        <f t="array" ref="F11">CONCATENATE(IF(OR(Лист1!$D$4:$D$19=$C11+F$2),"A",IF(OR(Лист1!$J$4:$J$19=$C11+F$2),"B",IF(OR(Лист1!$P$4:$P$19=$C11+F$2),"C",IF(OR(Лист1!$V$4:$V$19=$C11+F$2),"D","")))),IFERROR(INDEX(Лист1!$A$4:$A$19,MATCH($C11+F$2,Лист1!$D$4:$D$19,0)),IFERROR(INDEX(Лист1!$A$4:$A$19,MATCH($C11+F$2,Лист1!$J$4:$J$19,0)),IFERROR(INDEX(Лист1!$A$4:$A$19,MATCH($C11+F$2,Лист1!$P$4:$P$19,0)),IFERROR(INDEX(Лист1!$A$4:$A$19,MATCH($C11+F$2,Лист1!$V$4:$V$19,0)),"")))))</f>
        <v>C1</v>
      </c>
      <c r="H11" s="21" t="str">
        <f t="array" ref="H11">CONCATENATE(IF(OR(Лист1!$D$4:$D$19=$B11+H$2),"A",IF(OR(Лист1!$J$4:$J$19=$B11+H$2),"B",IF(OR(Лист1!$P$4:$P$19=$B11+H$2),"C",IF(OR(Лист1!$V$4:$V$19=$B11+H$2),"D","")))),IFERROR(INDEX(Лист1!$A$4:$A$19,MATCH($B11+H$2,Лист1!$D$4:$D$19,0)),IFERROR(INDEX(Лист1!$A$4:$A$19,MATCH($B11+H$2,Лист1!$J$4:$J$19,0)),IFERROR(INDEX(Лист1!$A$4:$A$19,MATCH($B11+H$2,Лист1!$P$4:$P$19,0)),IFERROR(INDEX(Лист1!$A$4:$A$19,MATCH($B11+H$2,Лист1!$V$4:$V$19,0)),"")))))</f>
        <v>B5</v>
      </c>
      <c r="I11" s="21" t="str">
        <f t="array" ref="I11">CONCATENATE(IF(OR(Лист1!$D$4:$D$19=$C11+I$2),"A",IF(OR(Лист1!$J$4:$J$19=$C11+I$2),"B",IF(OR(Лист1!$P$4:$P$19=$C11+I$2),"C",IF(OR(Лист1!$V$4:$V$19=$C11+I$2),"D","")))),IFERROR(INDEX(Лист1!$A$4:$A$19,MATCH($C11+I$2,Лист1!$D$4:$D$19,0)),IFERROR(INDEX(Лист1!$A$4:$A$19,MATCH($C11+I$2,Лист1!$J$4:$J$19,0)),IFERROR(INDEX(Лист1!$A$4:$A$19,MATCH($C11+I$2,Лист1!$P$4:$P$19,0)),IFERROR(INDEX(Лист1!$A$4:$A$19,MATCH($C11+I$2,Лист1!$V$4:$V$19,0)),"")))))</f>
        <v>B3</v>
      </c>
    </row>
    <row r="12" spans="2:9" x14ac:dyDescent="0.25">
      <c r="B12">
        <f t="shared" si="1"/>
        <v>19</v>
      </c>
      <c r="C12">
        <f t="shared" si="0"/>
        <v>20</v>
      </c>
      <c r="E12" s="21" t="str">
        <f t="array" ref="E12">CONCATENATE(IF(OR(Лист1!$D$4:$D$19=$B12+E$2),"A",IF(OR(Лист1!$J$4:$J$19=$B12+E$2),"B",IF(OR(Лист1!$P$4:$P$19=$B12+E$2),"C",IF(OR(Лист1!$V$4:$V$19=$B12+E$2),"D","")))),IFERROR(INDEX(Лист1!$A$4:$A$19,MATCH($B12+E$2,Лист1!$D$4:$D$19,0)),IFERROR(INDEX(Лист1!$A$4:$A$19,MATCH($B12+E$2,Лист1!$J$4:$J$19,0)),IFERROR(INDEX(Лист1!$A$4:$A$19,MATCH($B12+E$2,Лист1!$P$4:$P$19,0)),IFERROR(INDEX(Лист1!$A$4:$A$19,MATCH($B12+E$2,Лист1!$V$4:$V$19,0)),"")))))</f>
        <v>C2</v>
      </c>
      <c r="F12" s="21" t="str">
        <f t="array" ref="F12">CONCATENATE(IF(OR(Лист1!$D$4:$D$19=$C12+F$2),"A",IF(OR(Лист1!$J$4:$J$19=$C12+F$2),"B",IF(OR(Лист1!$P$4:$P$19=$C12+F$2),"C",IF(OR(Лист1!$V$4:$V$19=$C12+F$2),"D","")))),IFERROR(INDEX(Лист1!$A$4:$A$19,MATCH($C12+F$2,Лист1!$D$4:$D$19,0)),IFERROR(INDEX(Лист1!$A$4:$A$19,MATCH($C12+F$2,Лист1!$J$4:$J$19,0)),IFERROR(INDEX(Лист1!$A$4:$A$19,MATCH($C12+F$2,Лист1!$P$4:$P$19,0)),IFERROR(INDEX(Лист1!$A$4:$A$19,MATCH($C12+F$2,Лист1!$V$4:$V$19,0)),"")))))</f>
        <v>C3</v>
      </c>
      <c r="H12" s="21" t="str">
        <f t="array" ref="H12">CONCATENATE(IF(OR(Лист1!$D$4:$D$19=$B12+H$2),"A",IF(OR(Лист1!$J$4:$J$19=$B12+H$2),"B",IF(OR(Лист1!$P$4:$P$19=$B12+H$2),"C",IF(OR(Лист1!$V$4:$V$19=$B12+H$2),"D","")))),IFERROR(INDEX(Лист1!$A$4:$A$19,MATCH($B12+H$2,Лист1!$D$4:$D$19,0)),IFERROR(INDEX(Лист1!$A$4:$A$19,MATCH($B12+H$2,Лист1!$J$4:$J$19,0)),IFERROR(INDEX(Лист1!$A$4:$A$19,MATCH($B12+H$2,Лист1!$P$4:$P$19,0)),IFERROR(INDEX(Лист1!$A$4:$A$19,MATCH($B12+H$2,Лист1!$V$4:$V$19,0)),"")))))</f>
        <v>D7</v>
      </c>
      <c r="I12" s="21" t="str">
        <f t="array" ref="I12">CONCATENATE(IF(OR(Лист1!$D$4:$D$19=$C12+I$2),"A",IF(OR(Лист1!$J$4:$J$19=$C12+I$2),"B",IF(OR(Лист1!$P$4:$P$19=$C12+I$2),"C",IF(OR(Лист1!$V$4:$V$19=$C12+I$2),"D","")))),IFERROR(INDEX(Лист1!$A$4:$A$19,MATCH($C12+I$2,Лист1!$D$4:$D$19,0)),IFERROR(INDEX(Лист1!$A$4:$A$19,MATCH($C12+I$2,Лист1!$J$4:$J$19,0)),IFERROR(INDEX(Лист1!$A$4:$A$19,MATCH($C12+I$2,Лист1!$P$4:$P$19,0)),IFERROR(INDEX(Лист1!$A$4:$A$19,MATCH($C12+I$2,Лист1!$V$4:$V$19,0)),"")))))</f>
        <v>D6</v>
      </c>
    </row>
    <row r="13" spans="2:9" x14ac:dyDescent="0.25">
      <c r="B13">
        <f t="shared" si="1"/>
        <v>21</v>
      </c>
      <c r="C13">
        <f t="shared" si="0"/>
        <v>22</v>
      </c>
      <c r="E13" s="21" t="str">
        <f t="array" ref="E13">CONCATENATE(IF(OR(Лист1!$D$4:$D$19=$B13+E$2),"A",IF(OR(Лист1!$J$4:$J$19=$B13+E$2),"B",IF(OR(Лист1!$P$4:$P$19=$B13+E$2),"C",IF(OR(Лист1!$V$4:$V$19=$B13+E$2),"D","")))),IFERROR(INDEX(Лист1!$A$4:$A$19,MATCH($B13+E$2,Лист1!$D$4:$D$19,0)),IFERROR(INDEX(Лист1!$A$4:$A$19,MATCH($B13+E$2,Лист1!$J$4:$J$19,0)),IFERROR(INDEX(Лист1!$A$4:$A$19,MATCH($B13+E$2,Лист1!$P$4:$P$19,0)),IFERROR(INDEX(Лист1!$A$4:$A$19,MATCH($B13+E$2,Лист1!$V$4:$V$19,0)),"")))))</f>
        <v/>
      </c>
      <c r="F13" s="21" t="str">
        <f t="array" ref="F13">CONCATENATE(IF(OR(Лист1!$D$4:$D$19=$C13+F$2),"A",IF(OR(Лист1!$J$4:$J$19=$C13+F$2),"B",IF(OR(Лист1!$P$4:$P$19=$C13+F$2),"C",IF(OR(Лист1!$V$4:$V$19=$C13+F$2),"D","")))),IFERROR(INDEX(Лист1!$A$4:$A$19,MATCH($C13+F$2,Лист1!$D$4:$D$19,0)),IFERROR(INDEX(Лист1!$A$4:$A$19,MATCH($C13+F$2,Лист1!$J$4:$J$19,0)),IFERROR(INDEX(Лист1!$A$4:$A$19,MATCH($C13+F$2,Лист1!$P$4:$P$19,0)),IFERROR(INDEX(Лист1!$A$4:$A$19,MATCH($C13+F$2,Лист1!$V$4:$V$19,0)),"")))))</f>
        <v/>
      </c>
      <c r="H13" s="21" t="str">
        <f t="array" ref="H13">CONCATENATE(IF(OR(Лист1!$D$4:$D$19=$B13+H$2),"A",IF(OR(Лист1!$J$4:$J$19=$B13+H$2),"B",IF(OR(Лист1!$P$4:$P$19=$B13+H$2),"C",IF(OR(Лист1!$V$4:$V$19=$B13+H$2),"D","")))),IFERROR(INDEX(Лист1!$A$4:$A$19,MATCH($B13+H$2,Лист1!$D$4:$D$19,0)),IFERROR(INDEX(Лист1!$A$4:$A$19,MATCH($B13+H$2,Лист1!$J$4:$J$19,0)),IFERROR(INDEX(Лист1!$A$4:$A$19,MATCH($B13+H$2,Лист1!$P$4:$P$19,0)),IFERROR(INDEX(Лист1!$A$4:$A$19,MATCH($B13+H$2,Лист1!$V$4:$V$19,0)),"")))))</f>
        <v>D5</v>
      </c>
      <c r="I13" s="21" t="str">
        <f t="array" ref="I13">CONCATENATE(IF(OR(Лист1!$D$4:$D$19=$C13+I$2),"A",IF(OR(Лист1!$J$4:$J$19=$C13+I$2),"B",IF(OR(Лист1!$P$4:$P$19=$C13+I$2),"C",IF(OR(Лист1!$V$4:$V$19=$C13+I$2),"D","")))),IFERROR(INDEX(Лист1!$A$4:$A$19,MATCH($C13+I$2,Лист1!$D$4:$D$19,0)),IFERROR(INDEX(Лист1!$A$4:$A$19,MATCH($C13+I$2,Лист1!$J$4:$J$19,0)),IFERROR(INDEX(Лист1!$A$4:$A$19,MATCH($C13+I$2,Лист1!$P$4:$P$19,0)),IFERROR(INDEX(Лист1!$A$4:$A$19,MATCH($C13+I$2,Лист1!$V$4:$V$19,0)),"")))))</f>
        <v>D4</v>
      </c>
    </row>
    <row r="14" spans="2:9" x14ac:dyDescent="0.25">
      <c r="B14">
        <f t="shared" si="1"/>
        <v>23</v>
      </c>
      <c r="C14">
        <f t="shared" si="0"/>
        <v>24</v>
      </c>
      <c r="E14" s="21" t="str">
        <f t="array" ref="E14">CONCATENATE(IF(OR(Лист1!$D$4:$D$19=$B14+E$2),"A",IF(OR(Лист1!$J$4:$J$19=$B14+E$2),"B",IF(OR(Лист1!$P$4:$P$19=$B14+E$2),"C",IF(OR(Лист1!$V$4:$V$19=$B14+E$2),"D","")))),IFERROR(INDEX(Лист1!$A$4:$A$19,MATCH($B14+E$2,Лист1!$D$4:$D$19,0)),IFERROR(INDEX(Лист1!$A$4:$A$19,MATCH($B14+E$2,Лист1!$J$4:$J$19,0)),IFERROR(INDEX(Лист1!$A$4:$A$19,MATCH($B14+E$2,Лист1!$P$4:$P$19,0)),IFERROR(INDEX(Лист1!$A$4:$A$19,MATCH($B14+E$2,Лист1!$V$4:$V$19,0)),"")))))</f>
        <v>A0</v>
      </c>
      <c r="F14" s="21" t="str">
        <f t="array" ref="F14">CONCATENATE(IF(OR(Лист1!$D$4:$D$19=$C14+F$2),"A",IF(OR(Лист1!$J$4:$J$19=$C14+F$2),"B",IF(OR(Лист1!$P$4:$P$19=$C14+F$2),"C",IF(OR(Лист1!$V$4:$V$19=$C14+F$2),"D","")))),IFERROR(INDEX(Лист1!$A$4:$A$19,MATCH($C14+F$2,Лист1!$D$4:$D$19,0)),IFERROR(INDEX(Лист1!$A$4:$A$19,MATCH($C14+F$2,Лист1!$J$4:$J$19,0)),IFERROR(INDEX(Лист1!$A$4:$A$19,MATCH($C14+F$2,Лист1!$P$4:$P$19,0)),IFERROR(INDEX(Лист1!$A$4:$A$19,MATCH($C14+F$2,Лист1!$V$4:$V$19,0)),"")))))</f>
        <v>A1</v>
      </c>
      <c r="H14" s="21" t="str">
        <f t="array" ref="H14">CONCATENATE(IF(OR(Лист1!$D$4:$D$19=$B14+H$2),"A",IF(OR(Лист1!$J$4:$J$19=$B14+H$2),"B",IF(OR(Лист1!$P$4:$P$19=$B14+H$2),"C",IF(OR(Лист1!$V$4:$V$19=$B14+H$2),"D","")))),IFERROR(INDEX(Лист1!$A$4:$A$19,MATCH($B14+H$2,Лист1!$D$4:$D$19,0)),IFERROR(INDEX(Лист1!$A$4:$A$19,MATCH($B14+H$2,Лист1!$J$4:$J$19,0)),IFERROR(INDEX(Лист1!$A$4:$A$19,MATCH($B14+H$2,Лист1!$P$4:$P$19,0)),IFERROR(INDEX(Лист1!$A$4:$A$19,MATCH($B14+H$2,Лист1!$V$4:$V$19,0)),"")))))</f>
        <v>D3</v>
      </c>
      <c r="I14" s="21" t="str">
        <f t="array" ref="I14">CONCATENATE(IF(OR(Лист1!$D$4:$D$19=$C14+I$2),"A",IF(OR(Лист1!$J$4:$J$19=$C14+I$2),"B",IF(OR(Лист1!$P$4:$P$19=$C14+I$2),"C",IF(OR(Лист1!$V$4:$V$19=$C14+I$2),"D","")))),IFERROR(INDEX(Лист1!$A$4:$A$19,MATCH($C14+I$2,Лист1!$D$4:$D$19,0)),IFERROR(INDEX(Лист1!$A$4:$A$19,MATCH($C14+I$2,Лист1!$J$4:$J$19,0)),IFERROR(INDEX(Лист1!$A$4:$A$19,MATCH($C14+I$2,Лист1!$P$4:$P$19,0)),IFERROR(INDEX(Лист1!$A$4:$A$19,MATCH($C14+I$2,Лист1!$V$4:$V$19,0)),"")))))</f>
        <v>D2</v>
      </c>
    </row>
    <row r="15" spans="2:9" x14ac:dyDescent="0.25">
      <c r="B15">
        <f t="shared" si="1"/>
        <v>25</v>
      </c>
      <c r="C15">
        <f t="shared" si="0"/>
        <v>26</v>
      </c>
      <c r="E15" s="21" t="str">
        <f t="array" ref="E15">CONCATENATE(IF(OR(Лист1!$D$4:$D$19=$B15+E$2),"A",IF(OR(Лист1!$J$4:$J$19=$B15+E$2),"B",IF(OR(Лист1!$P$4:$P$19=$B15+E$2),"C",IF(OR(Лист1!$V$4:$V$19=$B15+E$2),"D","")))),IFERROR(INDEX(Лист1!$A$4:$A$19,MATCH($B15+E$2,Лист1!$D$4:$D$19,0)),IFERROR(INDEX(Лист1!$A$4:$A$19,MATCH($B15+E$2,Лист1!$J$4:$J$19,0)),IFERROR(INDEX(Лист1!$A$4:$A$19,MATCH($B15+E$2,Лист1!$P$4:$P$19,0)),IFERROR(INDEX(Лист1!$A$4:$A$19,MATCH($B15+E$2,Лист1!$V$4:$V$19,0)),"")))))</f>
        <v>A2</v>
      </c>
      <c r="F15" s="21" t="str">
        <f t="array" ref="F15">CONCATENATE(IF(OR(Лист1!$D$4:$D$19=$C15+F$2),"A",IF(OR(Лист1!$J$4:$J$19=$C15+F$2),"B",IF(OR(Лист1!$P$4:$P$19=$C15+F$2),"C",IF(OR(Лист1!$V$4:$V$19=$C15+F$2),"D","")))),IFERROR(INDEX(Лист1!$A$4:$A$19,MATCH($C15+F$2,Лист1!$D$4:$D$19,0)),IFERROR(INDEX(Лист1!$A$4:$A$19,MATCH($C15+F$2,Лист1!$J$4:$J$19,0)),IFERROR(INDEX(Лист1!$A$4:$A$19,MATCH($C15+F$2,Лист1!$P$4:$P$19,0)),IFERROR(INDEX(Лист1!$A$4:$A$19,MATCH($C15+F$2,Лист1!$V$4:$V$19,0)),"")))))</f>
        <v>A3</v>
      </c>
      <c r="H15" s="21" t="str">
        <f t="array" ref="H15">CONCATENATE(IF(OR(Лист1!$D$4:$D$19=$B15+H$2),"A",IF(OR(Лист1!$J$4:$J$19=$B15+H$2),"B",IF(OR(Лист1!$P$4:$P$19=$B15+H$2),"C",IF(OR(Лист1!$V$4:$V$19=$B15+H$2),"D","")))),IFERROR(INDEX(Лист1!$A$4:$A$19,MATCH($B15+H$2,Лист1!$D$4:$D$19,0)),IFERROR(INDEX(Лист1!$A$4:$A$19,MATCH($B15+H$2,Лист1!$J$4:$J$19,0)),IFERROR(INDEX(Лист1!$A$4:$A$19,MATCH($B15+H$2,Лист1!$P$4:$P$19,0)),IFERROR(INDEX(Лист1!$A$4:$A$19,MATCH($B15+H$2,Лист1!$V$4:$V$19,0)),"")))))</f>
        <v>D1</v>
      </c>
      <c r="I15" s="21" t="str">
        <f t="array" ref="I15">CONCATENATE(IF(OR(Лист1!$D$4:$D$19=$C15+I$2),"A",IF(OR(Лист1!$J$4:$J$19=$C15+I$2),"B",IF(OR(Лист1!$P$4:$P$19=$C15+I$2),"C",IF(OR(Лист1!$V$4:$V$19=$C15+I$2),"D","")))),IFERROR(INDEX(Лист1!$A$4:$A$19,MATCH($C15+I$2,Лист1!$D$4:$D$19,0)),IFERROR(INDEX(Лист1!$A$4:$A$19,MATCH($C15+I$2,Лист1!$J$4:$J$19,0)),IFERROR(INDEX(Лист1!$A$4:$A$19,MATCH($C15+I$2,Лист1!$P$4:$P$19,0)),IFERROR(INDEX(Лист1!$A$4:$A$19,MATCH($C15+I$2,Лист1!$V$4:$V$19,0)),"")))))</f>
        <v>D0</v>
      </c>
    </row>
    <row r="16" spans="2:9" x14ac:dyDescent="0.25">
      <c r="B16">
        <f t="shared" si="1"/>
        <v>27</v>
      </c>
      <c r="C16">
        <f t="shared" si="0"/>
        <v>28</v>
      </c>
      <c r="E16" s="21" t="str">
        <f t="array" ref="E16">CONCATENATE(IF(OR(Лист1!$D$4:$D$19=$B16+E$2),"A",IF(OR(Лист1!$J$4:$J$19=$B16+E$2),"B",IF(OR(Лист1!$P$4:$P$19=$B16+E$2),"C",IF(OR(Лист1!$V$4:$V$19=$B16+E$2),"D","")))),IFERROR(INDEX(Лист1!$A$4:$A$19,MATCH($B16+E$2,Лист1!$D$4:$D$19,0)),IFERROR(INDEX(Лист1!$A$4:$A$19,MATCH($B16+E$2,Лист1!$J$4:$J$19,0)),IFERROR(INDEX(Лист1!$A$4:$A$19,MATCH($B16+E$2,Лист1!$P$4:$P$19,0)),IFERROR(INDEX(Лист1!$A$4:$A$19,MATCH($B16+E$2,Лист1!$V$4:$V$19,0)),"")))))</f>
        <v>A4</v>
      </c>
      <c r="F16" s="21" t="str">
        <f t="array" ref="F16">CONCATENATE(IF(OR(Лист1!$D$4:$D$19=$C16+F$2),"A",IF(OR(Лист1!$J$4:$J$19=$C16+F$2),"B",IF(OR(Лист1!$P$4:$P$19=$C16+F$2),"C",IF(OR(Лист1!$V$4:$V$19=$C16+F$2),"D","")))),IFERROR(INDEX(Лист1!$A$4:$A$19,MATCH($C16+F$2,Лист1!$D$4:$D$19,0)),IFERROR(INDEX(Лист1!$A$4:$A$19,MATCH($C16+F$2,Лист1!$J$4:$J$19,0)),IFERROR(INDEX(Лист1!$A$4:$A$19,MATCH($C16+F$2,Лист1!$P$4:$P$19,0)),IFERROR(INDEX(Лист1!$A$4:$A$19,MATCH($C16+F$2,Лист1!$V$4:$V$19,0)),"")))))</f>
        <v>A5</v>
      </c>
      <c r="H16" s="21" t="str">
        <f t="array" ref="H16">CONCATENATE(IF(OR(Лист1!$D$4:$D$19=$B16+H$2),"A",IF(OR(Лист1!$J$4:$J$19=$B16+H$2),"B",IF(OR(Лист1!$P$4:$P$19=$B16+H$2),"C",IF(OR(Лист1!$V$4:$V$19=$B16+H$2),"D","")))),IFERROR(INDEX(Лист1!$A$4:$A$19,MATCH($B16+H$2,Лист1!$D$4:$D$19,0)),IFERROR(INDEX(Лист1!$A$4:$A$19,MATCH($B16+H$2,Лист1!$J$4:$J$19,0)),IFERROR(INDEX(Лист1!$A$4:$A$19,MATCH($B16+H$2,Лист1!$P$4:$P$19,0)),IFERROR(INDEX(Лист1!$A$4:$A$19,MATCH($B16+H$2,Лист1!$V$4:$V$19,0)),"")))))</f>
        <v>C12</v>
      </c>
      <c r="I16" s="21" t="str">
        <f t="array" ref="I16">CONCATENATE(IF(OR(Лист1!$D$4:$D$19=$C16+I$2),"A",IF(OR(Лист1!$J$4:$J$19=$C16+I$2),"B",IF(OR(Лист1!$P$4:$P$19=$C16+I$2),"C",IF(OR(Лист1!$V$4:$V$19=$C16+I$2),"D","")))),IFERROR(INDEX(Лист1!$A$4:$A$19,MATCH($C16+I$2,Лист1!$D$4:$D$19,0)),IFERROR(INDEX(Лист1!$A$4:$A$19,MATCH($C16+I$2,Лист1!$J$4:$J$19,0)),IFERROR(INDEX(Лист1!$A$4:$A$19,MATCH($C16+I$2,Лист1!$P$4:$P$19,0)),IFERROR(INDEX(Лист1!$A$4:$A$19,MATCH($C16+I$2,Лист1!$V$4:$V$19,0)),"")))))</f>
        <v>C11</v>
      </c>
    </row>
    <row r="17" spans="2:9" x14ac:dyDescent="0.25">
      <c r="B17">
        <f t="shared" si="1"/>
        <v>29</v>
      </c>
      <c r="C17">
        <f t="shared" si="0"/>
        <v>30</v>
      </c>
      <c r="E17" s="21" t="str">
        <f t="array" ref="E17">CONCATENATE(IF(OR(Лист1!$D$4:$D$19=$B17+E$2),"A",IF(OR(Лист1!$J$4:$J$19=$B17+E$2),"B",IF(OR(Лист1!$P$4:$P$19=$B17+E$2),"C",IF(OR(Лист1!$V$4:$V$19=$B17+E$2),"D","")))),IFERROR(INDEX(Лист1!$A$4:$A$19,MATCH($B17+E$2,Лист1!$D$4:$D$19,0)),IFERROR(INDEX(Лист1!$A$4:$A$19,MATCH($B17+E$2,Лист1!$J$4:$J$19,0)),IFERROR(INDEX(Лист1!$A$4:$A$19,MATCH($B17+E$2,Лист1!$P$4:$P$19,0)),IFERROR(INDEX(Лист1!$A$4:$A$19,MATCH($B17+E$2,Лист1!$V$4:$V$19,0)),"")))))</f>
        <v>A6</v>
      </c>
      <c r="F17" s="21" t="str">
        <f t="array" ref="F17">CONCATENATE(IF(OR(Лист1!$D$4:$D$19=$C17+F$2),"A",IF(OR(Лист1!$J$4:$J$19=$C17+F$2),"B",IF(OR(Лист1!$P$4:$P$19=$C17+F$2),"C",IF(OR(Лист1!$V$4:$V$19=$C17+F$2),"D","")))),IFERROR(INDEX(Лист1!$A$4:$A$19,MATCH($C17+F$2,Лист1!$D$4:$D$19,0)),IFERROR(INDEX(Лист1!$A$4:$A$19,MATCH($C17+F$2,Лист1!$J$4:$J$19,0)),IFERROR(INDEX(Лист1!$A$4:$A$19,MATCH($C17+F$2,Лист1!$P$4:$P$19,0)),IFERROR(INDEX(Лист1!$A$4:$A$19,MATCH($C17+F$2,Лист1!$V$4:$V$19,0)),"")))))</f>
        <v>A7</v>
      </c>
      <c r="H17" s="21" t="str">
        <f t="array" ref="H17">CONCATENATE(IF(OR(Лист1!$D$4:$D$19=$B17+H$2),"A",IF(OR(Лист1!$J$4:$J$19=$B17+H$2),"B",IF(OR(Лист1!$P$4:$P$19=$B17+H$2),"C",IF(OR(Лист1!$V$4:$V$19=$B17+H$2),"D","")))),IFERROR(INDEX(Лист1!$A$4:$A$19,MATCH($B17+H$2,Лист1!$D$4:$D$19,0)),IFERROR(INDEX(Лист1!$A$4:$A$19,MATCH($B17+H$2,Лист1!$J$4:$J$19,0)),IFERROR(INDEX(Лист1!$A$4:$A$19,MATCH($B17+H$2,Лист1!$P$4:$P$19,0)),IFERROR(INDEX(Лист1!$A$4:$A$19,MATCH($B17+H$2,Лист1!$V$4:$V$19,0)),"")))))</f>
        <v>C10</v>
      </c>
      <c r="I17" s="21" t="str">
        <f t="array" ref="I17">CONCATENATE(IF(OR(Лист1!$D$4:$D$19=$C17+I$2),"A",IF(OR(Лист1!$J$4:$J$19=$C17+I$2),"B",IF(OR(Лист1!$P$4:$P$19=$C17+I$2),"C",IF(OR(Лист1!$V$4:$V$19=$C17+I$2),"D","")))),IFERROR(INDEX(Лист1!$A$4:$A$19,MATCH($C17+I$2,Лист1!$D$4:$D$19,0)),IFERROR(INDEX(Лист1!$A$4:$A$19,MATCH($C17+I$2,Лист1!$J$4:$J$19,0)),IFERROR(INDEX(Лист1!$A$4:$A$19,MATCH($C17+I$2,Лист1!$P$4:$P$19,0)),IFERROR(INDEX(Лист1!$A$4:$A$19,MATCH($C17+I$2,Лист1!$V$4:$V$19,0)),"")))))</f>
        <v>A15</v>
      </c>
    </row>
    <row r="18" spans="2:9" x14ac:dyDescent="0.25">
      <c r="B18">
        <f t="shared" si="1"/>
        <v>31</v>
      </c>
      <c r="C18">
        <f t="shared" si="0"/>
        <v>32</v>
      </c>
      <c r="E18" s="21" t="str">
        <f t="array" ref="E18">CONCATENATE(IF(OR(Лист1!$D$4:$D$19=$B18+E$2),"A",IF(OR(Лист1!$J$4:$J$19=$B18+E$2),"B",IF(OR(Лист1!$P$4:$P$19=$B18+E$2),"C",IF(OR(Лист1!$V$4:$V$19=$B18+E$2),"D","")))),IFERROR(INDEX(Лист1!$A$4:$A$19,MATCH($B18+E$2,Лист1!$D$4:$D$19,0)),IFERROR(INDEX(Лист1!$A$4:$A$19,MATCH($B18+E$2,Лист1!$J$4:$J$19,0)),IFERROR(INDEX(Лист1!$A$4:$A$19,MATCH($B18+E$2,Лист1!$P$4:$P$19,0)),IFERROR(INDEX(Лист1!$A$4:$A$19,MATCH($B18+E$2,Лист1!$V$4:$V$19,0)),"")))))</f>
        <v>C4</v>
      </c>
      <c r="F18" s="21" t="str">
        <f t="array" ref="F18">CONCATENATE(IF(OR(Лист1!$D$4:$D$19=$C18+F$2),"A",IF(OR(Лист1!$J$4:$J$19=$C18+F$2),"B",IF(OR(Лист1!$P$4:$P$19=$C18+F$2),"C",IF(OR(Лист1!$V$4:$V$19=$C18+F$2),"D","")))),IFERROR(INDEX(Лист1!$A$4:$A$19,MATCH($C18+F$2,Лист1!$D$4:$D$19,0)),IFERROR(INDEX(Лист1!$A$4:$A$19,MATCH($C18+F$2,Лист1!$J$4:$J$19,0)),IFERROR(INDEX(Лист1!$A$4:$A$19,MATCH($C18+F$2,Лист1!$P$4:$P$19,0)),IFERROR(INDEX(Лист1!$A$4:$A$19,MATCH($C18+F$2,Лист1!$V$4:$V$19,0)),"")))))</f>
        <v>C5</v>
      </c>
      <c r="H18" s="21" t="str">
        <f t="array" ref="H18">CONCATENATE(IF(OR(Лист1!$D$4:$D$19=$B18+H$2),"A",IF(OR(Лист1!$J$4:$J$19=$B18+H$2),"B",IF(OR(Лист1!$P$4:$P$19=$B18+H$2),"C",IF(OR(Лист1!$V$4:$V$19=$B18+H$2),"D","")))),IFERROR(INDEX(Лист1!$A$4:$A$19,MATCH($B18+H$2,Лист1!$D$4:$D$19,0)),IFERROR(INDEX(Лист1!$A$4:$A$19,MATCH($B18+H$2,Лист1!$J$4:$J$19,0)),IFERROR(INDEX(Лист1!$A$4:$A$19,MATCH($B18+H$2,Лист1!$P$4:$P$19,0)),IFERROR(INDEX(Лист1!$A$4:$A$19,MATCH($B18+H$2,Лист1!$V$4:$V$19,0)),"")))))</f>
        <v>A12</v>
      </c>
      <c r="I18" s="21" t="str">
        <f t="array" ref="I18">CONCATENATE(IF(OR(Лист1!$D$4:$D$19=$C18+I$2),"A",IF(OR(Лист1!$J$4:$J$19=$C18+I$2),"B",IF(OR(Лист1!$P$4:$P$19=$C18+I$2),"C",IF(OR(Лист1!$V$4:$V$19=$C18+I$2),"D","")))),IFERROR(INDEX(Лист1!$A$4:$A$19,MATCH($C18+I$2,Лист1!$D$4:$D$19,0)),IFERROR(INDEX(Лист1!$A$4:$A$19,MATCH($C18+I$2,Лист1!$J$4:$J$19,0)),IFERROR(INDEX(Лист1!$A$4:$A$19,MATCH($C18+I$2,Лист1!$P$4:$P$19,0)),IFERROR(INDEX(Лист1!$A$4:$A$19,MATCH($C18+I$2,Лист1!$V$4:$V$19,0)),"")))))</f>
        <v>A11</v>
      </c>
    </row>
    <row r="19" spans="2:9" x14ac:dyDescent="0.25">
      <c r="B19">
        <f t="shared" si="1"/>
        <v>33</v>
      </c>
      <c r="C19">
        <f t="shared" si="0"/>
        <v>34</v>
      </c>
      <c r="E19" s="21" t="str">
        <f t="array" ref="E19">CONCATENATE(IF(OR(Лист1!$D$4:$D$19=$B19+E$2),"A",IF(OR(Лист1!$J$4:$J$19=$B19+E$2),"B",IF(OR(Лист1!$P$4:$P$19=$B19+E$2),"C",IF(OR(Лист1!$V$4:$V$19=$B19+E$2),"D","")))),IFERROR(INDEX(Лист1!$A$4:$A$19,MATCH($B19+E$2,Лист1!$D$4:$D$19,0)),IFERROR(INDEX(Лист1!$A$4:$A$19,MATCH($B19+E$2,Лист1!$J$4:$J$19,0)),IFERROR(INDEX(Лист1!$A$4:$A$19,MATCH($B19+E$2,Лист1!$P$4:$P$19,0)),IFERROR(INDEX(Лист1!$A$4:$A$19,MATCH($B19+E$2,Лист1!$V$4:$V$19,0)),"")))))</f>
        <v>B0</v>
      </c>
      <c r="F19" s="21" t="str">
        <f t="array" ref="F19">CONCATENATE(IF(OR(Лист1!$D$4:$D$19=$C19+F$2),"A",IF(OR(Лист1!$J$4:$J$19=$C19+F$2),"B",IF(OR(Лист1!$P$4:$P$19=$C19+F$2),"C",IF(OR(Лист1!$V$4:$V$19=$C19+F$2),"D","")))),IFERROR(INDEX(Лист1!$A$4:$A$19,MATCH($C19+F$2,Лист1!$D$4:$D$19,0)),IFERROR(INDEX(Лист1!$A$4:$A$19,MATCH($C19+F$2,Лист1!$J$4:$J$19,0)),IFERROR(INDEX(Лист1!$A$4:$A$19,MATCH($C19+F$2,Лист1!$P$4:$P$19,0)),IFERROR(INDEX(Лист1!$A$4:$A$19,MATCH($C19+F$2,Лист1!$V$4:$V$19,0)),"")))))</f>
        <v>B1</v>
      </c>
      <c r="H19" s="21" t="str">
        <f t="array" ref="H19">CONCATENATE(IF(OR(Лист1!$D$4:$D$19=$B19+H$2),"A",IF(OR(Лист1!$J$4:$J$19=$B19+H$2),"B",IF(OR(Лист1!$P$4:$P$19=$B19+H$2),"C",IF(OR(Лист1!$V$4:$V$19=$B19+H$2),"D","")))),IFERROR(INDEX(Лист1!$A$4:$A$19,MATCH($B19+H$2,Лист1!$D$4:$D$19,0)),IFERROR(INDEX(Лист1!$A$4:$A$19,MATCH($B19+H$2,Лист1!$J$4:$J$19,0)),IFERROR(INDEX(Лист1!$A$4:$A$19,MATCH($B19+H$2,Лист1!$P$4:$P$19,0)),IFERROR(INDEX(Лист1!$A$4:$A$19,MATCH($B19+H$2,Лист1!$V$4:$V$19,0)),"")))))</f>
        <v>A10</v>
      </c>
      <c r="I19" s="21" t="str">
        <f t="array" ref="I19">CONCATENATE(IF(OR(Лист1!$D$4:$D$19=$C19+I$2),"A",IF(OR(Лист1!$J$4:$J$19=$C19+I$2),"B",IF(OR(Лист1!$P$4:$P$19=$C19+I$2),"C",IF(OR(Лист1!$V$4:$V$19=$C19+I$2),"D","")))),IFERROR(INDEX(Лист1!$A$4:$A$19,MATCH($C19+I$2,Лист1!$D$4:$D$19,0)),IFERROR(INDEX(Лист1!$A$4:$A$19,MATCH($C19+I$2,Лист1!$J$4:$J$19,0)),IFERROR(INDEX(Лист1!$A$4:$A$19,MATCH($C19+I$2,Лист1!$P$4:$P$19,0)),IFERROR(INDEX(Лист1!$A$4:$A$19,MATCH($C19+I$2,Лист1!$V$4:$V$19,0)),"")))))</f>
        <v>A9</v>
      </c>
    </row>
    <row r="20" spans="2:9" x14ac:dyDescent="0.25">
      <c r="B20">
        <f t="shared" si="1"/>
        <v>35</v>
      </c>
      <c r="C20">
        <f t="shared" si="0"/>
        <v>36</v>
      </c>
      <c r="E20" s="21" t="str">
        <f t="array" ref="E20">CONCATENATE(IF(OR(Лист1!$D$4:$D$19=$B20+E$2),"A",IF(OR(Лист1!$J$4:$J$19=$B20+E$2),"B",IF(OR(Лист1!$P$4:$P$19=$B20+E$2),"C",IF(OR(Лист1!$V$4:$V$19=$B20+E$2),"D","")))),IFERROR(INDEX(Лист1!$A$4:$A$19,MATCH($B20+E$2,Лист1!$D$4:$D$19,0)),IFERROR(INDEX(Лист1!$A$4:$A$19,MATCH($B20+E$2,Лист1!$J$4:$J$19,0)),IFERROR(INDEX(Лист1!$A$4:$A$19,MATCH($B20+E$2,Лист1!$P$4:$P$19,0)),IFERROR(INDEX(Лист1!$A$4:$A$19,MATCH($B20+E$2,Лист1!$V$4:$V$19,0)),"")))))</f>
        <v/>
      </c>
      <c r="F20" s="21" t="str">
        <f t="array" ref="F20">CONCATENATE(IF(OR(Лист1!$D$4:$D$19=$C20+F$2),"A",IF(OR(Лист1!$J$4:$J$19=$C20+F$2),"B",IF(OR(Лист1!$P$4:$P$19=$C20+F$2),"C",IF(OR(Лист1!$V$4:$V$19=$C20+F$2),"D","")))),IFERROR(INDEX(Лист1!$A$4:$A$19,MATCH($C20+F$2,Лист1!$D$4:$D$19,0)),IFERROR(INDEX(Лист1!$A$4:$A$19,MATCH($C20+F$2,Лист1!$J$4:$J$19,0)),IFERROR(INDEX(Лист1!$A$4:$A$19,MATCH($C20+F$2,Лист1!$P$4:$P$19,0)),IFERROR(INDEX(Лист1!$A$4:$A$19,MATCH($C20+F$2,Лист1!$V$4:$V$19,0)),"")))))</f>
        <v/>
      </c>
      <c r="H20" s="21" t="str">
        <f t="array" ref="H20">CONCATENATE(IF(OR(Лист1!$D$4:$D$19=$B20+H$2),"A",IF(OR(Лист1!$J$4:$J$19=$B20+H$2),"B",IF(OR(Лист1!$P$4:$P$19=$B20+H$2),"C",IF(OR(Лист1!$V$4:$V$19=$B20+H$2),"D","")))),IFERROR(INDEX(Лист1!$A$4:$A$19,MATCH($B20+H$2,Лист1!$D$4:$D$19,0)),IFERROR(INDEX(Лист1!$A$4:$A$19,MATCH($B20+H$2,Лист1!$J$4:$J$19,0)),IFERROR(INDEX(Лист1!$A$4:$A$19,MATCH($B20+H$2,Лист1!$P$4:$P$19,0)),IFERROR(INDEX(Лист1!$A$4:$A$19,MATCH($B20+H$2,Лист1!$V$4:$V$19,0)),"")))))</f>
        <v>A8</v>
      </c>
      <c r="I20" s="21" t="str">
        <f t="array" ref="I20">CONCATENATE(IF(OR(Лист1!$D$4:$D$19=$C20+I$2),"A",IF(OR(Лист1!$J$4:$J$19=$C20+I$2),"B",IF(OR(Лист1!$P$4:$P$19=$C20+I$2),"C",IF(OR(Лист1!$V$4:$V$19=$C20+I$2),"D","")))),IFERROR(INDEX(Лист1!$A$4:$A$19,MATCH($C20+I$2,Лист1!$D$4:$D$19,0)),IFERROR(INDEX(Лист1!$A$4:$A$19,MATCH($C20+I$2,Лист1!$J$4:$J$19,0)),IFERROR(INDEX(Лист1!$A$4:$A$19,MATCH($C20+I$2,Лист1!$P$4:$P$19,0)),IFERROR(INDEX(Лист1!$A$4:$A$19,MATCH($C20+I$2,Лист1!$V$4:$V$19,0)),"")))))</f>
        <v>C9</v>
      </c>
    </row>
    <row r="21" spans="2:9" x14ac:dyDescent="0.25">
      <c r="B21">
        <f t="shared" si="1"/>
        <v>37</v>
      </c>
      <c r="C21">
        <f t="shared" si="0"/>
        <v>38</v>
      </c>
      <c r="E21" s="21" t="str">
        <f t="array" ref="E21">CONCATENATE(IF(OR(Лист1!$D$4:$D$19=$B21+E$2),"A",IF(OR(Лист1!$J$4:$J$19=$B21+E$2),"B",IF(OR(Лист1!$P$4:$P$19=$B21+E$2),"C",IF(OR(Лист1!$V$4:$V$19=$B21+E$2),"D","")))),IFERROR(INDEX(Лист1!$A$4:$A$19,MATCH($B21+E$2,Лист1!$D$4:$D$19,0)),IFERROR(INDEX(Лист1!$A$4:$A$19,MATCH($B21+E$2,Лист1!$J$4:$J$19,0)),IFERROR(INDEX(Лист1!$A$4:$A$19,MATCH($B21+E$2,Лист1!$P$4:$P$19,0)),IFERROR(INDEX(Лист1!$A$4:$A$19,MATCH($B21+E$2,Лист1!$V$4:$V$19,0)),"")))))</f>
        <v/>
      </c>
      <c r="F21" s="21" t="str">
        <f t="array" ref="F21">CONCATENATE(IF(OR(Лист1!$D$4:$D$19=$C21+F$2),"A",IF(OR(Лист1!$J$4:$J$19=$C21+F$2),"B",IF(OR(Лист1!$P$4:$P$19=$C21+F$2),"C",IF(OR(Лист1!$V$4:$V$19=$C21+F$2),"D","")))),IFERROR(INDEX(Лист1!$A$4:$A$19,MATCH($C21+F$2,Лист1!$D$4:$D$19,0)),IFERROR(INDEX(Лист1!$A$4:$A$19,MATCH($C21+F$2,Лист1!$J$4:$J$19,0)),IFERROR(INDEX(Лист1!$A$4:$A$19,MATCH($C21+F$2,Лист1!$P$4:$P$19,0)),IFERROR(INDEX(Лист1!$A$4:$A$19,MATCH($C21+F$2,Лист1!$V$4:$V$19,0)),"")))))</f>
        <v/>
      </c>
      <c r="H21" s="21" t="str">
        <f t="array" ref="H21">CONCATENATE(IF(OR(Лист1!$D$4:$D$19=$B21+H$2),"A",IF(OR(Лист1!$J$4:$J$19=$B21+H$2),"B",IF(OR(Лист1!$P$4:$P$19=$B21+H$2),"C",IF(OR(Лист1!$V$4:$V$19=$B21+H$2),"D","")))),IFERROR(INDEX(Лист1!$A$4:$A$19,MATCH($B21+H$2,Лист1!$D$4:$D$19,0)),IFERROR(INDEX(Лист1!$A$4:$A$19,MATCH($B21+H$2,Лист1!$J$4:$J$19,0)),IFERROR(INDEX(Лист1!$A$4:$A$19,MATCH($B21+H$2,Лист1!$P$4:$P$19,0)),IFERROR(INDEX(Лист1!$A$4:$A$19,MATCH($B21+H$2,Лист1!$V$4:$V$19,0)),"")))))</f>
        <v>C8</v>
      </c>
      <c r="I21" s="21" t="str">
        <f t="array" ref="I21">CONCATENATE(IF(OR(Лист1!$D$4:$D$19=$C21+I$2),"A",IF(OR(Лист1!$J$4:$J$19=$C21+I$2),"B",IF(OR(Лист1!$P$4:$P$19=$C21+I$2),"C",IF(OR(Лист1!$V$4:$V$19=$C21+I$2),"D","")))),IFERROR(INDEX(Лист1!$A$4:$A$19,MATCH($C21+I$2,Лист1!$D$4:$D$19,0)),IFERROR(INDEX(Лист1!$A$4:$A$19,MATCH($C21+I$2,Лист1!$J$4:$J$19,0)),IFERROR(INDEX(Лист1!$A$4:$A$19,MATCH($C21+I$2,Лист1!$P$4:$P$19,0)),IFERROR(INDEX(Лист1!$A$4:$A$19,MATCH($C21+I$2,Лист1!$V$4:$V$19,0)),"")))))</f>
        <v>C7</v>
      </c>
    </row>
    <row r="22" spans="2:9" x14ac:dyDescent="0.25">
      <c r="B22">
        <f t="shared" si="1"/>
        <v>39</v>
      </c>
      <c r="C22">
        <f t="shared" si="0"/>
        <v>40</v>
      </c>
      <c r="E22" s="21" t="str">
        <f t="array" ref="E22">CONCATENATE(IF(OR(Лист1!$D$4:$D$19=$B22+E$2),"A",IF(OR(Лист1!$J$4:$J$19=$B22+E$2),"B",IF(OR(Лист1!$P$4:$P$19=$B22+E$2),"C",IF(OR(Лист1!$V$4:$V$19=$B22+E$2),"D","")))),IFERROR(INDEX(Лист1!$A$4:$A$19,MATCH($B22+E$2,Лист1!$D$4:$D$19,0)),IFERROR(INDEX(Лист1!$A$4:$A$19,MATCH($B22+E$2,Лист1!$J$4:$J$19,0)),IFERROR(INDEX(Лист1!$A$4:$A$19,MATCH($B22+E$2,Лист1!$P$4:$P$19,0)),IFERROR(INDEX(Лист1!$A$4:$A$19,MATCH($B22+E$2,Лист1!$V$4:$V$19,0)),"")))))</f>
        <v/>
      </c>
      <c r="F22" s="21" t="str">
        <f t="array" ref="F22">CONCATENATE(IF(OR(Лист1!$D$4:$D$19=$C22+F$2),"A",IF(OR(Лист1!$J$4:$J$19=$C22+F$2),"B",IF(OR(Лист1!$P$4:$P$19=$C22+F$2),"C",IF(OR(Лист1!$V$4:$V$19=$C22+F$2),"D","")))),IFERROR(INDEX(Лист1!$A$4:$A$19,MATCH($C22+F$2,Лист1!$D$4:$D$19,0)),IFERROR(INDEX(Лист1!$A$4:$A$19,MATCH($C22+F$2,Лист1!$J$4:$J$19,0)),IFERROR(INDEX(Лист1!$A$4:$A$19,MATCH($C22+F$2,Лист1!$P$4:$P$19,0)),IFERROR(INDEX(Лист1!$A$4:$A$19,MATCH($C22+F$2,Лист1!$V$4:$V$19,0)),"")))))</f>
        <v/>
      </c>
      <c r="H22" s="21" t="str">
        <f t="array" ref="H22">CONCATENATE(IF(OR(Лист1!$D$4:$D$19=$B22+H$2),"A",IF(OR(Лист1!$J$4:$J$19=$B22+H$2),"B",IF(OR(Лист1!$P$4:$P$19=$B22+H$2),"C",IF(OR(Лист1!$V$4:$V$19=$B22+H$2),"D","")))),IFERROR(INDEX(Лист1!$A$4:$A$19,MATCH($B22+H$2,Лист1!$D$4:$D$19,0)),IFERROR(INDEX(Лист1!$A$4:$A$19,MATCH($B22+H$2,Лист1!$J$4:$J$19,0)),IFERROR(INDEX(Лист1!$A$4:$A$19,MATCH($B22+H$2,Лист1!$P$4:$P$19,0)),IFERROR(INDEX(Лист1!$A$4:$A$19,MATCH($B22+H$2,Лист1!$V$4:$V$19,0)),"")))))</f>
        <v>C6</v>
      </c>
      <c r="I22" s="21" t="str">
        <f t="array" ref="I22">CONCATENATE(IF(OR(Лист1!$D$4:$D$19=$C22+I$2),"A",IF(OR(Лист1!$J$4:$J$19=$C22+I$2),"B",IF(OR(Лист1!$P$4:$P$19=$C22+I$2),"C",IF(OR(Лист1!$V$4:$V$19=$C22+I$2),"D","")))),IFERROR(INDEX(Лист1!$A$4:$A$19,MATCH($C22+I$2,Лист1!$D$4:$D$19,0)),IFERROR(INDEX(Лист1!$A$4:$A$19,MATCH($C22+I$2,Лист1!$J$4:$J$19,0)),IFERROR(INDEX(Лист1!$A$4:$A$19,MATCH($C22+I$2,Лист1!$P$4:$P$19,0)),IFERROR(INDEX(Лист1!$A$4:$A$19,MATCH($C22+I$2,Лист1!$V$4:$V$19,0)),"")))))</f>
        <v>D15</v>
      </c>
    </row>
    <row r="23" spans="2:9" x14ac:dyDescent="0.25">
      <c r="B23">
        <f t="shared" si="1"/>
        <v>41</v>
      </c>
      <c r="C23">
        <f t="shared" si="0"/>
        <v>42</v>
      </c>
      <c r="E23" s="21" t="str">
        <f t="array" ref="E23">CONCATENATE(IF(OR(Лист1!$D$4:$D$19=$B23+E$2),"A",IF(OR(Лист1!$J$4:$J$19=$B23+E$2),"B",IF(OR(Лист1!$P$4:$P$19=$B23+E$2),"C",IF(OR(Лист1!$V$4:$V$19=$B23+E$2),"D","")))),IFERROR(INDEX(Лист1!$A$4:$A$19,MATCH($B23+E$2,Лист1!$D$4:$D$19,0)),IFERROR(INDEX(Лист1!$A$4:$A$19,MATCH($B23+E$2,Лист1!$J$4:$J$19,0)),IFERROR(INDEX(Лист1!$A$4:$A$19,MATCH($B23+E$2,Лист1!$P$4:$P$19,0)),IFERROR(INDEX(Лист1!$A$4:$A$19,MATCH($B23+E$2,Лист1!$V$4:$V$19,0)),"")))))</f>
        <v/>
      </c>
      <c r="F23" s="21" t="str">
        <f t="array" ref="F23">CONCATENATE(IF(OR(Лист1!$D$4:$D$19=$C23+F$2),"A",IF(OR(Лист1!$J$4:$J$19=$C23+F$2),"B",IF(OR(Лист1!$P$4:$P$19=$C23+F$2),"C",IF(OR(Лист1!$V$4:$V$19=$C23+F$2),"D","")))),IFERROR(INDEX(Лист1!$A$4:$A$19,MATCH($C23+F$2,Лист1!$D$4:$D$19,0)),IFERROR(INDEX(Лист1!$A$4:$A$19,MATCH($C23+F$2,Лист1!$J$4:$J$19,0)),IFERROR(INDEX(Лист1!$A$4:$A$19,MATCH($C23+F$2,Лист1!$P$4:$P$19,0)),IFERROR(INDEX(Лист1!$A$4:$A$19,MATCH($C23+F$2,Лист1!$V$4:$V$19,0)),"")))))</f>
        <v/>
      </c>
      <c r="H23" s="21" t="str">
        <f t="array" ref="H23">CONCATENATE(IF(OR(Лист1!$D$4:$D$19=$B23+H$2),"A",IF(OR(Лист1!$J$4:$J$19=$B23+H$2),"B",IF(OR(Лист1!$P$4:$P$19=$B23+H$2),"C",IF(OR(Лист1!$V$4:$V$19=$B23+H$2),"D","")))),IFERROR(INDEX(Лист1!$A$4:$A$19,MATCH($B23+H$2,Лист1!$D$4:$D$19,0)),IFERROR(INDEX(Лист1!$A$4:$A$19,MATCH($B23+H$2,Лист1!$J$4:$J$19,0)),IFERROR(INDEX(Лист1!$A$4:$A$19,MATCH($B23+H$2,Лист1!$P$4:$P$19,0)),IFERROR(INDEX(Лист1!$A$4:$A$19,MATCH($B23+H$2,Лист1!$V$4:$V$19,0)),"")))))</f>
        <v>D14</v>
      </c>
      <c r="I23" s="21" t="str">
        <f t="array" ref="I23">CONCATENATE(IF(OR(Лист1!$D$4:$D$19=$C23+I$2),"A",IF(OR(Лист1!$J$4:$J$19=$C23+I$2),"B",IF(OR(Лист1!$P$4:$P$19=$C23+I$2),"C",IF(OR(Лист1!$V$4:$V$19=$C23+I$2),"D","")))),IFERROR(INDEX(Лист1!$A$4:$A$19,MATCH($C23+I$2,Лист1!$D$4:$D$19,0)),IFERROR(INDEX(Лист1!$A$4:$A$19,MATCH($C23+I$2,Лист1!$J$4:$J$19,0)),IFERROR(INDEX(Лист1!$A$4:$A$19,MATCH($C23+I$2,Лист1!$P$4:$P$19,0)),IFERROR(INDEX(Лист1!$A$4:$A$19,MATCH($C23+I$2,Лист1!$V$4:$V$19,0)),"")))))</f>
        <v>D13</v>
      </c>
    </row>
    <row r="24" spans="2:9" x14ac:dyDescent="0.25">
      <c r="B24">
        <f t="shared" si="1"/>
        <v>43</v>
      </c>
      <c r="C24">
        <f t="shared" si="0"/>
        <v>44</v>
      </c>
      <c r="E24" s="21" t="str">
        <f t="array" ref="E24">CONCATENATE(IF(OR(Лист1!$D$4:$D$19=$B24+E$2),"A",IF(OR(Лист1!$J$4:$J$19=$B24+E$2),"B",IF(OR(Лист1!$P$4:$P$19=$B24+E$2),"C",IF(OR(Лист1!$V$4:$V$19=$B24+E$2),"D","")))),IFERROR(INDEX(Лист1!$A$4:$A$19,MATCH($B24+E$2,Лист1!$D$4:$D$19,0)),IFERROR(INDEX(Лист1!$A$4:$A$19,MATCH($B24+E$2,Лист1!$J$4:$J$19,0)),IFERROR(INDEX(Лист1!$A$4:$A$19,MATCH($B24+E$2,Лист1!$P$4:$P$19,0)),IFERROR(INDEX(Лист1!$A$4:$A$19,MATCH($B24+E$2,Лист1!$V$4:$V$19,0)),"")))))</f>
        <v/>
      </c>
      <c r="F24" s="21" t="str">
        <f t="array" ref="F24">CONCATENATE(IF(OR(Лист1!$D$4:$D$19=$C24+F$2),"A",IF(OR(Лист1!$J$4:$J$19=$C24+F$2),"B",IF(OR(Лист1!$P$4:$P$19=$C24+F$2),"C",IF(OR(Лист1!$V$4:$V$19=$C24+F$2),"D","")))),IFERROR(INDEX(Лист1!$A$4:$A$19,MATCH($C24+F$2,Лист1!$D$4:$D$19,0)),IFERROR(INDEX(Лист1!$A$4:$A$19,MATCH($C24+F$2,Лист1!$J$4:$J$19,0)),IFERROR(INDEX(Лист1!$A$4:$A$19,MATCH($C24+F$2,Лист1!$P$4:$P$19,0)),IFERROR(INDEX(Лист1!$A$4:$A$19,MATCH($C24+F$2,Лист1!$V$4:$V$19,0)),"")))))</f>
        <v>B10</v>
      </c>
      <c r="H24" s="21" t="str">
        <f t="array" ref="H24">CONCATENATE(IF(OR(Лист1!$D$4:$D$19=$B24+H$2),"A",IF(OR(Лист1!$J$4:$J$19=$B24+H$2),"B",IF(OR(Лист1!$P$4:$P$19=$B24+H$2),"C",IF(OR(Лист1!$V$4:$V$19=$B24+H$2),"D","")))),IFERROR(INDEX(Лист1!$A$4:$A$19,MATCH($B24+H$2,Лист1!$D$4:$D$19,0)),IFERROR(INDEX(Лист1!$A$4:$A$19,MATCH($B24+H$2,Лист1!$J$4:$J$19,0)),IFERROR(INDEX(Лист1!$A$4:$A$19,MATCH($B24+H$2,Лист1!$P$4:$P$19,0)),IFERROR(INDEX(Лист1!$A$4:$A$19,MATCH($B24+H$2,Лист1!$V$4:$V$19,0)),"")))))</f>
        <v>D12</v>
      </c>
      <c r="I24" s="21" t="str">
        <f t="array" ref="I24">CONCATENATE(IF(OR(Лист1!$D$4:$D$19=$C24+I$2),"A",IF(OR(Лист1!$J$4:$J$19=$C24+I$2),"B",IF(OR(Лист1!$P$4:$P$19=$C24+I$2),"C",IF(OR(Лист1!$V$4:$V$19=$C24+I$2),"D","")))),IFERROR(INDEX(Лист1!$A$4:$A$19,MATCH($C24+I$2,Лист1!$D$4:$D$19,0)),IFERROR(INDEX(Лист1!$A$4:$A$19,MATCH($C24+I$2,Лист1!$J$4:$J$19,0)),IFERROR(INDEX(Лист1!$A$4:$A$19,MATCH($C24+I$2,Лист1!$P$4:$P$19,0)),IFERROR(INDEX(Лист1!$A$4:$A$19,MATCH($C24+I$2,Лист1!$V$4:$V$19,0)),"")))))</f>
        <v>D11</v>
      </c>
    </row>
    <row r="25" spans="2:9" x14ac:dyDescent="0.25">
      <c r="B25">
        <f t="shared" si="1"/>
        <v>45</v>
      </c>
      <c r="C25">
        <f t="shared" si="0"/>
        <v>46</v>
      </c>
      <c r="E25" s="21" t="str">
        <f t="array" ref="E25">CONCATENATE(IF(OR(Лист1!$D$4:$D$19=$B25+E$2),"A",IF(OR(Лист1!$J$4:$J$19=$B25+E$2),"B",IF(OR(Лист1!$P$4:$P$19=$B25+E$2),"C",IF(OR(Лист1!$V$4:$V$19=$B25+E$2),"D","")))),IFERROR(INDEX(Лист1!$A$4:$A$19,MATCH($B25+E$2,Лист1!$D$4:$D$19,0)),IFERROR(INDEX(Лист1!$A$4:$A$19,MATCH($B25+E$2,Лист1!$J$4:$J$19,0)),IFERROR(INDEX(Лист1!$A$4:$A$19,MATCH($B25+E$2,Лист1!$P$4:$P$19,0)),IFERROR(INDEX(Лист1!$A$4:$A$19,MATCH($B25+E$2,Лист1!$V$4:$V$19,0)),"")))))</f>
        <v>B11</v>
      </c>
      <c r="F25" s="21" t="str">
        <f t="array" ref="F25">CONCATENATE(IF(OR(Лист1!$D$4:$D$19=$C25+F$2),"A",IF(OR(Лист1!$J$4:$J$19=$C25+F$2),"B",IF(OR(Лист1!$P$4:$P$19=$C25+F$2),"C",IF(OR(Лист1!$V$4:$V$19=$C25+F$2),"D","")))),IFERROR(INDEX(Лист1!$A$4:$A$19,MATCH($C25+F$2,Лист1!$D$4:$D$19,0)),IFERROR(INDEX(Лист1!$A$4:$A$19,MATCH($C25+F$2,Лист1!$J$4:$J$19,0)),IFERROR(INDEX(Лист1!$A$4:$A$19,MATCH($C25+F$2,Лист1!$P$4:$P$19,0)),IFERROR(INDEX(Лист1!$A$4:$A$19,MATCH($C25+F$2,Лист1!$V$4:$V$19,0)),"")))))</f>
        <v>B12</v>
      </c>
      <c r="H25" s="21" t="str">
        <f t="array" ref="H25">CONCATENATE(IF(OR(Лист1!$D$4:$D$19=$B25+H$2),"A",IF(OR(Лист1!$J$4:$J$19=$B25+H$2),"B",IF(OR(Лист1!$P$4:$P$19=$B25+H$2),"C",IF(OR(Лист1!$V$4:$V$19=$B25+H$2),"D","")))),IFERROR(INDEX(Лист1!$A$4:$A$19,MATCH($B25+H$2,Лист1!$D$4:$D$19,0)),IFERROR(INDEX(Лист1!$A$4:$A$19,MATCH($B25+H$2,Лист1!$J$4:$J$19,0)),IFERROR(INDEX(Лист1!$A$4:$A$19,MATCH($B25+H$2,Лист1!$P$4:$P$19,0)),IFERROR(INDEX(Лист1!$A$4:$A$19,MATCH($B25+H$2,Лист1!$V$4:$V$19,0)),"")))))</f>
        <v>D10</v>
      </c>
      <c r="I25" s="21" t="str">
        <f t="array" ref="I25">CONCATENATE(IF(OR(Лист1!$D$4:$D$19=$C25+I$2),"A",IF(OR(Лист1!$J$4:$J$19=$C25+I$2),"B",IF(OR(Лист1!$P$4:$P$19=$C25+I$2),"C",IF(OR(Лист1!$V$4:$V$19=$C25+I$2),"D","")))),IFERROR(INDEX(Лист1!$A$4:$A$19,MATCH($C25+I$2,Лист1!$D$4:$D$19,0)),IFERROR(INDEX(Лист1!$A$4:$A$19,MATCH($C25+I$2,Лист1!$J$4:$J$19,0)),IFERROR(INDEX(Лист1!$A$4:$A$19,MATCH($C25+I$2,Лист1!$P$4:$P$19,0)),IFERROR(INDEX(Лист1!$A$4:$A$19,MATCH($C25+I$2,Лист1!$V$4:$V$19,0)),"")))))</f>
        <v>D9</v>
      </c>
    </row>
    <row r="26" spans="2:9" x14ac:dyDescent="0.25">
      <c r="B26">
        <f t="shared" si="1"/>
        <v>47</v>
      </c>
      <c r="C26">
        <f t="shared" si="0"/>
        <v>48</v>
      </c>
      <c r="E26" s="21" t="str">
        <f t="array" ref="E26">CONCATENATE(IF(OR(Лист1!$D$4:$D$19=$B26+E$2),"A",IF(OR(Лист1!$J$4:$J$19=$B26+E$2),"B",IF(OR(Лист1!$P$4:$P$19=$B26+E$2),"C",IF(OR(Лист1!$V$4:$V$19=$B26+E$2),"D","")))),IFERROR(INDEX(Лист1!$A$4:$A$19,MATCH($B26+E$2,Лист1!$D$4:$D$19,0)),IFERROR(INDEX(Лист1!$A$4:$A$19,MATCH($B26+E$2,Лист1!$J$4:$J$19,0)),IFERROR(INDEX(Лист1!$A$4:$A$19,MATCH($B26+E$2,Лист1!$P$4:$P$19,0)),IFERROR(INDEX(Лист1!$A$4:$A$19,MATCH($B26+E$2,Лист1!$V$4:$V$19,0)),"")))))</f>
        <v>B13</v>
      </c>
      <c r="F26" s="21" t="str">
        <f t="array" ref="F26">CONCATENATE(IF(OR(Лист1!$D$4:$D$19=$C26+F$2),"A",IF(OR(Лист1!$J$4:$J$19=$C26+F$2),"B",IF(OR(Лист1!$P$4:$P$19=$C26+F$2),"C",IF(OR(Лист1!$V$4:$V$19=$C26+F$2),"D","")))),IFERROR(INDEX(Лист1!$A$4:$A$19,MATCH($C26+F$2,Лист1!$D$4:$D$19,0)),IFERROR(INDEX(Лист1!$A$4:$A$19,MATCH($C26+F$2,Лист1!$J$4:$J$19,0)),IFERROR(INDEX(Лист1!$A$4:$A$19,MATCH($C26+F$2,Лист1!$P$4:$P$19,0)),IFERROR(INDEX(Лист1!$A$4:$A$19,MATCH($C26+F$2,Лист1!$V$4:$V$19,0)),"")))))</f>
        <v>B14</v>
      </c>
      <c r="H26" s="21" t="str">
        <f t="array" ref="H26">CONCATENATE(IF(OR(Лист1!$D$4:$D$19=$B26+H$2),"A",IF(OR(Лист1!$J$4:$J$19=$B26+H$2),"B",IF(OR(Лист1!$P$4:$P$19=$B26+H$2),"C",IF(OR(Лист1!$V$4:$V$19=$B26+H$2),"D","")))),IFERROR(INDEX(Лист1!$A$4:$A$19,MATCH($B26+H$2,Лист1!$D$4:$D$19,0)),IFERROR(INDEX(Лист1!$A$4:$A$19,MATCH($B26+H$2,Лист1!$J$4:$J$19,0)),IFERROR(INDEX(Лист1!$A$4:$A$19,MATCH($B26+H$2,Лист1!$P$4:$P$19,0)),IFERROR(INDEX(Лист1!$A$4:$A$19,MATCH($B26+H$2,Лист1!$V$4:$V$19,0)),"")))))</f>
        <v>D8</v>
      </c>
      <c r="I26" s="21" t="str">
        <f t="array" ref="I26">CONCATENATE(IF(OR(Лист1!$D$4:$D$19=$C26+I$2),"A",IF(OR(Лист1!$J$4:$J$19=$C26+I$2),"B",IF(OR(Лист1!$P$4:$P$19=$C26+I$2),"C",IF(OR(Лист1!$V$4:$V$19=$C26+I$2),"D","")))),IFERROR(INDEX(Лист1!$A$4:$A$19,MATCH($C26+I$2,Лист1!$D$4:$D$19,0)),IFERROR(INDEX(Лист1!$A$4:$A$19,MATCH($C26+I$2,Лист1!$J$4:$J$19,0)),IFERROR(INDEX(Лист1!$A$4:$A$19,MATCH($C26+I$2,Лист1!$P$4:$P$19,0)),IFERROR(INDEX(Лист1!$A$4:$A$19,MATCH($C26+I$2,Лист1!$V$4:$V$19,0)),"")))))</f>
        <v>B15</v>
      </c>
    </row>
    <row r="27" spans="2:9" x14ac:dyDescent="0.25">
      <c r="B27">
        <f t="shared" ref="B27:B36" si="2">B26+2</f>
        <v>49</v>
      </c>
      <c r="C27">
        <f t="shared" ref="C27:C36" si="3">C26+2</f>
        <v>50</v>
      </c>
      <c r="E27" s="21" t="str">
        <f t="array" ref="E27">CONCATENATE(IF(OR(Лист1!$D$4:$D$19=$B27+E$2),"A",IF(OR(Лист1!$J$4:$J$19=$B27+E$2),"B",IF(OR(Лист1!$P$4:$P$19=$B27+E$2),"C",IF(OR(Лист1!$V$4:$V$19=$B27+E$2),"D","")))),IFERROR(INDEX(Лист1!$A$4:$A$19,MATCH($B27+E$2,Лист1!$D$4:$D$19,0)),IFERROR(INDEX(Лист1!$A$4:$A$19,MATCH($B27+E$2,Лист1!$J$4:$J$19,0)),IFERROR(INDEX(Лист1!$A$4:$A$19,MATCH($B27+E$2,Лист1!$P$4:$P$19,0)),IFERROR(INDEX(Лист1!$A$4:$A$19,MATCH($B27+E$2,Лист1!$V$4:$V$19,0)),"")))))</f>
        <v/>
      </c>
      <c r="F27" s="21" t="str">
        <f t="array" ref="F27">CONCATENATE(IF(OR(Лист1!$D$4:$D$19=$C27+F$2),"A",IF(OR(Лист1!$J$4:$J$19=$C27+F$2),"B",IF(OR(Лист1!$P$4:$P$19=$C27+F$2),"C",IF(OR(Лист1!$V$4:$V$19=$C27+F$2),"D","")))),IFERROR(INDEX(Лист1!$A$4:$A$19,MATCH($C27+F$2,Лист1!$D$4:$D$19,0)),IFERROR(INDEX(Лист1!$A$4:$A$19,MATCH($C27+F$2,Лист1!$J$4:$J$19,0)),IFERROR(INDEX(Лист1!$A$4:$A$19,MATCH($C27+F$2,Лист1!$P$4:$P$19,0)),IFERROR(INDEX(Лист1!$A$4:$A$19,MATCH($C27+F$2,Лист1!$V$4:$V$19,0)),"")))))</f>
        <v/>
      </c>
      <c r="H27" s="21" t="str">
        <f t="array" ref="H27">CONCATENATE(IF(OR(Лист1!$D$4:$D$19=$B27+H$2),"A",IF(OR(Лист1!$J$4:$J$19=$B27+H$2),"B",IF(OR(Лист1!$P$4:$P$19=$B27+H$2),"C",IF(OR(Лист1!$V$4:$V$19=$B27+H$2),"D","")))),IFERROR(INDEX(Лист1!$A$4:$A$19,MATCH($B27+H$2,Лист1!$D$4:$D$19,0)),IFERROR(INDEX(Лист1!$A$4:$A$19,MATCH($B27+H$2,Лист1!$J$4:$J$19,0)),IFERROR(INDEX(Лист1!$A$4:$A$19,MATCH($B27+H$2,Лист1!$P$4:$P$19,0)),IFERROR(INDEX(Лист1!$A$4:$A$19,MATCH($B27+H$2,Лист1!$V$4:$V$19,0)),"")))))</f>
        <v/>
      </c>
      <c r="I27" s="21" t="str">
        <f t="array" ref="I27">CONCATENATE(IF(OR(Лист1!$D$4:$D$19=$C27+I$2),"A",IF(OR(Лист1!$J$4:$J$19=$C27+I$2),"B",IF(OR(Лист1!$P$4:$P$19=$C27+I$2),"C",IF(OR(Лист1!$V$4:$V$19=$C27+I$2),"D","")))),IFERROR(INDEX(Лист1!$A$4:$A$19,MATCH($C27+I$2,Лист1!$D$4:$D$19,0)),IFERROR(INDEX(Лист1!$A$4:$A$19,MATCH($C27+I$2,Лист1!$J$4:$J$19,0)),IFERROR(INDEX(Лист1!$A$4:$A$19,MATCH($C27+I$2,Лист1!$P$4:$P$19,0)),IFERROR(INDEX(Лист1!$A$4:$A$19,MATCH($C27+I$2,Лист1!$V$4:$V$19,0)),"")))))</f>
        <v/>
      </c>
    </row>
    <row r="28" spans="2:9" x14ac:dyDescent="0.25">
      <c r="B28">
        <f t="shared" si="2"/>
        <v>51</v>
      </c>
      <c r="C28">
        <f t="shared" si="3"/>
        <v>52</v>
      </c>
      <c r="E28" s="21" t="str">
        <f t="array" ref="E28">CONCATENATE(IF(OR(Лист1!$D$4:$D$19=$B28+E$2),"A",IF(OR(Лист1!$J$4:$J$19=$B28+E$2),"B",IF(OR(Лист1!$P$4:$P$19=$B28+E$2),"C",IF(OR(Лист1!$V$4:$V$19=$B28+E$2),"D","")))),IFERROR(INDEX(Лист1!$A$4:$A$19,MATCH($B28+E$2,Лист1!$D$4:$D$19,0)),IFERROR(INDEX(Лист1!$A$4:$A$19,MATCH($B28+E$2,Лист1!$J$4:$J$19,0)),IFERROR(INDEX(Лист1!$A$4:$A$19,MATCH($B28+E$2,Лист1!$P$4:$P$19,0)),IFERROR(INDEX(Лист1!$A$4:$A$19,MATCH($B28+E$2,Лист1!$V$4:$V$19,0)),"")))))</f>
        <v/>
      </c>
      <c r="F28" s="21" t="str">
        <f t="array" ref="F28">CONCATENATE(IF(OR(Лист1!$D$4:$D$19=$C28+F$2),"A",IF(OR(Лист1!$J$4:$J$19=$C28+F$2),"B",IF(OR(Лист1!$P$4:$P$19=$C28+F$2),"C",IF(OR(Лист1!$V$4:$V$19=$C28+F$2),"D","")))),IFERROR(INDEX(Лист1!$A$4:$A$19,MATCH($C28+F$2,Лист1!$D$4:$D$19,0)),IFERROR(INDEX(Лист1!$A$4:$A$19,MATCH($C28+F$2,Лист1!$J$4:$J$19,0)),IFERROR(INDEX(Лист1!$A$4:$A$19,MATCH($C28+F$2,Лист1!$P$4:$P$19,0)),IFERROR(INDEX(Лист1!$A$4:$A$19,MATCH($C28+F$2,Лист1!$V$4:$V$19,0)),"")))))</f>
        <v/>
      </c>
      <c r="H28" s="21" t="str">
        <f t="array" ref="H28">CONCATENATE(IF(OR(Лист1!$D$4:$D$19=$B28+H$2),"A",IF(OR(Лист1!$J$4:$J$19=$B28+H$2),"B",IF(OR(Лист1!$P$4:$P$19=$B28+H$2),"C",IF(OR(Лист1!$V$4:$V$19=$B28+H$2),"D","")))),IFERROR(INDEX(Лист1!$A$4:$A$19,MATCH($B28+H$2,Лист1!$D$4:$D$19,0)),IFERROR(INDEX(Лист1!$A$4:$A$19,MATCH($B28+H$2,Лист1!$J$4:$J$19,0)),IFERROR(INDEX(Лист1!$A$4:$A$19,MATCH($B28+H$2,Лист1!$P$4:$P$19,0)),IFERROR(INDEX(Лист1!$A$4:$A$19,MATCH($B28+H$2,Лист1!$V$4:$V$19,0)),"")))))</f>
        <v/>
      </c>
      <c r="I28" s="21" t="str">
        <f t="array" ref="I28">CONCATENATE(IF(OR(Лист1!$D$4:$D$19=$C28+I$2),"A",IF(OR(Лист1!$J$4:$J$19=$C28+I$2),"B",IF(OR(Лист1!$P$4:$P$19=$C28+I$2),"C",IF(OR(Лист1!$V$4:$V$19=$C28+I$2),"D","")))),IFERROR(INDEX(Лист1!$A$4:$A$19,MATCH($C28+I$2,Лист1!$D$4:$D$19,0)),IFERROR(INDEX(Лист1!$A$4:$A$19,MATCH($C28+I$2,Лист1!$J$4:$J$19,0)),IFERROR(INDEX(Лист1!$A$4:$A$19,MATCH($C28+I$2,Лист1!$P$4:$P$19,0)),IFERROR(INDEX(Лист1!$A$4:$A$19,MATCH($C28+I$2,Лист1!$V$4:$V$19,0)),"")))))</f>
        <v/>
      </c>
    </row>
    <row r="29" spans="2:9" x14ac:dyDescent="0.25">
      <c r="B29">
        <f t="shared" si="2"/>
        <v>53</v>
      </c>
      <c r="C29">
        <f t="shared" si="3"/>
        <v>54</v>
      </c>
      <c r="E29" s="21" t="str">
        <f t="array" ref="E29">CONCATENATE(IF(OR(Лист1!$D$4:$D$19=$B29+E$2),"A",IF(OR(Лист1!$J$4:$J$19=$B29+E$2),"B",IF(OR(Лист1!$P$4:$P$19=$B29+E$2),"C",IF(OR(Лист1!$V$4:$V$19=$B29+E$2),"D","")))),IFERROR(INDEX(Лист1!$A$4:$A$19,MATCH($B29+E$2,Лист1!$D$4:$D$19,0)),IFERROR(INDEX(Лист1!$A$4:$A$19,MATCH($B29+E$2,Лист1!$J$4:$J$19,0)),IFERROR(INDEX(Лист1!$A$4:$A$19,MATCH($B29+E$2,Лист1!$P$4:$P$19,0)),IFERROR(INDEX(Лист1!$A$4:$A$19,MATCH($B29+E$2,Лист1!$V$4:$V$19,0)),"")))))</f>
        <v/>
      </c>
      <c r="F29" s="21" t="str">
        <f t="array" ref="F29">CONCATENATE(IF(OR(Лист1!$D$4:$D$19=$C29+F$2),"A",IF(OR(Лист1!$J$4:$J$19=$C29+F$2),"B",IF(OR(Лист1!$P$4:$P$19=$C29+F$2),"C",IF(OR(Лист1!$V$4:$V$19=$C29+F$2),"D","")))),IFERROR(INDEX(Лист1!$A$4:$A$19,MATCH($C29+F$2,Лист1!$D$4:$D$19,0)),IFERROR(INDEX(Лист1!$A$4:$A$19,MATCH($C29+F$2,Лист1!$J$4:$J$19,0)),IFERROR(INDEX(Лист1!$A$4:$A$19,MATCH($C29+F$2,Лист1!$P$4:$P$19,0)),IFERROR(INDEX(Лист1!$A$4:$A$19,MATCH($C29+F$2,Лист1!$V$4:$V$19,0)),"")))))</f>
        <v/>
      </c>
      <c r="H29" s="21" t="str">
        <f t="array" ref="H29">CONCATENATE(IF(OR(Лист1!$D$4:$D$19=$B29+H$2),"A",IF(OR(Лист1!$J$4:$J$19=$B29+H$2),"B",IF(OR(Лист1!$P$4:$P$19=$B29+H$2),"C",IF(OR(Лист1!$V$4:$V$19=$B29+H$2),"D","")))),IFERROR(INDEX(Лист1!$A$4:$A$19,MATCH($B29+H$2,Лист1!$D$4:$D$19,0)),IFERROR(INDEX(Лист1!$A$4:$A$19,MATCH($B29+H$2,Лист1!$J$4:$J$19,0)),IFERROR(INDEX(Лист1!$A$4:$A$19,MATCH($B29+H$2,Лист1!$P$4:$P$19,0)),IFERROR(INDEX(Лист1!$A$4:$A$19,MATCH($B29+H$2,Лист1!$V$4:$V$19,0)),"")))))</f>
        <v/>
      </c>
      <c r="I29" s="21" t="str">
        <f t="array" ref="I29">CONCATENATE(IF(OR(Лист1!$D$4:$D$19=$C29+I$2),"A",IF(OR(Лист1!$J$4:$J$19=$C29+I$2),"B",IF(OR(Лист1!$P$4:$P$19=$C29+I$2),"C",IF(OR(Лист1!$V$4:$V$19=$C29+I$2),"D","")))),IFERROR(INDEX(Лист1!$A$4:$A$19,MATCH($C29+I$2,Лист1!$D$4:$D$19,0)),IFERROR(INDEX(Лист1!$A$4:$A$19,MATCH($C29+I$2,Лист1!$J$4:$J$19,0)),IFERROR(INDEX(Лист1!$A$4:$A$19,MATCH($C29+I$2,Лист1!$P$4:$P$19,0)),IFERROR(INDEX(Лист1!$A$4:$A$19,MATCH($C29+I$2,Лист1!$V$4:$V$19,0)),"")))))</f>
        <v/>
      </c>
    </row>
    <row r="30" spans="2:9" x14ac:dyDescent="0.25">
      <c r="B30">
        <f t="shared" si="2"/>
        <v>55</v>
      </c>
      <c r="C30">
        <f t="shared" si="3"/>
        <v>56</v>
      </c>
      <c r="E30" s="21" t="str">
        <f t="array" ref="E30">CONCATENATE(IF(OR(Лист1!$D$4:$D$19=$B30+E$2),"A",IF(OR(Лист1!$J$4:$J$19=$B30+E$2),"B",IF(OR(Лист1!$P$4:$P$19=$B30+E$2),"C",IF(OR(Лист1!$V$4:$V$19=$B30+E$2),"D","")))),IFERROR(INDEX(Лист1!$A$4:$A$19,MATCH($B30+E$2,Лист1!$D$4:$D$19,0)),IFERROR(INDEX(Лист1!$A$4:$A$19,MATCH($B30+E$2,Лист1!$J$4:$J$19,0)),IFERROR(INDEX(Лист1!$A$4:$A$19,MATCH($B30+E$2,Лист1!$P$4:$P$19,0)),IFERROR(INDEX(Лист1!$A$4:$A$19,MATCH($B30+E$2,Лист1!$V$4:$V$19,0)),"")))))</f>
        <v/>
      </c>
      <c r="F30" s="21" t="str">
        <f t="array" ref="F30">CONCATENATE(IF(OR(Лист1!$D$4:$D$19=$C30+F$2),"A",IF(OR(Лист1!$J$4:$J$19=$C30+F$2),"B",IF(OR(Лист1!$P$4:$P$19=$C30+F$2),"C",IF(OR(Лист1!$V$4:$V$19=$C30+F$2),"D","")))),IFERROR(INDEX(Лист1!$A$4:$A$19,MATCH($C30+F$2,Лист1!$D$4:$D$19,0)),IFERROR(INDEX(Лист1!$A$4:$A$19,MATCH($C30+F$2,Лист1!$J$4:$J$19,0)),IFERROR(INDEX(Лист1!$A$4:$A$19,MATCH($C30+F$2,Лист1!$P$4:$P$19,0)),IFERROR(INDEX(Лист1!$A$4:$A$19,MATCH($C30+F$2,Лист1!$V$4:$V$19,0)),"")))))</f>
        <v/>
      </c>
      <c r="H30" s="21" t="str">
        <f t="array" ref="H30">CONCATENATE(IF(OR(Лист1!$D$4:$D$19=$B30+H$2),"A",IF(OR(Лист1!$J$4:$J$19=$B30+H$2),"B",IF(OR(Лист1!$P$4:$P$19=$B30+H$2),"C",IF(OR(Лист1!$V$4:$V$19=$B30+H$2),"D","")))),IFERROR(INDEX(Лист1!$A$4:$A$19,MATCH($B30+H$2,Лист1!$D$4:$D$19,0)),IFERROR(INDEX(Лист1!$A$4:$A$19,MATCH($B30+H$2,Лист1!$J$4:$J$19,0)),IFERROR(INDEX(Лист1!$A$4:$A$19,MATCH($B30+H$2,Лист1!$P$4:$P$19,0)),IFERROR(INDEX(Лист1!$A$4:$A$19,MATCH($B30+H$2,Лист1!$V$4:$V$19,0)),"")))))</f>
        <v/>
      </c>
      <c r="I30" s="21" t="str">
        <f t="array" ref="I30">CONCATENATE(IF(OR(Лист1!$D$4:$D$19=$C30+I$2),"A",IF(OR(Лист1!$J$4:$J$19=$C30+I$2),"B",IF(OR(Лист1!$P$4:$P$19=$C30+I$2),"C",IF(OR(Лист1!$V$4:$V$19=$C30+I$2),"D","")))),IFERROR(INDEX(Лист1!$A$4:$A$19,MATCH($C30+I$2,Лист1!$D$4:$D$19,0)),IFERROR(INDEX(Лист1!$A$4:$A$19,MATCH($C30+I$2,Лист1!$J$4:$J$19,0)),IFERROR(INDEX(Лист1!$A$4:$A$19,MATCH($C30+I$2,Лист1!$P$4:$P$19,0)),IFERROR(INDEX(Лист1!$A$4:$A$19,MATCH($C30+I$2,Лист1!$V$4:$V$19,0)),"")))))</f>
        <v/>
      </c>
    </row>
    <row r="31" spans="2:9" x14ac:dyDescent="0.25">
      <c r="B31">
        <f t="shared" si="2"/>
        <v>57</v>
      </c>
      <c r="C31">
        <f t="shared" si="3"/>
        <v>58</v>
      </c>
      <c r="E31" s="21" t="str">
        <f t="array" ref="E31">CONCATENATE(IF(OR(Лист1!$D$4:$D$19=$B31+E$2),"A",IF(OR(Лист1!$J$4:$J$19=$B31+E$2),"B",IF(OR(Лист1!$P$4:$P$19=$B31+E$2),"C",IF(OR(Лист1!$V$4:$V$19=$B31+E$2),"D","")))),IFERROR(INDEX(Лист1!$A$4:$A$19,MATCH($B31+E$2,Лист1!$D$4:$D$19,0)),IFERROR(INDEX(Лист1!$A$4:$A$19,MATCH($B31+E$2,Лист1!$J$4:$J$19,0)),IFERROR(INDEX(Лист1!$A$4:$A$19,MATCH($B31+E$2,Лист1!$P$4:$P$19,0)),IFERROR(INDEX(Лист1!$A$4:$A$19,MATCH($B31+E$2,Лист1!$V$4:$V$19,0)),"")))))</f>
        <v/>
      </c>
      <c r="F31" s="21" t="str">
        <f t="array" ref="F31">CONCATENATE(IF(OR(Лист1!$D$4:$D$19=$C31+F$2),"A",IF(OR(Лист1!$J$4:$J$19=$C31+F$2),"B",IF(OR(Лист1!$P$4:$P$19=$C31+F$2),"C",IF(OR(Лист1!$V$4:$V$19=$C31+F$2),"D","")))),IFERROR(INDEX(Лист1!$A$4:$A$19,MATCH($C31+F$2,Лист1!$D$4:$D$19,0)),IFERROR(INDEX(Лист1!$A$4:$A$19,MATCH($C31+F$2,Лист1!$J$4:$J$19,0)),IFERROR(INDEX(Лист1!$A$4:$A$19,MATCH($C31+F$2,Лист1!$P$4:$P$19,0)),IFERROR(INDEX(Лист1!$A$4:$A$19,MATCH($C31+F$2,Лист1!$V$4:$V$19,0)),"")))))</f>
        <v/>
      </c>
      <c r="H31" s="21" t="str">
        <f t="array" ref="H31">CONCATENATE(IF(OR(Лист1!$D$4:$D$19=$B31+H$2),"A",IF(OR(Лист1!$J$4:$J$19=$B31+H$2),"B",IF(OR(Лист1!$P$4:$P$19=$B31+H$2),"C",IF(OR(Лист1!$V$4:$V$19=$B31+H$2),"D","")))),IFERROR(INDEX(Лист1!$A$4:$A$19,MATCH($B31+H$2,Лист1!$D$4:$D$19,0)),IFERROR(INDEX(Лист1!$A$4:$A$19,MATCH($B31+H$2,Лист1!$J$4:$J$19,0)),IFERROR(INDEX(Лист1!$A$4:$A$19,MATCH($B31+H$2,Лист1!$P$4:$P$19,0)),IFERROR(INDEX(Лист1!$A$4:$A$19,MATCH($B31+H$2,Лист1!$V$4:$V$19,0)),"")))))</f>
        <v/>
      </c>
      <c r="I31" s="21" t="str">
        <f t="array" ref="I31">CONCATENATE(IF(OR(Лист1!$D$4:$D$19=$C31+I$2),"A",IF(OR(Лист1!$J$4:$J$19=$C31+I$2),"B",IF(OR(Лист1!$P$4:$P$19=$C31+I$2),"C",IF(OR(Лист1!$V$4:$V$19=$C31+I$2),"D","")))),IFERROR(INDEX(Лист1!$A$4:$A$19,MATCH($C31+I$2,Лист1!$D$4:$D$19,0)),IFERROR(INDEX(Лист1!$A$4:$A$19,MATCH($C31+I$2,Лист1!$J$4:$J$19,0)),IFERROR(INDEX(Лист1!$A$4:$A$19,MATCH($C31+I$2,Лист1!$P$4:$P$19,0)),IFERROR(INDEX(Лист1!$A$4:$A$19,MATCH($C31+I$2,Лист1!$V$4:$V$19,0)),"")))))</f>
        <v/>
      </c>
    </row>
    <row r="32" spans="2:9" x14ac:dyDescent="0.25">
      <c r="B32">
        <f t="shared" si="2"/>
        <v>59</v>
      </c>
      <c r="C32">
        <f t="shared" si="3"/>
        <v>60</v>
      </c>
      <c r="E32" s="21" t="str">
        <f t="array" ref="E32">CONCATENATE(IF(OR(Лист1!$D$4:$D$19=$B32+E$2),"A",IF(OR(Лист1!$J$4:$J$19=$B32+E$2),"B",IF(OR(Лист1!$P$4:$P$19=$B32+E$2),"C",IF(OR(Лист1!$V$4:$V$19=$B32+E$2),"D","")))),IFERROR(INDEX(Лист1!$A$4:$A$19,MATCH($B32+E$2,Лист1!$D$4:$D$19,0)),IFERROR(INDEX(Лист1!$A$4:$A$19,MATCH($B32+E$2,Лист1!$J$4:$J$19,0)),IFERROR(INDEX(Лист1!$A$4:$A$19,MATCH($B32+E$2,Лист1!$P$4:$P$19,0)),IFERROR(INDEX(Лист1!$A$4:$A$19,MATCH($B32+E$2,Лист1!$V$4:$V$19,0)),"")))))</f>
        <v/>
      </c>
      <c r="F32" s="21" t="str">
        <f t="array" ref="F32">CONCATENATE(IF(OR(Лист1!$D$4:$D$19=$C32+F$2),"A",IF(OR(Лист1!$J$4:$J$19=$C32+F$2),"B",IF(OR(Лист1!$P$4:$P$19=$C32+F$2),"C",IF(OR(Лист1!$V$4:$V$19=$C32+F$2),"D","")))),IFERROR(INDEX(Лист1!$A$4:$A$19,MATCH($C32+F$2,Лист1!$D$4:$D$19,0)),IFERROR(INDEX(Лист1!$A$4:$A$19,MATCH($C32+F$2,Лист1!$J$4:$J$19,0)),IFERROR(INDEX(Лист1!$A$4:$A$19,MATCH($C32+F$2,Лист1!$P$4:$P$19,0)),IFERROR(INDEX(Лист1!$A$4:$A$19,MATCH($C32+F$2,Лист1!$V$4:$V$19,0)),"")))))</f>
        <v/>
      </c>
      <c r="H32" s="21" t="str">
        <f t="array" ref="H32">CONCATENATE(IF(OR(Лист1!$D$4:$D$19=$B32+H$2),"A",IF(OR(Лист1!$J$4:$J$19=$B32+H$2),"B",IF(OR(Лист1!$P$4:$P$19=$B32+H$2),"C",IF(OR(Лист1!$V$4:$V$19=$B32+H$2),"D","")))),IFERROR(INDEX(Лист1!$A$4:$A$19,MATCH($B32+H$2,Лист1!$D$4:$D$19,0)),IFERROR(INDEX(Лист1!$A$4:$A$19,MATCH($B32+H$2,Лист1!$J$4:$J$19,0)),IFERROR(INDEX(Лист1!$A$4:$A$19,MATCH($B32+H$2,Лист1!$P$4:$P$19,0)),IFERROR(INDEX(Лист1!$A$4:$A$19,MATCH($B32+H$2,Лист1!$V$4:$V$19,0)),"")))))</f>
        <v/>
      </c>
      <c r="I32" s="21" t="str">
        <f t="array" ref="I32">CONCATENATE(IF(OR(Лист1!$D$4:$D$19=$C32+I$2),"A",IF(OR(Лист1!$J$4:$J$19=$C32+I$2),"B",IF(OR(Лист1!$P$4:$P$19=$C32+I$2),"C",IF(OR(Лист1!$V$4:$V$19=$C32+I$2),"D","")))),IFERROR(INDEX(Лист1!$A$4:$A$19,MATCH($C32+I$2,Лист1!$D$4:$D$19,0)),IFERROR(INDEX(Лист1!$A$4:$A$19,MATCH($C32+I$2,Лист1!$J$4:$J$19,0)),IFERROR(INDEX(Лист1!$A$4:$A$19,MATCH($C32+I$2,Лист1!$P$4:$P$19,0)),IFERROR(INDEX(Лист1!$A$4:$A$19,MATCH($C32+I$2,Лист1!$V$4:$V$19,0)),""))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2019-01-04T07:02:27Z</dcterms:modified>
</cp:coreProperties>
</file>