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i\Desktop\Escritorio anterior\Personal\andfin\andfin\Data Bootcamp\Crowdfunding Analysis\"/>
    </mc:Choice>
  </mc:AlternateContent>
  <bookViews>
    <workbookView xWindow="0" yWindow="0" windowWidth="21600" windowHeight="9200" tabRatio="861" activeTab="3"/>
  </bookViews>
  <sheets>
    <sheet name="Category Statistics" sheetId="2" r:id="rId1"/>
    <sheet name="Subcategory Statistics" sheetId="3" r:id="rId2"/>
    <sheet name="Outcomes Based on Launch Date" sheetId="4" r:id="rId3"/>
    <sheet name="Box plot" sheetId="9" r:id="rId4"/>
    <sheet name="Kickstarter" sheetId="1" r:id="rId5"/>
    <sheet name="Failed Kickstarters" sheetId="7" r:id="rId6"/>
    <sheet name="Successful US Kickstarters" sheetId="6" r:id="rId7"/>
    <sheet name="Descriptive Statistics" sheetId="8" r:id="rId8"/>
    <sheet name="Edinburgh Research" sheetId="5" r:id="rId9"/>
  </sheets>
  <definedNames>
    <definedName name="_xlnm._FilterDatabase" localSheetId="4" hidden="1">Kickstarter!$A$1:$T$4115</definedName>
    <definedName name="_xlchart.0" hidden="1">Kickstarter!$D$1</definedName>
    <definedName name="_xlchart.1" hidden="1">Kickstarter!$D$2:$D$3885</definedName>
    <definedName name="_xlchart.2" hidden="1">Kickstarter!$E$1</definedName>
    <definedName name="_xlchart.3" hidden="1">Kickstarter!$E$2:$E$3885</definedName>
    <definedName name="_xlchart.4" hidden="1">Kickstarter!$D$1</definedName>
    <definedName name="_xlchart.5" hidden="1">Kickstarter!$D$2:$D$3885</definedName>
    <definedName name="_xlchart.6" hidden="1">Kickstarter!$E$1</definedName>
    <definedName name="_xlchart.7" hidden="1">Kickstarter!$E$2:$E$3885</definedName>
  </definedNames>
  <calcPr calcId="162913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6" i="8"/>
  <c r="B6" i="8"/>
  <c r="C12" i="8"/>
  <c r="B12" i="8"/>
  <c r="C5" i="8"/>
  <c r="B5" i="8"/>
  <c r="C11" i="8"/>
  <c r="B11" i="8"/>
  <c r="C4" i="8"/>
  <c r="B4" i="8"/>
  <c r="C10" i="8"/>
  <c r="B10" i="8"/>
  <c r="C9" i="8"/>
  <c r="B9" i="8"/>
  <c r="C3" i="8"/>
  <c r="B3" i="8"/>
  <c r="B2" i="8"/>
  <c r="C2" i="8"/>
  <c r="D6" i="5"/>
  <c r="D5" i="5"/>
  <c r="D4" i="5"/>
  <c r="D3" i="5"/>
  <c r="D2" i="5"/>
  <c r="C2" i="5"/>
  <c r="C6" i="5"/>
  <c r="C5" i="5"/>
  <c r="C4" i="5"/>
  <c r="C3" i="5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</calcChain>
</file>

<file path=xl/sharedStrings.xml><?xml version="1.0" encoding="utf-8"?>
<sst xmlns="http://schemas.openxmlformats.org/spreadsheetml/2006/main" count="38338" uniqueCount="8396">
  <si>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</si>
  <si>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</si>
  <si>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</si>
  <si>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</si>
  <si>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</si>
  <si>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</si>
  <si>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</si>
  <si>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</si>
  <si>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</si>
  <si>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</si>
  <si>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</si>
  <si>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</si>
  <si>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</si>
  <si>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</si>
  <si>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</si>
  <si>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</si>
  <si>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</si>
  <si>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</si>
  <si>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</si>
  <si>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</si>
  <si>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</si>
  <si>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</si>
  <si>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</si>
  <si>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</si>
  <si>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</si>
  <si>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</si>
  <si>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</si>
  <si>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</si>
  <si>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</si>
  <si>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</si>
  <si>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</si>
  <si>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</si>
  <si>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</si>
  <si>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</si>
  <si>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</si>
  <si>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</si>
  <si>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</si>
  <si>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</si>
  <si>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</si>
  <si>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</si>
  <si>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</si>
  <si>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</si>
  <si>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</si>
  <si>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</si>
  <si>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</si>
  <si>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</si>
  <si>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</si>
  <si>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</si>
  <si>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</si>
  <si>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</si>
  <si>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</si>
  <si>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</si>
  <si>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</si>
  <si>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</si>
  <si>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</si>
  <si>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</si>
  <si>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</si>
  <si>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</si>
  <si>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</si>
  <si>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</si>
  <si>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</si>
  <si>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</si>
  <si>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</si>
  <si>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</si>
  <si>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</si>
  <si>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</si>
  <si>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</si>
  <si>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</si>
  <si>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</si>
  <si>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</si>
  <si>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</si>
  <si>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</si>
  <si>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</si>
  <si>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</si>
  <si>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</si>
  <si>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</si>
  <si>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</si>
  <si>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</si>
  <si>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</si>
  <si>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</si>
  <si>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</si>
  <si>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</si>
  <si>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</si>
  <si>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</si>
  <si>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</si>
  <si>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</si>
  <si>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</si>
  <si>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</si>
  <si>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</si>
  <si>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</si>
  <si>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</si>
  <si>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</si>
  <si>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</si>
  <si>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</si>
  <si>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</si>
  <si>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</si>
  <si>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</si>
  <si>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</si>
  <si>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</si>
  <si>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</si>
  <si>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</si>
  <si>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</si>
  <si>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</si>
  <si>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</si>
  <si>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</si>
  <si>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</si>
  <si>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</si>
  <si>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</si>
  <si>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</si>
  <si>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</si>
  <si>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</si>
  <si>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</si>
  <si>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</si>
  <si>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</si>
  <si>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</si>
  <si>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</si>
  <si>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</si>
  <si>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</si>
  <si>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</si>
  <si>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</si>
  <si>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</si>
  <si>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</si>
  <si>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</si>
  <si>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</si>
  <si>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</si>
  <si>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</si>
  <si>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</si>
  <si>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</si>
  <si>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</si>
  <si>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</si>
  <si>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</si>
  <si>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</si>
  <si>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</si>
  <si>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</si>
  <si>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</si>
  <si>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</si>
  <si>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</si>
  <si>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</si>
  <si>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</si>
  <si>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</si>
  <si>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</si>
  <si>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</si>
  <si>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</si>
  <si>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</si>
  <si>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</si>
  <si>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</si>
  <si>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</si>
  <si>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</si>
  <si>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</si>
  <si>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</si>
  <si>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</si>
  <si>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</si>
  <si>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</si>
  <si>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</si>
  <si>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</si>
  <si>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</si>
  <si>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</si>
  <si>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</si>
  <si>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</si>
  <si>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</si>
  <si>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</si>
  <si>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</si>
  <si>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</si>
  <si>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</si>
  <si>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</si>
  <si>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</si>
  <si>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</si>
  <si>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</si>
  <si>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</si>
  <si>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</si>
  <si>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</si>
  <si>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</si>
  <si>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</si>
  <si>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</si>
  <si>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</si>
  <si>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</si>
  <si>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</si>
  <si>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</si>
  <si>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</si>
  <si>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</si>
  <si>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</si>
  <si>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</si>
  <si>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</si>
  <si>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</si>
  <si>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</si>
  <si>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</si>
  <si>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</si>
  <si>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</si>
  <si>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</si>
  <si>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</si>
  <si>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</si>
  <si>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</si>
  <si>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</si>
  <si>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</si>
  <si>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</si>
  <si>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</si>
  <si>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</si>
  <si>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</si>
  <si>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</si>
  <si>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</si>
  <si>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</si>
  <si>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</si>
  <si>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</si>
  <si>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</si>
  <si>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</si>
  <si>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</si>
  <si>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</si>
  <si>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</si>
  <si>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</si>
  <si>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</si>
  <si>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</si>
  <si>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</si>
  <si>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</si>
  <si>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</si>
  <si>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</si>
  <si>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</si>
  <si>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</si>
  <si>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</si>
  <si>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</si>
  <si>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</si>
  <si>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</si>
  <si>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</si>
  <si>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</si>
  <si>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</si>
  <si>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</si>
  <si>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</si>
  <si>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</si>
  <si>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</si>
  <si>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</si>
  <si>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</si>
  <si>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</si>
  <si>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</si>
  <si>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</si>
  <si>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</si>
  <si>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</si>
  <si>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</si>
  <si>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</si>
  <si>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</si>
  <si>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</si>
  <si>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</si>
  <si>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</si>
  <si>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</si>
  <si>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</si>
  <si>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</si>
  <si>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</si>
  <si>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</si>
  <si>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</si>
  <si>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</si>
  <si>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</si>
  <si>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</si>
  <si>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</si>
  <si>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</si>
  <si>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</si>
  <si>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</si>
  <si>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</si>
  <si>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</si>
  <si>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</si>
  <si>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</si>
  <si>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</si>
  <si>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</si>
  <si>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</si>
  <si>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</si>
  <si>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</si>
  <si>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</si>
  <si>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</si>
  <si>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</si>
  <si>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</si>
  <si>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</si>
  <si>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</si>
  <si>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</si>
  <si>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</si>
  <si>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</si>
  <si>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</si>
  <si>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</si>
  <si>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</si>
  <si>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</si>
  <si>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</si>
  <si>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</si>
  <si>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</si>
  <si>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</si>
  <si>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</si>
  <si>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</si>
  <si>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</si>
  <si>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</si>
  <si>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</si>
  <si>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</si>
  <si>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</si>
  <si>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</si>
  <si>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</si>
  <si>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</si>
  <si>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</si>
  <si>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</si>
  <si>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</si>
  <si>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</si>
  <si>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</si>
  <si>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</si>
  <si>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</si>
  <si>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</si>
  <si>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</si>
  <si>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</si>
  <si>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</si>
  <si>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</si>
  <si>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</si>
  <si>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</si>
  <si>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</si>
  <si>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</si>
  <si>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</si>
  <si>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</si>
  <si>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</si>
  <si>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</si>
  <si>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</si>
  <si>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</si>
  <si>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</si>
  <si>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</si>
  <si>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</si>
  <si>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</si>
  <si>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</si>
  <si>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</si>
  <si>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</si>
  <si>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</si>
  <si>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</si>
  <si>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</si>
  <si>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</si>
  <si>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</si>
  <si>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</si>
  <si>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</si>
  <si>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</si>
  <si>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</si>
  <si>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</si>
  <si>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</si>
  <si>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</si>
  <si>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</si>
  <si>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</si>
  <si>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</si>
  <si>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</si>
  <si>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</si>
  <si>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</si>
  <si>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</si>
  <si>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</si>
  <si>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</si>
  <si>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</si>
  <si>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</si>
  <si>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</si>
  <si>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</si>
  <si>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</si>
  <si>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</si>
  <si>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</si>
  <si>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</si>
  <si>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</si>
  <si>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</si>
  <si>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</si>
  <si>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</si>
  <si>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</si>
  <si>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</si>
  <si>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</si>
  <si>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</si>
  <si>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</si>
  <si>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</si>
  <si>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</si>
  <si>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</si>
  <si>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</si>
  <si>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</si>
  <si>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</si>
  <si>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</si>
  <si>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</si>
  <si>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</si>
  <si>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</si>
  <si>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</si>
  <si>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</si>
  <si>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</si>
  <si>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</si>
  <si>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</si>
  <si>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</si>
  <si>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</si>
  <si>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</si>
  <si>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</si>
  <si>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</si>
  <si>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</si>
  <si>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</si>
  <si>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</si>
  <si>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</si>
  <si>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</si>
  <si>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</si>
  <si>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</si>
  <si>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</si>
  <si>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</si>
  <si>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</si>
  <si>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</si>
  <si>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</si>
  <si>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</si>
  <si>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</si>
  <si>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</si>
  <si>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</si>
  <si>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</si>
  <si>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</si>
  <si>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</si>
  <si>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</si>
  <si>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</si>
  <si>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</si>
  <si>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</si>
  <si>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</si>
  <si>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</si>
  <si>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</si>
  <si>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</si>
  <si>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</si>
  <si>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</si>
  <si>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</si>
  <si>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</si>
  <si>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</si>
  <si>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</si>
  <si>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</si>
  <si>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</si>
  <si>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</si>
  <si>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</si>
  <si>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</si>
  <si>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</si>
  <si>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</si>
  <si>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</si>
  <si>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</si>
  <si>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</si>
  <si>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</si>
  <si>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</si>
  <si>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</si>
  <si>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</si>
  <si>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</si>
  <si>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</si>
  <si>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</si>
  <si>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</si>
  <si>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</si>
  <si>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</si>
  <si>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</si>
  <si>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</si>
  <si>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</si>
  <si>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</si>
  <si>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</si>
  <si>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</si>
  <si>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</si>
  <si>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</si>
  <si>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</si>
  <si>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</si>
  <si>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</si>
  <si>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</si>
  <si>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</si>
  <si>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</si>
  <si>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</si>
  <si>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</si>
  <si>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</si>
  <si>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</si>
  <si>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</si>
  <si>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</si>
  <si>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</si>
  <si>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</si>
  <si>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</si>
  <si>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</si>
  <si>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</si>
  <si>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</si>
  <si>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</si>
  <si>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</si>
  <si>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</si>
  <si>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</si>
  <si>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</si>
  <si>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</si>
  <si>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</si>
  <si>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</si>
  <si>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</si>
  <si>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</si>
  <si>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</si>
  <si>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</si>
  <si>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</si>
  <si>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</si>
  <si>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</si>
  <si>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</si>
  <si>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</si>
  <si>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</si>
  <si>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</si>
  <si>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</si>
  <si>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</si>
  <si>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</si>
  <si>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</si>
  <si>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</si>
  <si>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</si>
  <si>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</si>
  <si>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</si>
  <si>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</si>
  <si>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</si>
  <si>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</si>
  <si>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</si>
  <si>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</si>
  <si>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</si>
  <si>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</si>
  <si>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</si>
  <si>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</si>
  <si>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</si>
  <si>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</si>
  <si>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</si>
  <si>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</si>
  <si>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</si>
  <si>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</si>
  <si>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</si>
  <si>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</si>
  <si>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</si>
  <si>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</si>
  <si>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</si>
  <si>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</si>
  <si>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</si>
  <si>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</si>
  <si>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</si>
  <si>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</si>
  <si>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</si>
  <si>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</si>
  <si>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</si>
  <si>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</si>
  <si>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</si>
  <si>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</si>
  <si>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</si>
  <si>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</si>
  <si>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</si>
  <si>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</si>
  <si>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</si>
  <si>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</si>
  <si>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</si>
  <si>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</si>
  <si>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</si>
  <si>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</si>
  <si>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</si>
  <si>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</si>
  <si>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</si>
  <si>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</si>
  <si>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</si>
  <si>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</si>
  <si>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</si>
  <si>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</si>
  <si>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</si>
  <si>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</si>
  <si>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</si>
  <si>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</si>
  <si>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</si>
  <si>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</si>
  <si>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</si>
  <si>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</si>
  <si>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</si>
  <si>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</si>
  <si>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</si>
  <si>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</si>
  <si>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</si>
  <si>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</si>
  <si>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</si>
  <si>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</si>
  <si>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</si>
  <si>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</si>
  <si>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</si>
  <si>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</si>
  <si>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</si>
  <si>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</si>
  <si>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</si>
  <si>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</si>
  <si>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</si>
  <si>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</si>
  <si>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</si>
  <si>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</si>
  <si>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</si>
  <si>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</si>
  <si>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</si>
  <si>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</si>
  <si>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</si>
  <si>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</si>
  <si>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</si>
  <si>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</si>
  <si>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</si>
  <si>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</si>
  <si>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</si>
  <si>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</si>
  <si>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</si>
  <si>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</si>
  <si>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</si>
  <si>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</si>
  <si>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</si>
  <si>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</si>
  <si>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</si>
  <si>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</si>
  <si>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</si>
  <si>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</si>
  <si>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</si>
  <si>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</si>
  <si>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</si>
  <si>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</si>
  <si>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</si>
  <si>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</si>
  <si>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</si>
  <si>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</si>
  <si>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</si>
  <si>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</si>
  <si>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</si>
  <si>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</si>
  <si>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</si>
  <si>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</si>
  <si>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</si>
  <si>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</si>
  <si>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</si>
  <si>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</si>
  <si>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</si>
  <si>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</si>
  <si>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</si>
  <si>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</si>
  <si>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</si>
  <si>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</si>
  <si>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</si>
  <si>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</si>
  <si>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</si>
  <si>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</si>
  <si>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</si>
  <si>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</si>
  <si>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</si>
  <si>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</si>
  <si>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</si>
  <si>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</si>
  <si>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</si>
  <si>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</si>
  <si>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</si>
  <si>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</si>
  <si>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</si>
  <si>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</si>
  <si>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</si>
  <si>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</si>
  <si>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</si>
  <si>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</si>
  <si>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</si>
  <si>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</si>
  <si>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</si>
  <si>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</si>
  <si>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</si>
  <si>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</si>
  <si>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</si>
  <si>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</si>
  <si>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</si>
  <si>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</si>
  <si>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</si>
  <si>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</si>
  <si>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</si>
  <si>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</si>
  <si>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</si>
  <si>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</si>
  <si>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</si>
  <si>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</si>
  <si>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</si>
  <si>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</si>
  <si>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</si>
  <si>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</si>
  <si>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</si>
  <si>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</si>
  <si>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</si>
  <si>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</si>
  <si>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</si>
  <si>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</si>
  <si>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</si>
  <si>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</si>
  <si>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</si>
  <si>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</si>
  <si>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</si>
  <si>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</si>
  <si>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</si>
  <si>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</si>
  <si>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</si>
  <si>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</si>
  <si>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</si>
  <si>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</si>
  <si>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</si>
  <si>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</si>
  <si>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</si>
  <si>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</si>
  <si>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</si>
  <si>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</si>
  <si>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</si>
  <si>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</si>
  <si>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</si>
  <si>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</si>
  <si>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</si>
  <si>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</si>
  <si>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</si>
  <si>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</si>
  <si>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</si>
  <si>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</si>
  <si>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</si>
  <si>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</si>
  <si>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</si>
  <si>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</si>
  <si>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</si>
  <si>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</si>
  <si>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</si>
  <si>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</si>
  <si>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</si>
  <si>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</si>
  <si>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</si>
  <si>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</si>
  <si>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</si>
  <si>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</si>
  <si>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</si>
  <si>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</si>
  <si>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</si>
  <si>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</si>
  <si>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</si>
  <si>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</si>
  <si>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</si>
  <si>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</si>
  <si>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</si>
  <si>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</si>
  <si>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</si>
  <si>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</si>
  <si>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</si>
  <si>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</si>
  <si>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</si>
  <si>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</si>
  <si>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</si>
  <si>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</si>
  <si>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</si>
  <si>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</si>
  <si>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</si>
  <si>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</si>
  <si>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</si>
  <si>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</si>
  <si>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</si>
  <si>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</si>
  <si>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</si>
  <si>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</si>
  <si>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</si>
  <si>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</si>
  <si>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</si>
  <si>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</si>
  <si>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</si>
  <si>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</si>
  <si>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</si>
  <si>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</si>
  <si>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</si>
  <si>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</si>
  <si>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</si>
  <si>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</si>
  <si>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</si>
  <si>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</si>
  <si>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</si>
  <si>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</si>
  <si>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</si>
  <si>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</si>
  <si>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</si>
  <si>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</si>
  <si>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</si>
  <si>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</si>
  <si>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</si>
  <si>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</si>
  <si>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</si>
  <si>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</si>
  <si>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</si>
  <si>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</si>
  <si>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</si>
  <si>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</si>
  <si>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</si>
  <si>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</si>
  <si>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</si>
  <si>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</si>
  <si>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</si>
  <si>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</si>
  <si>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</si>
  <si>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</si>
  <si>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</si>
  <si>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</si>
  <si>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</si>
  <si>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</si>
  <si>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</si>
  <si>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</si>
  <si>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</si>
  <si>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</si>
  <si>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</si>
  <si>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</si>
  <si>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</si>
  <si>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</si>
  <si>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</si>
  <si>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</si>
  <si>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</si>
  <si>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</si>
  <si>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</si>
  <si>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</si>
  <si>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</si>
  <si>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</si>
  <si>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</si>
  <si>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</si>
  <si>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</si>
  <si>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</si>
  <si>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</si>
  <si>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</si>
  <si>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</si>
  <si>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</si>
  <si>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</si>
  <si>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</si>
  <si>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</si>
  <si>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</si>
  <si>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</si>
  <si>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</si>
  <si>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</si>
  <si>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</si>
  <si>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</si>
  <si>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</si>
  <si>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</si>
  <si>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</si>
  <si>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</si>
  <si>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</si>
  <si>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</si>
  <si>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</si>
  <si>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</si>
  <si>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</si>
  <si>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</si>
  <si>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</si>
  <si>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</si>
  <si>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</si>
  <si>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</si>
  <si>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</si>
  <si>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</si>
  <si>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</si>
  <si>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</si>
  <si>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</si>
  <si>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</si>
  <si>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</si>
  <si>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</si>
  <si>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</si>
  <si>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</si>
  <si>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</si>
  <si>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</si>
  <si>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</si>
  <si>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</si>
  <si>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</si>
  <si>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</si>
  <si>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</si>
  <si>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</si>
  <si>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</si>
  <si>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</si>
  <si>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</si>
  <si>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</si>
  <si>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</si>
  <si>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</si>
  <si>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</si>
  <si>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</si>
  <si>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</si>
  <si>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</si>
  <si>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</si>
  <si>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</si>
  <si>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</si>
  <si>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</si>
  <si>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</si>
  <si>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</si>
  <si>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</si>
  <si>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</si>
  <si>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</si>
  <si>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</si>
  <si>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</si>
  <si>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</si>
  <si>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</si>
  <si>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</si>
  <si>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</si>
  <si>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</si>
  <si>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</si>
  <si>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</si>
  <si>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</si>
  <si>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</si>
  <si>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</si>
  <si>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</si>
  <si>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</si>
  <si>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</si>
  <si>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</si>
  <si>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</si>
  <si>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</si>
  <si>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</si>
  <si>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</si>
  <si>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</si>
  <si>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</si>
  <si>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</si>
  <si>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</si>
  <si>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</si>
  <si>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</si>
  <si>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</si>
  <si>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</si>
  <si>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</si>
  <si>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</si>
  <si>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</si>
  <si>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</si>
  <si>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</si>
  <si>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</si>
  <si>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</si>
  <si>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</si>
  <si>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</si>
  <si>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</si>
  <si>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</si>
  <si>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</si>
  <si>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</si>
  <si>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</si>
  <si>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</si>
  <si>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</si>
  <si>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</si>
  <si>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</si>
  <si>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</si>
  <si>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</si>
  <si>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</si>
  <si>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</si>
  <si>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</si>
  <si>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</si>
  <si>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</si>
  <si>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</si>
  <si>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</si>
  <si>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</si>
  <si>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</si>
  <si>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</si>
  <si>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</si>
  <si>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</si>
  <si>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</si>
  <si>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</si>
  <si>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</si>
  <si>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</si>
  <si>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</si>
  <si>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</si>
  <si>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</si>
  <si>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</si>
  <si>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</si>
  <si>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</si>
  <si>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</si>
  <si>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</si>
  <si>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</si>
  <si>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</si>
  <si>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</si>
  <si>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</si>
  <si>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</si>
  <si>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</si>
  <si>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</si>
  <si>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</si>
  <si>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</si>
  <si>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</si>
  <si>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</si>
  <si>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</si>
  <si>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</si>
  <si>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</si>
  <si>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</si>
  <si>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</si>
  <si>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</si>
  <si>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</si>
  <si>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</si>
  <si>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</si>
  <si>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</si>
  <si>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</si>
  <si>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</si>
  <si>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</si>
  <si>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</si>
  <si>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</si>
  <si>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</si>
  <si>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</si>
  <si>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</si>
  <si>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</si>
  <si>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</si>
  <si>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</si>
  <si>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</si>
  <si>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</si>
  <si>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</si>
  <si>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</si>
  <si>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</si>
  <si>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</si>
  <si>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</si>
  <si>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</si>
  <si>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</si>
  <si>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</si>
  <si>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</si>
  <si>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</si>
  <si>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</si>
  <si>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</si>
  <si>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</si>
  <si>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</si>
  <si>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</si>
  <si>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</si>
  <si>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</si>
  <si>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</si>
  <si>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</si>
  <si>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</si>
  <si>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</si>
  <si>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</si>
  <si>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</si>
  <si>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</si>
  <si>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</si>
  <si>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</si>
  <si>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</si>
  <si>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</si>
  <si>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</si>
  <si>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</si>
  <si>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</si>
  <si>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</si>
  <si>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</si>
  <si>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</si>
  <si>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</si>
  <si>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</si>
  <si>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</si>
  <si>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</si>
  <si>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</si>
  <si>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</si>
  <si>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</si>
  <si>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</si>
  <si>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</si>
  <si>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</si>
  <si>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</si>
  <si>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</si>
  <si>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</si>
  <si>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</si>
  <si>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</si>
  <si>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</si>
  <si>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</si>
  <si>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</si>
  <si>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</si>
  <si>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</si>
  <si>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</si>
  <si>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</si>
  <si>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</si>
  <si>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</si>
  <si>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</si>
  <si>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</si>
  <si>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</si>
  <si>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</si>
  <si>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</si>
  <si>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</si>
  <si>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</si>
  <si>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</si>
  <si>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</si>
  <si>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</si>
  <si>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</si>
  <si>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</si>
  <si>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</si>
  <si>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</si>
  <si>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</si>
  <si>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</si>
  <si>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</si>
  <si>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</si>
  <si>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</si>
  <si>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</si>
  <si>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</si>
  <si>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</si>
  <si>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</si>
  <si>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</si>
  <si>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</si>
  <si>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</si>
  <si>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</si>
  <si>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</si>
  <si>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</si>
  <si>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</si>
  <si>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</si>
  <si>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</si>
  <si>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</si>
  <si>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</si>
  <si>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</si>
  <si>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</si>
  <si>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</si>
  <si>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</si>
  <si>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</si>
  <si>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</si>
  <si>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</si>
  <si>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</si>
  <si>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</si>
  <si>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</si>
  <si>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</si>
  <si>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</si>
  <si>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</si>
  <si>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</si>
  <si>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</si>
  <si>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</si>
  <si>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</si>
  <si>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</si>
  <si>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</si>
  <si>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</si>
  <si>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</si>
  <si>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</si>
  <si>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</si>
  <si>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</si>
  <si>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</si>
  <si>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</si>
  <si>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</si>
  <si>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</si>
  <si>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</si>
  <si>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</si>
  <si>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</si>
  <si>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</si>
  <si>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</si>
  <si>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</si>
  <si>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</si>
  <si>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</si>
  <si>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</si>
  <si>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</si>
  <si>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</si>
  <si>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</si>
  <si>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</si>
  <si>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</si>
  <si>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</si>
  <si>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</si>
  <si>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</si>
  <si>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</si>
  <si>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</si>
  <si>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</si>
  <si>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</si>
  <si>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</si>
  <si>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</si>
  <si>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</si>
  <si>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</si>
  <si>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</si>
  <si>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</si>
  <si>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</si>
  <si>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</si>
  <si>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</si>
  <si>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</si>
  <si>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</si>
  <si>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</si>
  <si>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</si>
  <si>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</si>
  <si>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</si>
  <si>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</si>
  <si>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</si>
  <si>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</si>
  <si>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</si>
  <si>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</si>
  <si>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</si>
  <si>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</si>
  <si>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</si>
  <si>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</si>
  <si>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</si>
  <si>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</si>
  <si>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</si>
  <si>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</si>
  <si>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</si>
  <si>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</si>
  <si>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</si>
  <si>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</si>
  <si>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</si>
  <si>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</si>
  <si>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</si>
  <si>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</si>
  <si>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</si>
  <si>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</si>
  <si>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</si>
  <si>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</si>
  <si>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</si>
  <si>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</si>
  <si>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</si>
  <si>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</si>
  <si>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</si>
  <si>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</si>
  <si>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</si>
  <si>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</si>
  <si>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</si>
  <si>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</si>
  <si>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</si>
  <si>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</si>
  <si>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</si>
  <si>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</si>
  <si>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</si>
  <si>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</si>
  <si>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</si>
  <si>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</si>
  <si>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</si>
  <si>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</si>
  <si>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</si>
  <si>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</si>
  <si>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</si>
  <si>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</si>
  <si>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</si>
  <si>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</si>
  <si>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</si>
  <si>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</si>
  <si>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</si>
  <si>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</si>
  <si>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</si>
  <si>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</si>
  <si>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</si>
  <si>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</si>
  <si>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</si>
  <si>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</si>
  <si>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</si>
  <si>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</si>
  <si>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</si>
  <si>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</si>
  <si>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</si>
  <si>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</si>
  <si>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</si>
  <si>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</si>
  <si>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</si>
  <si>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</si>
  <si>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</si>
  <si>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</si>
  <si>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</si>
  <si>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</si>
  <si>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</si>
  <si>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</si>
  <si>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</si>
  <si>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</si>
  <si>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</si>
  <si>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</si>
  <si>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</si>
  <si>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</si>
  <si>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</si>
  <si>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</si>
  <si>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</si>
  <si>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</si>
  <si>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</si>
  <si>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</si>
  <si>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</si>
  <si>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</si>
  <si>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</si>
  <si>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</si>
  <si>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</si>
  <si>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</si>
  <si>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</si>
  <si>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</si>
  <si>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</si>
  <si>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</si>
  <si>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</si>
  <si>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</si>
  <si>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</si>
  <si>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</si>
  <si>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</si>
  <si>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</si>
  <si>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</si>
  <si>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</si>
  <si>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</si>
  <si>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</si>
  <si>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</si>
  <si>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</si>
  <si>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</si>
  <si>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</si>
  <si>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</si>
  <si>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</si>
  <si>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</si>
  <si>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</si>
  <si>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</si>
  <si>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</si>
  <si>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</si>
  <si>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</si>
  <si>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</si>
  <si>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</si>
  <si>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</si>
  <si>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</si>
  <si>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</si>
  <si>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</si>
  <si>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</si>
  <si>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</si>
  <si>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</si>
  <si>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</si>
  <si>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</si>
  <si>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</si>
  <si>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</si>
  <si>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</si>
  <si>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</si>
  <si>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</si>
  <si>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</si>
  <si>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</si>
  <si>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</si>
  <si>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</si>
  <si>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</si>
  <si>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</si>
  <si>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</si>
  <si>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</si>
  <si>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</si>
  <si>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</si>
  <si>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</si>
  <si>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</si>
  <si>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</si>
  <si>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</si>
  <si>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</si>
  <si>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</si>
  <si>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</si>
  <si>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</si>
  <si>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</si>
  <si>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</si>
  <si>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</si>
  <si>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</si>
  <si>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</si>
  <si>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</si>
  <si>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</si>
  <si>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</si>
  <si>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</si>
  <si>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</si>
  <si>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</si>
  <si>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</si>
  <si>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</si>
  <si>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</si>
  <si>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</si>
  <si>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</si>
  <si>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</si>
  <si>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</si>
  <si>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</si>
  <si>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</si>
  <si>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</si>
  <si>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</si>
  <si>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</si>
  <si>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</si>
  <si>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</si>
  <si>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</si>
  <si>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</si>
  <si>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</si>
  <si>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</si>
  <si>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</si>
  <si>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</si>
  <si>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</si>
  <si>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</si>
  <si>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</si>
  <si>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</si>
  <si>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</si>
  <si>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</si>
  <si>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</si>
  <si>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</si>
  <si>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</si>
  <si>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</si>
  <si>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</si>
  <si>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</si>
  <si>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</si>
  <si>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</si>
  <si>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</si>
  <si>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</si>
  <si>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</si>
  <si>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</si>
  <si>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</si>
  <si>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</si>
  <si>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</si>
  <si>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</si>
  <si>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</si>
  <si>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</si>
  <si>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</si>
  <si>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</si>
  <si>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</si>
  <si>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</si>
  <si>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</si>
  <si>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</si>
  <si>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</si>
  <si>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</si>
  <si>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</si>
  <si>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</si>
  <si>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</si>
  <si>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</si>
  <si>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</si>
  <si>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</si>
  <si>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</si>
  <si>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</si>
  <si>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</si>
  <si>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</si>
  <si>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</si>
  <si>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</si>
  <si>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</si>
  <si>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</si>
  <si>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</si>
  <si>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</si>
  <si>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</si>
  <si>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</si>
  <si>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</si>
  <si>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</si>
  <si>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</si>
  <si>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</si>
  <si>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</si>
  <si>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</si>
  <si>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</si>
  <si>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</si>
  <si>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</si>
  <si>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</si>
  <si>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</si>
  <si>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</si>
  <si>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</si>
  <si>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</si>
  <si>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</si>
  <si>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</si>
  <si>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</si>
  <si>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</si>
  <si>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</si>
  <si>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</si>
  <si>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</si>
  <si>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</si>
  <si>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</si>
  <si>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</si>
  <si>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</si>
  <si>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</si>
  <si>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</si>
  <si>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</si>
  <si>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</si>
  <si>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</si>
  <si>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</si>
  <si>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</si>
  <si>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</si>
  <si>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</si>
  <si>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</si>
  <si>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</si>
  <si>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</si>
  <si>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</si>
  <si>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</si>
  <si>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</si>
  <si>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</si>
  <si>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</si>
  <si>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</si>
  <si>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</si>
  <si>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</si>
  <si>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</si>
  <si>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</si>
  <si>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</si>
  <si>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</si>
  <si>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</si>
  <si>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</si>
  <si>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</si>
  <si>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</si>
  <si>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</si>
  <si>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</si>
  <si>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</si>
  <si>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</si>
  <si>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</si>
  <si>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</si>
  <si>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</si>
  <si>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</si>
  <si>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</si>
  <si>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</si>
  <si>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</si>
  <si>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</si>
  <si>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</si>
  <si>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</si>
  <si>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</si>
  <si>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</si>
  <si>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</si>
  <si>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</si>
  <si>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</si>
  <si>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</si>
  <si>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</si>
  <si>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</si>
  <si>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</si>
  <si>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</si>
  <si>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</si>
  <si>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</si>
  <si>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</si>
  <si>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</si>
  <si>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</si>
  <si>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</si>
  <si>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</si>
  <si>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</si>
  <si>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</si>
  <si>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</si>
  <si>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</si>
  <si>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</si>
  <si>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</si>
  <si>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</si>
  <si>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</si>
  <si>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</si>
  <si>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</si>
  <si>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</si>
  <si>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</si>
  <si>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</si>
  <si>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</si>
  <si>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</si>
  <si>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</si>
  <si>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</si>
  <si>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</si>
  <si>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</si>
  <si>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</si>
  <si>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</si>
  <si>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</si>
  <si>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</si>
  <si>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</si>
  <si>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</si>
  <si>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</si>
  <si>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</si>
  <si>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</si>
  <si>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</si>
  <si>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</si>
  <si>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</si>
  <si>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</si>
  <si>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</si>
  <si>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</si>
  <si>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</si>
  <si>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</si>
  <si>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</si>
  <si>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</si>
  <si>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</si>
  <si>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</si>
  <si>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</si>
  <si>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</si>
  <si>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</si>
  <si>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</si>
  <si>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</si>
  <si>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</si>
  <si>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</si>
  <si>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</si>
  <si>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</si>
  <si>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</si>
  <si>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</si>
  <si>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</si>
  <si>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</si>
  <si>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</si>
  <si>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</si>
  <si>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</si>
  <si>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</si>
  <si>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</si>
  <si>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</si>
  <si>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</si>
  <si>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</si>
  <si>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</si>
  <si>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</si>
  <si>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</si>
  <si>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</si>
  <si>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</si>
  <si>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</si>
  <si>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</si>
  <si>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</si>
  <si>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</si>
  <si>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</si>
  <si>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</si>
  <si>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</si>
  <si>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</si>
  <si>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</si>
  <si>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</si>
  <si>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</si>
  <si>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</si>
  <si>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</si>
  <si>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</si>
  <si>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</si>
  <si>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</si>
  <si>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</si>
  <si>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</si>
  <si>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</si>
  <si>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</si>
  <si>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</si>
  <si>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</si>
  <si>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</si>
  <si>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</si>
  <si>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</si>
  <si>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</si>
  <si>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</si>
  <si>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</si>
  <si>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</si>
  <si>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</si>
  <si>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</si>
  <si>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</si>
  <si>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</si>
  <si>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</si>
  <si>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</si>
  <si>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</si>
  <si>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</si>
  <si>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</si>
  <si>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</si>
  <si>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</si>
  <si>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</si>
  <si>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</si>
  <si>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</si>
  <si>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</si>
  <si>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</si>
  <si>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</si>
  <si>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</si>
  <si>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</si>
  <si>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</si>
  <si>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</si>
  <si>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</si>
  <si>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</si>
  <si>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</si>
  <si>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</si>
  <si>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</si>
  <si>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</si>
  <si>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</si>
  <si>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</si>
  <si>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</si>
  <si>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</si>
  <si>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</si>
  <si>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</si>
  <si>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</si>
  <si>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</si>
  <si>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</si>
  <si>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</si>
  <si>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</si>
  <si>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</si>
  <si>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</si>
  <si>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</si>
  <si>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</si>
  <si>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</si>
  <si>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</si>
  <si>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</si>
  <si>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</si>
  <si>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</si>
  <si>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</si>
  <si>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</si>
  <si>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</si>
  <si>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</si>
  <si>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</si>
  <si>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</si>
  <si>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</si>
  <si>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</si>
  <si>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</si>
  <si>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</si>
  <si>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</si>
  <si>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</si>
  <si>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</si>
  <si>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</si>
  <si>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</si>
  <si>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</si>
  <si>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</si>
  <si>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</si>
  <si>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</si>
  <si>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</si>
  <si>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</si>
  <si>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</si>
  <si>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</si>
  <si>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</si>
  <si>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</si>
  <si>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</si>
  <si>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</si>
  <si>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</si>
  <si>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</si>
  <si>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</si>
  <si>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</si>
  <si>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</si>
  <si>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</si>
  <si>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</si>
  <si>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</si>
  <si>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</si>
  <si>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</si>
  <si>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</si>
  <si>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</si>
  <si>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</si>
  <si>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</si>
  <si>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</si>
  <si>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</si>
  <si>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</si>
  <si>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</si>
  <si>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</si>
  <si>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</si>
  <si>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</si>
  <si>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</si>
  <si>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</si>
  <si>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</si>
  <si>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</si>
  <si>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</si>
  <si>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</si>
  <si>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</si>
  <si>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</si>
  <si>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</si>
  <si>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</si>
  <si>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</si>
  <si>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</si>
  <si>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</si>
  <si>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</si>
  <si>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</si>
  <si>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</si>
  <si>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</si>
  <si>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</si>
  <si>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</si>
  <si>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</si>
  <si>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</si>
  <si>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</si>
  <si>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</si>
  <si>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</si>
  <si>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</si>
  <si>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</si>
  <si>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</si>
  <si>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</si>
  <si>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</si>
  <si>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</si>
  <si>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</si>
  <si>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</si>
  <si>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</si>
  <si>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</si>
  <si>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</si>
  <si>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</si>
  <si>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</si>
  <si>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</si>
  <si>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</si>
  <si>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</si>
  <si>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</si>
  <si>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</si>
  <si>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</si>
  <si>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</si>
  <si>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</si>
  <si>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</si>
  <si>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</si>
  <si>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</si>
  <si>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</si>
  <si>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</si>
  <si>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</si>
  <si>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</si>
  <si>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</si>
  <si>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</si>
  <si>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</si>
  <si>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</si>
  <si>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</si>
  <si>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</si>
  <si>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</si>
  <si>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</si>
  <si>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</si>
  <si>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</si>
  <si>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</si>
  <si>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</si>
  <si>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</si>
  <si>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</si>
  <si>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</si>
  <si>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</si>
  <si>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</si>
  <si>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</si>
  <si>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</si>
  <si>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</si>
  <si>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</si>
  <si>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</si>
  <si>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</si>
  <si>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</si>
  <si>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</si>
  <si>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</si>
  <si>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</si>
  <si>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</si>
  <si>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</si>
  <si>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</si>
  <si>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</si>
  <si>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</si>
  <si>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</si>
  <si>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</si>
  <si>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</si>
  <si>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</si>
  <si>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</si>
  <si>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</si>
  <si>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</si>
  <si>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</si>
  <si>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</si>
  <si>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</si>
  <si>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</si>
  <si>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</si>
  <si>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</si>
  <si>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</si>
  <si>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</si>
  <si>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</si>
  <si>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</si>
  <si>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</si>
  <si>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</si>
  <si>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</si>
  <si>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</si>
  <si>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</si>
  <si>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</si>
  <si>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</si>
  <si>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</si>
  <si>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</si>
  <si>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</si>
  <si>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</si>
  <si>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</si>
  <si>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</si>
  <si>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</si>
  <si>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</si>
  <si>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</si>
  <si>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</si>
  <si>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</si>
  <si>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</si>
  <si>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</si>
  <si>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</si>
  <si>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</si>
  <si>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</si>
  <si>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</si>
  <si>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</si>
  <si>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</si>
  <si>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</si>
  <si>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</si>
  <si>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</si>
  <si>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</si>
  <si>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</si>
  <si>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</si>
  <si>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</si>
  <si>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</si>
  <si>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</si>
  <si>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</si>
  <si>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</si>
  <si>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</si>
  <si>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</si>
  <si>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</si>
  <si>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</si>
  <si>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</si>
  <si>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</si>
  <si>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</si>
  <si>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</si>
  <si>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</si>
  <si>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</si>
  <si>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</si>
  <si>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</si>
  <si>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</si>
  <si>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</si>
  <si>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</si>
  <si>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</si>
  <si>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</si>
  <si>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</si>
  <si>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</si>
  <si>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</si>
  <si>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</si>
  <si>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</si>
  <si>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</si>
  <si>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</si>
  <si>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</si>
  <si>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</si>
  <si>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</si>
  <si>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</si>
  <si>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</si>
  <si>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</si>
  <si>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</si>
  <si>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</si>
  <si>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</si>
  <si>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</si>
  <si>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</si>
  <si>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</si>
  <si>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</si>
  <si>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</si>
  <si>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</si>
  <si>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</si>
  <si>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</si>
  <si>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</si>
  <si>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</si>
  <si>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</si>
  <si>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</si>
  <si>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</si>
  <si>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</si>
  <si>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</si>
  <si>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</si>
  <si>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</si>
  <si>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</si>
  <si>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</si>
  <si>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</si>
  <si>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</si>
  <si>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</si>
  <si>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</si>
  <si>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</si>
  <si>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</si>
  <si>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</si>
  <si>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</si>
  <si>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</si>
  <si>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</si>
  <si>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</si>
  <si>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</si>
  <si>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</si>
  <si>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</si>
  <si>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</si>
  <si>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</si>
  <si>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</si>
  <si>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</si>
  <si>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</si>
  <si>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</si>
  <si>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</si>
  <si>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</si>
  <si>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</si>
  <si>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</si>
  <si>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</si>
  <si>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</si>
  <si>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</si>
  <si>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</si>
  <si>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</si>
  <si>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</si>
  <si>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</si>
  <si>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</si>
  <si>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</si>
  <si>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</si>
  <si>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</si>
  <si>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</si>
  <si>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</si>
  <si>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</si>
  <si>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</si>
  <si>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</si>
  <si>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</si>
  <si>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</si>
  <si>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</si>
  <si>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</si>
  <si>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</si>
  <si>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</si>
  <si>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</si>
  <si>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</si>
  <si>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</si>
  <si>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</si>
  <si>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</si>
  <si>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</si>
  <si>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</si>
  <si>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</si>
  <si>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</si>
  <si>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</si>
  <si>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</si>
  <si>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</si>
  <si>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</si>
  <si>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</si>
  <si>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</si>
  <si>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</si>
  <si>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</si>
  <si>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</si>
  <si>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</si>
  <si>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</si>
  <si>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</si>
  <si>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</si>
  <si>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</si>
  <si>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</si>
  <si>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</si>
  <si>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</si>
  <si>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</si>
  <si>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</si>
  <si>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</si>
  <si>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</si>
  <si>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</si>
  <si>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</si>
  <si>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</si>
  <si>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</si>
  <si>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</si>
  <si>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</si>
  <si>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</si>
  <si>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</si>
  <si>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</si>
  <si>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</si>
  <si>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</si>
  <si>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</si>
  <si>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</si>
  <si>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</si>
  <si>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</si>
  <si>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</si>
  <si>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</si>
  <si>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</si>
  <si>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</si>
  <si>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</si>
  <si>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</si>
  <si>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</si>
  <si>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</si>
  <si>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</si>
  <si>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</si>
  <si>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</si>
  <si>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</si>
  <si>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</si>
  <si>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</si>
  <si>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</si>
  <si>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</si>
  <si>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</si>
  <si>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</si>
  <si>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</si>
  <si>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</si>
  <si>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</si>
  <si>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</si>
  <si>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</si>
  <si>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</si>
  <si>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</si>
  <si>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</si>
  <si>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</si>
  <si>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</si>
  <si>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</si>
  <si>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</si>
  <si>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</si>
  <si>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</si>
  <si>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</si>
  <si>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</si>
  <si>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</si>
  <si>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</si>
  <si>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</si>
  <si>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</si>
  <si>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</si>
  <si>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</si>
  <si>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</si>
  <si>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</si>
  <si>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</si>
  <si>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</si>
  <si>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</si>
  <si>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</si>
  <si>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</si>
  <si>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</si>
  <si>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</si>
  <si>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</si>
  <si>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</si>
  <si>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</si>
  <si>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</si>
  <si>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</si>
  <si>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</si>
  <si>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</si>
  <si>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</si>
  <si>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</si>
  <si>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</si>
  <si>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</si>
  <si>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</si>
  <si>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</si>
  <si>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</si>
  <si>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</si>
  <si>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</si>
  <si>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</si>
  <si>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</si>
  <si>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</si>
  <si>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</si>
  <si>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</si>
  <si>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</si>
  <si>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</si>
  <si>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</si>
  <si>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</si>
  <si>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</si>
  <si>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</si>
  <si>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</si>
  <si>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</si>
  <si>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</si>
  <si>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</si>
  <si>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</si>
  <si>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</si>
  <si>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</si>
  <si>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</si>
  <si>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</si>
  <si>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</si>
  <si>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</si>
  <si>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</si>
  <si>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</si>
  <si>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</si>
  <si>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</si>
  <si>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</si>
  <si>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</si>
  <si>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</si>
  <si>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</si>
  <si>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</si>
  <si>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</si>
  <si>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</si>
  <si>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</si>
  <si>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</si>
  <si>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</si>
  <si>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</si>
  <si>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</si>
  <si>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</si>
  <si>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</si>
  <si>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</si>
  <si>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</si>
  <si>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</si>
  <si>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</si>
  <si>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</si>
  <si>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</si>
  <si>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</si>
  <si>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</si>
  <si>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</si>
  <si>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</si>
  <si>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</si>
  <si>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</si>
  <si>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</si>
  <si>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</si>
  <si>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</si>
  <si>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</si>
  <si>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</si>
  <si>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</si>
  <si>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</si>
  <si>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</si>
  <si>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</si>
  <si>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</si>
  <si>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</si>
  <si>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</si>
  <si>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</si>
  <si>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</si>
  <si>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</si>
  <si>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</si>
  <si>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</si>
  <si>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</si>
  <si>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</si>
  <si>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</si>
  <si>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</si>
  <si>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</si>
  <si>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</si>
  <si>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</si>
  <si>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</si>
  <si>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</si>
  <si>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</si>
  <si>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</si>
  <si>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</si>
  <si>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</si>
  <si>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</si>
  <si>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</si>
  <si>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</si>
  <si>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</si>
  <si>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</si>
  <si>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</si>
  <si>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</si>
  <si>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</si>
  <si>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</si>
  <si>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</si>
  <si>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</si>
  <si>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</si>
  <si>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</si>
  <si>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</si>
  <si>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</si>
  <si>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</si>
  <si>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</si>
  <si>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</si>
  <si>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</si>
  <si>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</si>
  <si>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</si>
  <si>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</si>
  <si>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</si>
  <si>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</si>
  <si>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</si>
  <si>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</si>
  <si>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</si>
  <si>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</si>
  <si>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</si>
  <si>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</si>
  <si>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</si>
  <si>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</si>
  <si>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</si>
  <si>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</si>
  <si>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</si>
  <si>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</si>
  <si>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</si>
  <si>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</si>
  <si>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</si>
  <si>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</si>
  <si>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</si>
  <si>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</si>
  <si>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</si>
  <si>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</si>
  <si>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</si>
  <si>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</si>
  <si>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</si>
  <si>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</si>
  <si>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</si>
  <si>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</si>
  <si>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</si>
  <si>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</si>
  <si>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</si>
  <si>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</si>
  <si>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</si>
  <si>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</si>
  <si>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</si>
  <si>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</si>
  <si>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</si>
  <si>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</si>
  <si>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</si>
  <si>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</si>
  <si>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</si>
  <si>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</si>
  <si>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</si>
  <si>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</si>
  <si>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</si>
  <si>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</si>
  <si>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</si>
  <si>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</si>
  <si>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</si>
  <si>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</si>
  <si>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</si>
  <si>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</si>
  <si>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</si>
  <si>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</si>
  <si>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</si>
  <si>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</si>
  <si>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</si>
  <si>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</si>
  <si>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</si>
  <si>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</si>
  <si>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</si>
  <si>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</si>
  <si>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</si>
  <si>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</si>
  <si>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</si>
  <si>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</si>
  <si>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</si>
  <si>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</si>
  <si>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</si>
  <si>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</si>
  <si>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</si>
  <si>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</si>
  <si>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</si>
  <si>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</si>
  <si>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</si>
  <si>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</si>
  <si>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</si>
  <si>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</si>
  <si>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</si>
  <si>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</si>
  <si>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</si>
  <si>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</si>
  <si>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</si>
  <si>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</si>
  <si>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</si>
  <si>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</si>
  <si>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</si>
  <si>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</si>
  <si>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</si>
  <si>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</si>
  <si>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</si>
  <si>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</si>
  <si>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</si>
  <si>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</si>
  <si>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</si>
  <si>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</si>
  <si>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</si>
  <si>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</si>
  <si>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</si>
  <si>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</si>
  <si>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</si>
  <si>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</si>
  <si>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</si>
  <si>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</si>
  <si>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</si>
  <si>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</si>
  <si>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</si>
  <si>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</si>
  <si>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</si>
  <si>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</si>
  <si>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</si>
  <si>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</si>
  <si>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</si>
  <si>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</si>
  <si>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</si>
  <si>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</si>
  <si>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</si>
  <si>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</si>
  <si>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</si>
  <si>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</si>
  <si>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</si>
  <si>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</si>
  <si>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</si>
  <si>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</si>
  <si>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</si>
  <si>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</si>
  <si>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</si>
  <si>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</si>
  <si>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</si>
  <si>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</si>
  <si>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</si>
  <si>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</si>
  <si>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</si>
  <si>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</si>
  <si>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</si>
  <si>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</si>
  <si>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</si>
  <si>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</si>
  <si>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</si>
  <si>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</si>
  <si>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</si>
  <si>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</si>
  <si>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</si>
  <si>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</si>
  <si>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</si>
  <si>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</si>
  <si>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</si>
  <si>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</si>
  <si>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</si>
  <si>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</si>
  <si>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</si>
  <si>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</si>
  <si>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</si>
  <si>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</si>
  <si>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</si>
  <si>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</si>
  <si>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</si>
  <si>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</si>
  <si>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</si>
  <si>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</si>
  <si>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</si>
  <si>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</si>
  <si>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</si>
  <si>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</si>
  <si>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</si>
  <si>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</si>
  <si>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</si>
  <si>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</si>
  <si>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</si>
  <si>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</si>
  <si>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</si>
  <si>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</si>
  <si>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</si>
  <si>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</si>
  <si>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</si>
  <si>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</si>
  <si>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</si>
  <si>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</si>
  <si>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</si>
  <si>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</si>
  <si>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</si>
  <si>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</si>
  <si>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</si>
  <si>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</si>
  <si>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</si>
  <si>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</si>
  <si>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</si>
  <si>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</si>
  <si>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</si>
  <si>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</si>
  <si>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</si>
  <si>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</si>
  <si>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</si>
  <si>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</si>
  <si>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</si>
  <si>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</si>
  <si>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</si>
  <si>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</si>
  <si>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</si>
  <si>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</si>
  <si>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</si>
  <si>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</si>
  <si>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</si>
  <si>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</si>
  <si>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</si>
  <si>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</si>
  <si>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</si>
  <si>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</si>
  <si>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</si>
  <si>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</si>
  <si>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</si>
  <si>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</si>
  <si>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</si>
  <si>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</si>
  <si>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</si>
  <si>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</si>
  <si>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</si>
  <si>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</si>
  <si>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</si>
  <si>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</si>
  <si>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</si>
  <si>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</si>
  <si>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</si>
  <si>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</si>
  <si>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</si>
  <si>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</si>
  <si>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</si>
  <si>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</si>
  <si>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</si>
  <si>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</si>
  <si>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</si>
  <si>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</si>
  <si>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</si>
  <si>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</si>
  <si>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</si>
  <si>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</si>
  <si>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</si>
  <si>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</si>
  <si>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</si>
  <si>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</si>
  <si>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</si>
  <si>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</si>
  <si>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</si>
  <si>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</si>
  <si>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</si>
  <si>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</si>
  <si>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</si>
  <si>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</si>
  <si>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</si>
  <si>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</si>
  <si>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</si>
  <si>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</si>
  <si>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</si>
  <si>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</si>
  <si>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</si>
  <si>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</si>
  <si>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</si>
  <si>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</si>
  <si>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</si>
  <si>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</si>
  <si>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</si>
  <si>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</si>
  <si>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</si>
  <si>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</si>
  <si>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</si>
  <si>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</si>
  <si>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</si>
  <si>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</si>
  <si>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</si>
  <si>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</si>
  <si>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</si>
  <si>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</si>
  <si>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</si>
  <si>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</si>
  <si>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</si>
  <si>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</si>
  <si>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</si>
  <si>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</si>
  <si>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</si>
  <si>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</si>
  <si>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</si>
  <si>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</si>
  <si>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</si>
  <si>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</si>
  <si>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</si>
  <si>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</si>
  <si>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</si>
  <si>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</si>
  <si>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</si>
  <si>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</si>
  <si>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</si>
  <si>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</si>
  <si>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</si>
  <si>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</si>
  <si>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</si>
  <si>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</si>
  <si>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</si>
  <si>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</si>
  <si>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</si>
  <si>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</si>
  <si>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</si>
  <si>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</si>
  <si>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</si>
  <si>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</si>
  <si>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</si>
  <si>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</si>
  <si>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</si>
  <si>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</si>
  <si>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</si>
  <si>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</si>
  <si>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</si>
  <si>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</si>
  <si>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</si>
  <si>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</si>
  <si>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</si>
  <si>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</si>
  <si>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</si>
  <si>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</si>
  <si>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</si>
  <si>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</si>
  <si>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</si>
  <si>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</si>
  <si>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</si>
  <si>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</si>
  <si>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</si>
  <si>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</si>
  <si>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</si>
  <si>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</si>
  <si>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</si>
  <si>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</si>
  <si>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</si>
  <si>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</si>
  <si>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</si>
  <si>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</si>
  <si>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</si>
  <si>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</si>
  <si>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</si>
  <si>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</si>
  <si>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</si>
  <si>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</si>
  <si>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</si>
  <si>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</si>
  <si>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</si>
  <si>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</si>
  <si>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</si>
  <si>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</si>
  <si>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</si>
  <si>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</si>
  <si>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</si>
  <si>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</si>
  <si>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</si>
  <si>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</si>
  <si>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</si>
  <si>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</si>
  <si>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</si>
  <si>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</si>
  <si>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</si>
  <si>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</si>
  <si>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</si>
  <si>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</si>
  <si>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</si>
  <si>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</si>
  <si>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</si>
  <si>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</si>
  <si>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</si>
  <si>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</si>
  <si>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</si>
  <si>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</si>
  <si>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</si>
  <si>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</si>
  <si>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</si>
  <si>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</si>
  <si>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</si>
  <si>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</si>
  <si>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</si>
  <si>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</si>
  <si>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</si>
  <si>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</si>
  <si>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</si>
  <si>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</si>
  <si>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</si>
  <si>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</si>
  <si>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</si>
  <si>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</si>
  <si>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</si>
  <si>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</si>
  <si>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</si>
  <si>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</si>
  <si>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</si>
  <si>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</si>
  <si>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</si>
  <si>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</si>
  <si>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</si>
  <si>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</si>
  <si>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</si>
  <si>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</si>
  <si>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</si>
  <si>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</si>
  <si>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</si>
  <si>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</si>
  <si>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</si>
  <si>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</si>
  <si>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</si>
  <si>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</si>
  <si>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</si>
  <si>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</si>
  <si>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</si>
  <si>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</si>
  <si>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</si>
  <si>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</si>
  <si>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</si>
  <si>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</si>
  <si>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</si>
  <si>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</si>
  <si>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</si>
  <si>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</si>
  <si>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</si>
  <si>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</si>
  <si>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</si>
  <si>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</si>
  <si>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</si>
  <si>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</si>
  <si>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</si>
  <si>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</si>
  <si>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</si>
  <si>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</si>
  <si>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</si>
  <si>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</si>
  <si>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</si>
  <si>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</si>
  <si>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</si>
  <si>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</si>
  <si>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</si>
  <si>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</si>
  <si>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</si>
  <si>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</si>
  <si>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</si>
  <si>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</si>
  <si>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</si>
  <si>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</si>
  <si>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</si>
  <si>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</si>
  <si>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</si>
  <si>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</si>
  <si>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</si>
  <si>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</si>
  <si>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</si>
  <si>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</si>
  <si>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</si>
  <si>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</si>
  <si>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</si>
  <si>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</si>
  <si>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</si>
  <si>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</si>
  <si>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</si>
  <si>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</si>
  <si>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</si>
  <si>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</si>
  <si>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</si>
  <si>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</si>
  <si>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</si>
  <si>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</si>
  <si>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</si>
  <si>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</si>
  <si>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</si>
  <si>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</si>
  <si>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</si>
  <si>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</si>
  <si>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</si>
  <si>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</si>
  <si>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</si>
  <si>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</si>
  <si>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</si>
  <si>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</si>
  <si>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</si>
  <si>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</si>
  <si>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</si>
  <si>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</si>
  <si>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</si>
  <si>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</si>
  <si>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</si>
  <si>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</si>
  <si>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</si>
  <si>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</si>
  <si>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</si>
  <si>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</si>
  <si>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</si>
  <si>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</si>
  <si>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</si>
  <si>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</si>
  <si>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</si>
  <si>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</si>
  <si>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</si>
  <si>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</si>
  <si>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</si>
  <si>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</si>
  <si>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</si>
  <si>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</si>
  <si>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</si>
  <si>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</si>
  <si>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</si>
  <si>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</si>
  <si>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</si>
  <si>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</si>
  <si>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</si>
  <si>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</si>
  <si>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</si>
  <si>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</si>
  <si>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</si>
  <si>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</si>
  <si>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</si>
  <si>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</si>
  <si>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</si>
  <si>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</si>
  <si>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</si>
  <si>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</si>
  <si>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</si>
  <si>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</si>
  <si>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</si>
  <si>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</si>
  <si>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</si>
  <si>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</si>
  <si>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</si>
  <si>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</si>
  <si>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</si>
  <si>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</si>
  <si>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</si>
  <si>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</si>
  <si>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</si>
  <si>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</si>
  <si>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</si>
  <si>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</si>
  <si>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</si>
  <si>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</si>
  <si>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</si>
  <si>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</si>
  <si>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</si>
  <si>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</si>
  <si>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</si>
  <si>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</si>
  <si>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</si>
  <si>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</si>
  <si>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</si>
  <si>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</si>
  <si>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</si>
  <si>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</si>
  <si>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</si>
  <si>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</si>
  <si>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</si>
  <si>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</si>
  <si>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</si>
  <si>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</si>
  <si>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</si>
  <si>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</si>
  <si>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</si>
  <si>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</si>
  <si>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</si>
  <si>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</si>
  <si>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</si>
  <si>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</si>
  <si>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</si>
  <si>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</si>
  <si>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</si>
  <si>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</si>
  <si>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</si>
  <si>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</si>
  <si>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</si>
  <si>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</si>
  <si>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</si>
  <si>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</si>
  <si>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</si>
  <si>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</si>
  <si>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</si>
  <si>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</si>
  <si>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</si>
  <si>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</si>
  <si>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</si>
  <si>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</si>
  <si>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</si>
  <si>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</si>
  <si>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</si>
  <si>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</si>
  <si>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</si>
  <si>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</si>
  <si>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</si>
  <si>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</si>
  <si>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</si>
  <si>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</si>
  <si>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</si>
  <si>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</si>
  <si>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</si>
  <si>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</si>
  <si>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</si>
  <si>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</si>
  <si>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</si>
  <si>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</si>
  <si>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</si>
  <si>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</si>
  <si>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</si>
  <si>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</si>
  <si>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</si>
  <si>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</si>
  <si>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</si>
  <si>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</si>
  <si>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</si>
  <si>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</si>
  <si>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</si>
  <si>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</si>
  <si>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</si>
  <si>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</si>
  <si>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</si>
  <si>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</si>
  <si>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</si>
  <si>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</si>
  <si>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</si>
  <si>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</si>
  <si>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</si>
  <si>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</si>
  <si>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</si>
  <si>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</si>
  <si>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</si>
  <si>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</si>
  <si>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</si>
  <si>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</si>
  <si>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</si>
  <si>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</si>
  <si>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</si>
  <si>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</si>
  <si>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</si>
  <si>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</si>
  <si>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</si>
  <si>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</si>
  <si>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</si>
  <si>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</si>
  <si>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</si>
  <si>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</si>
  <si>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</si>
  <si>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</si>
  <si>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</si>
  <si>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</si>
  <si>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</si>
  <si>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</si>
  <si>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</si>
  <si>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</si>
  <si>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</si>
  <si>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</si>
  <si>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</si>
  <si>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</si>
  <si>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</si>
  <si>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</si>
  <si>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</si>
  <si>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</si>
  <si>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</si>
  <si>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</si>
  <si>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</si>
  <si>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</si>
  <si>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</si>
  <si>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</si>
  <si>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</si>
  <si>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</si>
  <si>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</si>
  <si>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</si>
  <si>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</si>
  <si>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</si>
  <si>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</si>
  <si>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</si>
  <si>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</si>
  <si>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</si>
  <si>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</si>
  <si>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</si>
  <si>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</si>
  <si>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</si>
  <si>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</si>
  <si>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</si>
  <si>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</si>
  <si>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</si>
  <si>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</si>
  <si>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</si>
  <si>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</si>
  <si>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</si>
  <si>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</si>
  <si>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</si>
  <si>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</si>
  <si>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</si>
  <si>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</si>
  <si>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</si>
  <si>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</si>
  <si>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</si>
  <si>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</si>
  <si>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</si>
  <si>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</si>
  <si>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</si>
  <si>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</si>
  <si>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</si>
  <si>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</si>
  <si>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</si>
  <si>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</si>
  <si>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</si>
  <si>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</si>
  <si>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</si>
  <si>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</si>
  <si>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</si>
  <si>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</si>
  <si>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</si>
  <si>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</si>
  <si>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</si>
  <si>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</si>
  <si>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</si>
  <si>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</si>
  <si>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</si>
  <si>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</si>
  <si>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</si>
  <si>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</si>
  <si>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</si>
  <si>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</si>
  <si>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</si>
  <si>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</si>
  <si>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</si>
  <si>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</si>
  <si>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</si>
  <si>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</si>
  <si>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</si>
  <si>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</si>
  <si>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</si>
  <si>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</si>
  <si>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</si>
  <si>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</si>
  <si>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</si>
  <si>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</si>
  <si>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</si>
  <si>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</si>
  <si>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</si>
  <si>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</si>
  <si>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</si>
  <si>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</si>
  <si>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</si>
  <si>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</si>
  <si>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</si>
  <si>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</si>
  <si>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</si>
  <si>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</si>
  <si>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</si>
  <si>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</si>
  <si>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</si>
  <si>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</si>
  <si>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</si>
  <si>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</si>
  <si>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</si>
  <si>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</si>
  <si>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</si>
  <si>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</si>
  <si>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</si>
  <si>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</si>
  <si>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</si>
  <si>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</si>
  <si>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</si>
  <si>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</si>
  <si>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</si>
  <si>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</si>
  <si>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</si>
  <si>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</si>
  <si>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</si>
  <si>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</si>
  <si>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</si>
  <si>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</si>
  <si>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</si>
  <si>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</si>
  <si>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</si>
  <si>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</si>
  <si>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</si>
  <si>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</si>
  <si>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</si>
  <si>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</si>
  <si>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</si>
  <si>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</si>
  <si>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</si>
  <si>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</si>
  <si>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</si>
  <si>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</si>
  <si>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</si>
  <si>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</si>
  <si>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</si>
  <si>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</si>
  <si>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</si>
  <si>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</si>
  <si>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</si>
  <si>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</si>
  <si>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</si>
  <si>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</si>
  <si>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</si>
  <si>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</si>
  <si>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</si>
  <si>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</si>
  <si>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</si>
  <si>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</si>
  <si>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</si>
  <si>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</si>
  <si>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</si>
  <si>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</si>
  <si>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</si>
  <si>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</si>
  <si>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</si>
  <si>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</si>
  <si>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</si>
  <si>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</si>
  <si>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</si>
  <si>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</si>
  <si>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</si>
  <si>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</si>
  <si>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</si>
  <si>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</si>
  <si>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</si>
  <si>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</si>
  <si>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</si>
  <si>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</si>
  <si>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</si>
  <si>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</si>
  <si>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</si>
  <si>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</si>
  <si>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</si>
  <si>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</si>
  <si>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</si>
  <si>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</si>
  <si>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</si>
  <si>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</si>
  <si>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</si>
  <si>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</si>
  <si>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</si>
  <si>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</si>
  <si>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</si>
  <si>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</si>
  <si>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</si>
  <si>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</si>
  <si>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</si>
  <si>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</si>
  <si>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</si>
  <si>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</si>
  <si>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</si>
  <si>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</si>
  <si>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</si>
  <si>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</si>
  <si>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</si>
  <si>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</si>
  <si>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</si>
  <si>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</si>
  <si>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</si>
  <si>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</si>
  <si>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</si>
  <si>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</si>
  <si>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</si>
  <si>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</si>
  <si>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</si>
  <si>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</si>
  <si>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</si>
  <si>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</si>
  <si>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</si>
  <si>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</si>
  <si>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</si>
  <si>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</si>
  <si>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</si>
  <si>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</si>
  <si>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</si>
  <si>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</si>
  <si>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</si>
  <si>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</si>
  <si>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</si>
  <si>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</si>
  <si>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</si>
  <si>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</si>
  <si>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</si>
  <si>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</si>
  <si>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</si>
  <si>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</si>
  <si>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</si>
  <si>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</si>
  <si>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</si>
  <si>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</si>
  <si>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</si>
  <si>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</si>
  <si>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</si>
  <si>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</si>
  <si>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</si>
  <si>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</si>
  <si>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</si>
  <si>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</si>
  <si>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</si>
  <si>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</si>
  <si>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</si>
  <si>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</si>
  <si>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</si>
  <si>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</si>
  <si>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</si>
  <si>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</si>
  <si>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</si>
  <si>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</si>
  <si>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</si>
  <si>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</si>
  <si>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</si>
  <si>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</si>
  <si>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</si>
  <si>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</si>
  <si>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</si>
  <si>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</si>
  <si>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</si>
  <si>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</si>
  <si>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</si>
  <si>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</si>
  <si>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</si>
  <si>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</si>
  <si>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</si>
  <si>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</si>
  <si>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</si>
  <si>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</si>
  <si>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</si>
  <si>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</si>
  <si>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</si>
  <si>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</si>
  <si>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</si>
  <si>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</si>
  <si>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</si>
  <si>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</si>
  <si>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</si>
  <si>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</si>
  <si>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</si>
  <si>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</si>
  <si>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</si>
  <si>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</si>
  <si>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</si>
  <si>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</si>
  <si>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</si>
  <si>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</si>
  <si>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</si>
  <si>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</si>
  <si>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</si>
  <si>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</si>
  <si>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</si>
  <si>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</si>
  <si>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</si>
  <si>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</si>
  <si>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</si>
  <si>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</si>
  <si>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</si>
  <si>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</si>
  <si>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</si>
  <si>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</si>
  <si>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</si>
  <si>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</si>
  <si>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</si>
  <si>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</si>
  <si>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</si>
  <si>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</si>
  <si>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</si>
  <si>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</si>
  <si>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</si>
  <si>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</si>
  <si>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</si>
  <si>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</si>
  <si>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</si>
  <si>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</si>
  <si>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</si>
  <si>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</si>
  <si>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</si>
  <si>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</si>
  <si>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</si>
  <si>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</si>
  <si>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</si>
  <si>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</si>
  <si>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</si>
  <si>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</si>
  <si>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</si>
  <si>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</si>
  <si>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</si>
  <si>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</si>
  <si>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</si>
  <si>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</si>
  <si>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</si>
  <si>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</si>
  <si>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</si>
  <si>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</si>
  <si>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</si>
  <si>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</si>
  <si>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</si>
  <si>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</si>
  <si>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</si>
  <si>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</si>
  <si>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</si>
  <si>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</si>
  <si>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</si>
  <si>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</si>
  <si>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</si>
  <si>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</si>
  <si>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</si>
  <si>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</si>
  <si>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</si>
  <si>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</si>
  <si>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</si>
  <si>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</si>
  <si>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</si>
  <si>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</si>
  <si>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</si>
  <si>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</si>
  <si>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</si>
  <si>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</si>
  <si>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</si>
  <si>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</si>
  <si>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</si>
  <si>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</si>
  <si>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</si>
  <si>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</si>
  <si>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</si>
  <si>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</si>
  <si>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</si>
  <si>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</si>
  <si>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</si>
  <si>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</si>
  <si>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</si>
  <si>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</si>
  <si>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</si>
  <si>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</si>
  <si>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</si>
  <si>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</si>
  <si>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</si>
  <si>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</si>
  <si>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</si>
  <si>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</si>
  <si>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</si>
  <si>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</si>
  <si>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</si>
  <si>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</si>
  <si>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</si>
  <si>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</si>
  <si>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</si>
  <si>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</si>
  <si>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</si>
  <si>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</si>
  <si>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</si>
  <si>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</si>
  <si>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</si>
  <si>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</si>
  <si>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</si>
  <si>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</si>
  <si>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</si>
  <si>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</si>
  <si>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</si>
  <si>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</si>
  <si>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</si>
  <si>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</si>
  <si>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</si>
  <si>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</si>
  <si>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</si>
  <si>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</si>
  <si>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</si>
  <si>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</si>
  <si>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</si>
  <si>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</si>
  <si>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</si>
  <si>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</si>
  <si>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</si>
  <si>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</si>
  <si>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</si>
  <si>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</si>
  <si>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</si>
  <si>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</si>
  <si>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</si>
  <si>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</si>
  <si>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</si>
  <si>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</si>
  <si>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</si>
  <si>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</si>
  <si>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</si>
  <si>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</si>
  <si>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</si>
  <si>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</si>
  <si>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</si>
  <si>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</si>
  <si>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</si>
  <si>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</si>
  <si>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</si>
  <si>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</si>
  <si>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</si>
  <si>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</si>
  <si>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</si>
  <si>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</si>
  <si>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</si>
  <si>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</si>
  <si>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</si>
  <si>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</si>
  <si>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</si>
  <si>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</si>
  <si>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</si>
  <si>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</si>
  <si>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</si>
  <si>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</si>
  <si>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</si>
  <si>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</si>
  <si>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</si>
  <si>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</si>
  <si>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</si>
  <si>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</si>
  <si>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</si>
  <si>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</si>
  <si>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</si>
  <si>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</si>
  <si>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</si>
  <si>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</si>
  <si>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</si>
  <si>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</si>
  <si>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</si>
  <si>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</si>
  <si>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</si>
  <si>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</si>
  <si>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</si>
  <si>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</si>
  <si>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</si>
  <si>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</si>
  <si>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</si>
  <si>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</si>
  <si>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</si>
  <si>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</si>
  <si>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</si>
  <si>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</si>
  <si>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</si>
  <si>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</si>
  <si>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</si>
  <si>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</si>
  <si>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</si>
  <si>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</si>
  <si>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</si>
  <si>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</si>
  <si>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</si>
  <si>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</si>
  <si>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</si>
  <si>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</si>
  <si>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</si>
  <si>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</si>
  <si>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</si>
  <si>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</si>
  <si>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</si>
  <si>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</si>
  <si>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</si>
  <si>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</si>
  <si>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</si>
  <si>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</si>
  <si>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</si>
  <si>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</si>
  <si>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</si>
  <si>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</si>
  <si>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</si>
  <si>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</si>
  <si>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</si>
  <si>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</si>
  <si>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</si>
  <si>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</si>
  <si>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</si>
  <si>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</si>
  <si>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</si>
  <si>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</si>
  <si>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</si>
  <si>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</si>
  <si>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</si>
  <si>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</si>
  <si>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</si>
  <si>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</si>
  <si>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</si>
  <si>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</si>
  <si>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</si>
  <si>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</si>
  <si>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</si>
  <si>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</si>
  <si>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</si>
  <si>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</si>
  <si>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</si>
  <si>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</si>
  <si>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</si>
  <si>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</si>
  <si>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</si>
  <si>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</si>
  <si>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</si>
  <si>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</si>
  <si>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</si>
  <si>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</si>
  <si>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</si>
  <si>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</si>
  <si>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</si>
  <si>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</si>
  <si>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</si>
  <si>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</si>
  <si>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</si>
  <si>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</si>
  <si>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</si>
  <si>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</si>
  <si>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</si>
  <si>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</si>
  <si>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</si>
  <si>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</si>
  <si>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</si>
  <si>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</si>
  <si>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</si>
  <si>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</si>
  <si>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</si>
  <si>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</si>
  <si>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</si>
  <si>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</si>
  <si>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</si>
  <si>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</si>
  <si>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</si>
  <si>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</si>
  <si>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</si>
  <si>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</si>
  <si>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</si>
  <si>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</si>
  <si>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</si>
  <si>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</si>
  <si>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</si>
  <si>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</si>
  <si>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</si>
  <si>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</si>
  <si>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</si>
  <si>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</si>
  <si>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</si>
  <si>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</si>
  <si>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</si>
  <si>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</si>
  <si>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</si>
  <si>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</si>
  <si>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</si>
  <si>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</si>
  <si>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</si>
  <si>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</si>
  <si>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</si>
  <si>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</si>
  <si>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</si>
  <si>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</si>
  <si>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</si>
  <si>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</si>
  <si>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</si>
  <si>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</si>
  <si>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</si>
  <si>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</si>
  <si>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</si>
  <si>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</si>
  <si>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</si>
  <si>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</si>
  <si>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</si>
  <si>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</si>
  <si>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</si>
  <si>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</si>
  <si>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</si>
  <si>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</si>
  <si>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</si>
  <si>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</si>
  <si>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</si>
  <si>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</si>
  <si>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</si>
  <si>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</si>
  <si>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</si>
  <si>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</si>
  <si>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</si>
  <si>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</si>
  <si>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</si>
  <si>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</si>
  <si>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</si>
  <si>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</si>
  <si>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</si>
  <si>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</si>
  <si>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</si>
  <si>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</si>
  <si>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</si>
  <si>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</si>
  <si>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</si>
  <si>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</si>
  <si>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</si>
  <si>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</si>
  <si>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</si>
  <si>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</si>
  <si>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</si>
  <si>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</si>
  <si>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</si>
  <si>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</si>
  <si>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</si>
  <si>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</si>
  <si>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</si>
  <si>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</si>
  <si>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</si>
  <si>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</si>
  <si>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</si>
  <si>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</si>
  <si>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</si>
  <si>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</si>
  <si>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</si>
  <si>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</si>
  <si>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</si>
  <si>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</si>
  <si>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</si>
  <si>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</si>
  <si>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</si>
  <si>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</si>
  <si>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</si>
  <si>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</si>
  <si>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</si>
  <si>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</si>
  <si>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</si>
  <si>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</si>
  <si>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</si>
  <si>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</si>
  <si>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</si>
  <si>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</si>
  <si>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</si>
  <si>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</si>
  <si>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</si>
  <si>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</si>
  <si>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</si>
  <si>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</si>
  <si>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</si>
  <si>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</si>
  <si>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</si>
  <si>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</si>
  <si>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</si>
  <si>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</si>
  <si>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</si>
  <si>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</si>
  <si>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</si>
  <si>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</si>
  <si>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</si>
  <si>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</si>
  <si>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</si>
  <si>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</si>
  <si>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</si>
  <si>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</si>
  <si>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</si>
  <si>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</si>
  <si>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</si>
  <si>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</si>
  <si>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</si>
  <si>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</si>
  <si>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</si>
  <si>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</si>
  <si>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</si>
  <si>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</si>
  <si>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</si>
  <si>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</si>
  <si>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</si>
  <si>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</si>
  <si>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</si>
  <si>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</si>
  <si>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</si>
  <si>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</si>
  <si>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</si>
  <si>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</si>
  <si>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</si>
  <si>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</si>
  <si>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</si>
  <si>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</si>
  <si>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</si>
  <si>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</si>
  <si>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</si>
  <si>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</si>
  <si>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</si>
  <si>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</si>
  <si>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</si>
  <si>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</si>
  <si>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</si>
  <si>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</si>
  <si>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</si>
  <si>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</si>
  <si>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</si>
  <si>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</si>
  <si>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</si>
  <si>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</si>
  <si>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</si>
  <si>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</si>
  <si>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</si>
  <si>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</si>
  <si>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</si>
  <si>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</si>
  <si>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</si>
  <si>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</si>
  <si>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</si>
  <si>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</si>
  <si>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</si>
  <si>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</si>
  <si>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</si>
  <si>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</si>
  <si>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</si>
  <si>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</si>
  <si>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</si>
  <si>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</si>
  <si>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</si>
  <si>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</si>
  <si>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</si>
  <si>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</si>
  <si>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</si>
  <si>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</si>
  <si>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</si>
  <si>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</si>
  <si>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</si>
  <si>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</si>
  <si>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</si>
  <si>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</si>
  <si>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</si>
  <si>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</si>
  <si>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</si>
  <si>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</si>
  <si>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</si>
  <si>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</si>
  <si>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</si>
  <si>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</si>
  <si>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</si>
  <si>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</si>
  <si>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</si>
  <si>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</si>
  <si>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</si>
  <si>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</si>
  <si>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</si>
  <si>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</si>
  <si>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</si>
  <si>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</si>
  <si>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</si>
  <si>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</si>
  <si>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</si>
  <si>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</si>
  <si>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</si>
  <si>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</si>
  <si>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</si>
  <si>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</si>
  <si>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</si>
  <si>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</si>
  <si>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</si>
  <si>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</si>
  <si>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</si>
  <si>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</si>
  <si>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</si>
  <si>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</si>
  <si>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</si>
  <si>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</si>
  <si>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</si>
  <si>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</si>
  <si>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</si>
  <si>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</si>
  <si>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</si>
  <si>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</si>
  <si>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</si>
  <si>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</si>
  <si>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</si>
  <si>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</si>
  <si>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</si>
  <si>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</si>
  <si>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</si>
  <si>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</si>
  <si>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</si>
  <si>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</si>
  <si>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</si>
  <si>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</si>
  <si>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</si>
  <si>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</si>
  <si>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</si>
  <si>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</si>
  <si>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</si>
  <si>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</si>
  <si>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</si>
  <si>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</si>
  <si>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</si>
  <si>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</si>
  <si>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</si>
  <si>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</si>
  <si>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</si>
  <si>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</si>
  <si>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</si>
  <si>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</si>
  <si>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</si>
  <si>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</si>
  <si>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</si>
  <si>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</si>
  <si>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</si>
  <si>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</si>
  <si>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</si>
  <si>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</si>
  <si>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</si>
  <si>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</si>
  <si>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</si>
  <si>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</si>
  <si>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</si>
  <si>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</si>
  <si>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</si>
  <si>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</si>
  <si>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</si>
  <si>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</si>
  <si>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</si>
  <si>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</si>
  <si>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</si>
  <si>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</si>
  <si>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</si>
  <si>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</si>
  <si>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</si>
  <si>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</si>
  <si>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</si>
  <si>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</si>
  <si>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</si>
  <si>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</si>
  <si>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</si>
  <si>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</si>
  <si>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</si>
  <si>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</si>
  <si>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</si>
  <si>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</si>
  <si>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</si>
  <si>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</si>
  <si>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</si>
  <si>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</si>
  <si>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</si>
  <si>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</si>
  <si>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</si>
  <si>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</si>
  <si>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</si>
  <si>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</si>
  <si>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</si>
  <si>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</si>
  <si>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</si>
  <si>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</si>
  <si>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</si>
  <si>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</si>
  <si>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</si>
  <si>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</si>
  <si>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</si>
  <si>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</si>
  <si>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</si>
  <si>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</si>
  <si>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</si>
  <si>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</si>
  <si>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</si>
  <si>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</si>
  <si>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</si>
  <si>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</si>
  <si>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</si>
  <si>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</si>
  <si>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</si>
  <si>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</si>
  <si>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</si>
  <si>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</si>
  <si>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</si>
  <si>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</si>
  <si>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</si>
  <si>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</si>
  <si>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</si>
  <si>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</si>
  <si>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</si>
  <si>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</si>
  <si>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</si>
  <si>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</si>
  <si>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</si>
  <si>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</si>
  <si>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</si>
  <si>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</si>
  <si>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</si>
  <si>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</si>
  <si>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</si>
  <si>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</si>
  <si>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</si>
  <si>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</si>
  <si>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</si>
  <si>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</si>
  <si>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</si>
  <si>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</si>
  <si>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</si>
  <si>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</si>
  <si>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</si>
  <si>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</si>
  <si>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</si>
  <si>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</si>
  <si>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</si>
  <si>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</si>
  <si>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</si>
  <si>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</si>
  <si>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</si>
  <si>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</si>
  <si>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</si>
  <si>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</si>
  <si>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</si>
  <si>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</si>
  <si>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</si>
  <si>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</si>
  <si>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</si>
  <si>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</si>
  <si>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</si>
  <si>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</si>
  <si>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</si>
  <si>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</si>
  <si>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</si>
  <si>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</si>
  <si>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</si>
  <si>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</si>
  <si>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</si>
  <si>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</si>
  <si>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</si>
  <si>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</si>
  <si>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</si>
  <si>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</si>
  <si>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</si>
  <si>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</si>
  <si>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</si>
  <si>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</si>
  <si>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</si>
  <si>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</si>
  <si>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</si>
  <si>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</si>
  <si>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</si>
  <si>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</si>
  <si>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</si>
  <si>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</si>
  <si>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</si>
  <si>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</si>
  <si>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</si>
  <si>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</si>
  <si>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</si>
  <si>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</si>
  <si>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</si>
  <si>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</si>
  <si>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</si>
  <si>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</si>
  <si>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</si>
  <si>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</si>
  <si>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</si>
  <si>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</si>
  <si>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</si>
  <si>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</si>
  <si>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</si>
  <si>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</si>
  <si>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</si>
  <si>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</si>
  <si>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</si>
  <si>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</si>
  <si>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</si>
  <si>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</si>
  <si>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</si>
  <si>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</si>
  <si>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</si>
  <si>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</si>
  <si>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</si>
  <si>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</si>
  <si>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</si>
  <si>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</si>
  <si>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</si>
  <si>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</si>
  <si>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</si>
  <si>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</si>
  <si>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</si>
  <si>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</si>
  <si>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</si>
  <si>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</si>
  <si>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</si>
  <si>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</si>
  <si>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</si>
  <si>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</si>
  <si>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</si>
  <si>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</si>
  <si>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</si>
  <si>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</si>
  <si>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</si>
  <si>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</si>
  <si>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</si>
  <si>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</si>
  <si>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</si>
  <si>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</si>
  <si>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</si>
  <si>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</si>
  <si>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</si>
  <si>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</si>
  <si>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</si>
  <si>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</si>
  <si>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</si>
  <si>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</si>
  <si>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</si>
  <si>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</si>
  <si>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</si>
  <si>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</si>
  <si>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</si>
  <si>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</si>
  <si>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</si>
  <si>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</si>
  <si>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</si>
  <si>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</si>
  <si>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</si>
  <si>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</si>
  <si>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</si>
  <si>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</si>
  <si>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</si>
  <si>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</si>
  <si>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</si>
  <si>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</si>
  <si>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</si>
  <si>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</si>
  <si>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</si>
  <si>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</si>
  <si>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</si>
  <si>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</si>
  <si>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</si>
  <si>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</si>
  <si>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</si>
  <si>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</si>
  <si>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</si>
  <si>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</si>
  <si>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</si>
  <si>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</si>
  <si>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</si>
  <si>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</si>
  <si>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</si>
  <si>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</si>
  <si>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</si>
  <si>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</si>
  <si>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</si>
  <si>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</si>
  <si>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</si>
  <si>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</si>
  <si>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</si>
  <si>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</si>
  <si>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</si>
  <si>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</si>
  <si>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</si>
  <si>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</si>
  <si>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</si>
  <si>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</si>
  <si>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</si>
  <si>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</si>
  <si>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</si>
  <si>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</si>
  <si>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</si>
  <si>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</si>
  <si>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</si>
  <si>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</si>
  <si>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</si>
  <si>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</si>
  <si>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</si>
  <si>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</si>
  <si>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</si>
  <si>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</si>
  <si>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</si>
  <si>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</si>
  <si>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</si>
  <si>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</si>
  <si>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</si>
  <si>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</si>
  <si>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</si>
  <si>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</si>
  <si>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</si>
  <si>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</si>
  <si>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</si>
  <si>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</si>
  <si>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</si>
  <si>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</si>
  <si>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</si>
  <si>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</si>
  <si>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</si>
  <si>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</si>
  <si>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</si>
  <si>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</si>
  <si>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</si>
  <si>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</si>
  <si>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</si>
  <si>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</si>
  <si>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</si>
  <si>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</si>
  <si>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</si>
  <si>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</si>
  <si>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</si>
  <si>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</si>
  <si>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</si>
  <si>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</si>
  <si>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</si>
  <si>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</si>
  <si>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</si>
  <si>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</si>
  <si>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</si>
  <si>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</si>
  <si>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</si>
  <si>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</si>
  <si>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</si>
  <si>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</si>
  <si>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</si>
  <si>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</si>
  <si>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</si>
  <si>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</si>
  <si>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</si>
  <si>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</si>
  <si>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</si>
  <si>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</si>
  <si>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</si>
  <si>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</si>
  <si>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</si>
  <si>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</si>
  <si>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</si>
  <si>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</si>
  <si>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</si>
  <si>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</si>
  <si>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</si>
  <si>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</si>
  <si>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</si>
  <si>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</si>
  <si>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</si>
  <si>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</si>
  <si>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</si>
  <si>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</si>
  <si>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</si>
  <si>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</si>
  <si>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</si>
  <si>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</si>
  <si>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</si>
  <si>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</si>
  <si>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</si>
  <si>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</si>
  <si>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</si>
  <si>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</si>
  <si>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</si>
  <si>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</si>
  <si>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</si>
  <si>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</si>
  <si>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</si>
  <si>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</si>
  <si>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</si>
  <si>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</si>
  <si>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</si>
  <si>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</si>
  <si>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</si>
  <si>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</si>
  <si>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</si>
  <si>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</si>
  <si>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</si>
  <si>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</si>
  <si>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</si>
  <si>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</si>
  <si>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</si>
  <si>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</si>
  <si>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</si>
  <si>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</si>
  <si>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</si>
  <si>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</si>
  <si>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</si>
  <si>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</si>
  <si>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</si>
  <si>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</si>
  <si>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</si>
  <si>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</si>
  <si>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</si>
  <si>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</si>
  <si>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</si>
  <si>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</si>
  <si>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</si>
  <si>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</si>
  <si>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</si>
  <si>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</si>
  <si>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</si>
  <si>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</si>
  <si>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</si>
  <si>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</si>
  <si>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</si>
  <si>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</si>
  <si>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</si>
  <si>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</si>
  <si>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</si>
  <si>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</si>
  <si>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</si>
  <si>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</si>
  <si>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</si>
  <si>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</si>
  <si>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</si>
  <si>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</si>
  <si>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</si>
  <si>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</si>
  <si>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</si>
  <si>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</si>
  <si>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</si>
  <si>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</si>
  <si>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</si>
  <si>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</si>
  <si>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</si>
  <si>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</si>
  <si>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</si>
  <si>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</si>
  <si>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</si>
  <si>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</si>
  <si>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</si>
  <si>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</si>
  <si>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</si>
  <si>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</si>
  <si>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</si>
  <si>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</si>
  <si>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</si>
  <si>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</si>
  <si>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</si>
  <si>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</si>
  <si>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</si>
  <si>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</si>
  <si>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</si>
  <si>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</si>
  <si>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</si>
  <si>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</si>
  <si>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</si>
  <si>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</si>
  <si>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</si>
  <si>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</si>
  <si>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</si>
  <si>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</si>
  <si>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</si>
  <si>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</si>
  <si>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</si>
  <si>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</si>
  <si>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</si>
  <si>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</si>
  <si>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</si>
  <si>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</si>
  <si>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</si>
  <si>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</si>
  <si>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</si>
  <si>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</si>
  <si>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</si>
  <si>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</si>
  <si>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</si>
  <si>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</si>
  <si>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</si>
  <si>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</si>
  <si>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</si>
  <si>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</si>
  <si>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</si>
  <si>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</si>
  <si>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</si>
  <si>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</si>
  <si>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</si>
  <si>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</si>
  <si>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</si>
  <si>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</si>
  <si>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</si>
  <si>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</si>
  <si>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</si>
  <si>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</si>
  <si>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</si>
  <si>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</si>
  <si>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</si>
  <si>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</si>
  <si>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</si>
  <si>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</si>
  <si>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</si>
  <si>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</si>
  <si>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</si>
  <si>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</si>
  <si>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</si>
  <si>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</si>
  <si>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</si>
  <si>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</si>
  <si>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</si>
  <si>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</si>
  <si>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</si>
  <si>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</si>
  <si>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</si>
  <si>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</si>
  <si>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</si>
  <si>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</si>
  <si>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</si>
  <si>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</si>
  <si>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</si>
  <si>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</si>
  <si>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</si>
  <si>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</si>
  <si>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</si>
  <si>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</si>
  <si>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</si>
  <si>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</si>
  <si>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</si>
  <si>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</si>
  <si>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</si>
  <si>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</si>
  <si>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</si>
  <si>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</si>
  <si>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</si>
  <si>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</si>
  <si>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</si>
  <si>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</si>
  <si>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</si>
  <si>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</si>
  <si>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</si>
  <si>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</si>
  <si>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</si>
  <si>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</si>
  <si>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</si>
  <si>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</si>
  <si>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</si>
  <si>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</si>
  <si>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</si>
  <si>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</si>
  <si>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</si>
  <si>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</si>
  <si>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</si>
  <si>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</si>
  <si>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</si>
  <si>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</si>
  <si>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</si>
  <si>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</si>
  <si>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</si>
  <si>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</si>
  <si>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</si>
  <si>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</si>
  <si>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</si>
  <si>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</si>
  <si>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</si>
  <si>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</si>
  <si>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</si>
  <si>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</si>
  <si>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</si>
  <si>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</si>
  <si>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</si>
  <si>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</si>
  <si>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</si>
  <si>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</si>
  <si>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</si>
  <si>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</si>
  <si>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</si>
  <si>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</si>
  <si>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</si>
  <si>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</si>
  <si>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</si>
  <si>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</si>
  <si>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</si>
  <si>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</si>
  <si>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</si>
  <si>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</si>
  <si>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</si>
  <si>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</si>
  <si>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</si>
  <si>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</si>
  <si>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</si>
  <si>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</si>
  <si>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</si>
  <si>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</si>
  <si>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</si>
  <si>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</si>
  <si>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</si>
  <si>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</si>
  <si>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</si>
  <si>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</si>
  <si>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</si>
  <si>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</si>
  <si>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</si>
  <si>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</si>
  <si>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</si>
  <si>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</si>
  <si>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</si>
  <si>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</si>
  <si>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</si>
  <si>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</si>
  <si>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</si>
  <si>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</si>
  <si>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</si>
  <si>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</si>
  <si>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</si>
  <si>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</si>
  <si>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</si>
  <si>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</si>
  <si>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</si>
  <si>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</si>
  <si>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</si>
  <si>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</si>
  <si>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</si>
  <si>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</si>
  <si>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</si>
  <si>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</si>
  <si>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</si>
  <si>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</si>
  <si>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</si>
  <si>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</si>
  <si>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</si>
  <si>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</si>
  <si>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</si>
  <si>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</si>
  <si>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</si>
  <si>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</si>
  <si>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</si>
  <si>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</si>
  <si>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</si>
  <si>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</si>
  <si>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</si>
  <si>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</si>
  <si>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</si>
  <si>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</si>
  <si>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</si>
  <si>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</si>
  <si>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</si>
  <si>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</si>
  <si>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</si>
  <si>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</si>
  <si>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</si>
  <si>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</si>
  <si>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</si>
  <si>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</si>
  <si>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</si>
  <si>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</si>
  <si>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</si>
  <si>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</si>
  <si>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</si>
  <si>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</si>
  <si>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</si>
  <si>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</si>
  <si>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</si>
  <si>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</si>
  <si>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</si>
  <si>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</si>
  <si>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</si>
  <si>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</si>
  <si>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</si>
  <si>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</si>
  <si>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</si>
  <si>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</si>
  <si>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</si>
  <si>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</si>
  <si>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</si>
  <si>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</si>
  <si>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</si>
  <si>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</si>
  <si>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</si>
  <si>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</si>
  <si>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</si>
  <si>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</si>
  <si>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</si>
  <si>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</si>
  <si>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</si>
  <si>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</si>
  <si>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</si>
  <si>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</si>
  <si>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</si>
  <si>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</si>
  <si>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</si>
  <si>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</si>
  <si>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</si>
  <si>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</si>
  <si>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</si>
  <si>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</si>
  <si>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</si>
  <si>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</si>
  <si>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</si>
  <si>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</si>
  <si>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</si>
  <si>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</si>
  <si>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</si>
  <si>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</si>
  <si>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</si>
  <si>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</si>
  <si>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</si>
  <si>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</si>
  <si>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</si>
  <si>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</si>
  <si>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</si>
  <si>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</si>
  <si>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</si>
  <si>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</si>
  <si>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</si>
  <si>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</si>
  <si>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</si>
  <si>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</si>
  <si>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</si>
  <si>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</si>
  <si>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</si>
  <si>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</si>
  <si>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</si>
  <si>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</si>
  <si>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</si>
  <si>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</si>
  <si>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</si>
  <si>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</si>
  <si>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</si>
  <si>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</si>
  <si>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</si>
  <si>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</si>
  <si>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</si>
  <si>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</si>
  <si>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</si>
  <si>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</si>
  <si>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</si>
  <si>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</si>
  <si>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</si>
  <si>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</si>
  <si>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</si>
  <si>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</si>
  <si>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</si>
  <si>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</si>
  <si>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</si>
  <si>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</si>
  <si>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</si>
  <si>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</si>
  <si>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</si>
  <si>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</si>
  <si>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</si>
  <si>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</si>
  <si>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</si>
  <si>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</si>
  <si>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</si>
  <si>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</si>
  <si>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</si>
  <si>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</si>
  <si>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</si>
  <si>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</si>
  <si>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</si>
  <si>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</si>
  <si>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</si>
  <si>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</si>
  <si>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</si>
  <si>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</si>
  <si>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</si>
  <si>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</si>
  <si>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</si>
  <si>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</si>
  <si>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</si>
  <si>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</si>
  <si>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</si>
  <si>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</si>
  <si>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</si>
  <si>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</si>
  <si>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</si>
  <si>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</si>
  <si>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</si>
  <si>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</si>
  <si>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</si>
  <si>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</si>
  <si>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</si>
  <si>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</si>
  <si>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</si>
  <si>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</si>
  <si>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</si>
  <si>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</si>
  <si>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</si>
  <si>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</si>
  <si>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</si>
  <si>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</si>
  <si>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</si>
  <si>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</si>
  <si>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</si>
  <si>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</si>
  <si>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</si>
  <si>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</si>
  <si>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</si>
  <si>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</si>
  <si>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</si>
  <si>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</si>
  <si>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</si>
  <si>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</si>
  <si>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</si>
  <si>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</si>
  <si>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</si>
  <si>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</si>
  <si>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</si>
  <si>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</si>
  <si>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</si>
  <si>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</si>
  <si>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</si>
  <si>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</si>
  <si>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</si>
  <si>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</si>
  <si>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</si>
  <si>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</si>
  <si>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</si>
  <si>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</si>
  <si>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</si>
  <si>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</si>
  <si>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</si>
  <si>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</si>
  <si>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</si>
  <si>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</si>
  <si>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</si>
  <si>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</si>
  <si>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</si>
  <si>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</si>
  <si>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</si>
  <si>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</si>
  <si>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</si>
  <si>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</si>
  <si>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</si>
  <si>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</si>
  <si>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</si>
  <si>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</si>
  <si>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</si>
  <si>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</si>
  <si>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</si>
  <si>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</si>
  <si>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</si>
  <si>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</si>
  <si>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</si>
  <si>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</si>
  <si>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</si>
  <si>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</si>
  <si>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</si>
  <si>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</si>
  <si>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</si>
  <si>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</si>
  <si>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</si>
  <si>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</si>
  <si>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</si>
  <si>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</si>
  <si>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</si>
  <si>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</si>
  <si>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</si>
  <si>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</si>
  <si>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</si>
  <si>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</si>
  <si>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</si>
  <si>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</si>
  <si>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</si>
  <si>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</si>
  <si>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</si>
  <si>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</si>
  <si>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</si>
  <si>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</si>
  <si>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</si>
  <si>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</si>
  <si>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</si>
  <si>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</si>
  <si>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</si>
  <si>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</si>
  <si>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</si>
  <si>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</si>
  <si>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</si>
  <si>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</si>
  <si>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</si>
  <si>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</si>
  <si>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</si>
  <si>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</si>
  <si>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</si>
  <si>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</si>
  <si>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</si>
  <si>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</si>
  <si>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</si>
  <si>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</si>
  <si>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</si>
  <si>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</si>
  <si>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</si>
  <si>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</si>
  <si>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</si>
  <si>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</si>
  <si>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</si>
  <si>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</si>
  <si>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</si>
  <si>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</si>
  <si>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</si>
  <si>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</si>
  <si>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</si>
  <si>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</si>
  <si>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</si>
  <si>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</si>
  <si>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</si>
  <si>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</si>
  <si>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</si>
  <si>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</si>
  <si>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</si>
  <si>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</si>
  <si>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</si>
  <si>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</si>
  <si>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</si>
  <si>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</si>
  <si>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</si>
  <si>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</si>
  <si>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</si>
  <si>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</si>
  <si>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</si>
  <si>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</si>
  <si>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</si>
  <si>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</si>
  <si>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</si>
  <si>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</si>
  <si>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</si>
  <si>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</si>
  <si>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</si>
  <si>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</si>
  <si>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</si>
  <si>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</si>
  <si>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</si>
  <si>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</si>
  <si>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</si>
  <si>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</si>
  <si>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</si>
  <si>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</si>
  <si>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</si>
  <si>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</si>
  <si>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</si>
  <si>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</si>
  <si>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</si>
  <si>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</si>
  <si>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</si>
  <si>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</si>
  <si>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</si>
  <si>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</si>
  <si>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</si>
  <si>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</si>
  <si>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</si>
  <si>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</si>
  <si>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</si>
  <si>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</si>
  <si>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</si>
  <si>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</si>
  <si>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</si>
  <si>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</si>
  <si>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</si>
  <si>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</si>
  <si>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</si>
  <si>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</si>
  <si>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</si>
  <si>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</si>
  <si>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</si>
  <si>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</si>
  <si>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</si>
  <si>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</si>
  <si>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</si>
  <si>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</si>
  <si>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</si>
  <si>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</si>
  <si>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</si>
  <si>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</si>
  <si>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</si>
  <si>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</si>
  <si>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</si>
  <si>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</si>
  <si>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</si>
  <si>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</si>
  <si>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</si>
  <si>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</si>
  <si>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</si>
  <si>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</si>
  <si>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</si>
  <si>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</si>
  <si>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</si>
  <si>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</si>
  <si>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</si>
  <si>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</si>
  <si>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</si>
  <si>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</si>
  <si>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</si>
  <si>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</si>
  <si>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</si>
  <si>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</si>
  <si>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</si>
  <si>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</si>
  <si>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</si>
  <si>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</si>
  <si>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</si>
  <si>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</si>
  <si>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</si>
  <si>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</si>
  <si>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</si>
  <si>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</si>
  <si>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</si>
  <si>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</si>
  <si>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</si>
  <si>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</si>
  <si>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</si>
  <si>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</si>
  <si>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</si>
  <si>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</si>
  <si>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</si>
  <si>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</si>
  <si>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</si>
  <si>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</si>
  <si>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</si>
  <si>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</si>
  <si>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</si>
  <si>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</si>
  <si>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</si>
  <si>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</si>
  <si>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</si>
  <si>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</si>
  <si>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</si>
  <si>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</si>
  <si>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</si>
  <si>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</si>
  <si>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</si>
  <si>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</si>
  <si>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</si>
  <si>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</si>
  <si>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</si>
  <si>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</si>
  <si>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</si>
  <si>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</si>
  <si>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</si>
  <si>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</si>
  <si>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</si>
  <si>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</si>
  <si>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</si>
  <si>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</si>
  <si>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</si>
  <si>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</si>
  <si>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</si>
  <si>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</si>
  <si>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</si>
  <si>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</si>
  <si>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</si>
  <si>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</si>
  <si>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</si>
  <si>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</si>
  <si>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</si>
  <si>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</si>
  <si>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</si>
  <si>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</si>
  <si>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</si>
  <si>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</si>
  <si>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</si>
  <si>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</si>
  <si>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</si>
  <si>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</si>
  <si>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</si>
  <si>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</si>
  <si>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</si>
  <si>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</si>
  <si>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</si>
  <si>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</si>
  <si>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</si>
  <si>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</si>
  <si>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</si>
  <si>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</si>
  <si>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</si>
  <si>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</si>
  <si>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</si>
  <si>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</si>
  <si>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</si>
  <si>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</si>
  <si>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</si>
  <si>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</si>
  <si>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</si>
  <si>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</si>
  <si>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</si>
  <si>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</si>
  <si>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</si>
  <si>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</si>
  <si>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</si>
  <si>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</si>
  <si>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</si>
  <si>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</si>
  <si>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</si>
  <si>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</si>
  <si>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</si>
  <si>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</si>
  <si>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</si>
  <si>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</si>
  <si>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</si>
  <si>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</si>
  <si>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</si>
  <si>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</si>
  <si>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</si>
  <si>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</si>
  <si>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</si>
  <si>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</si>
  <si>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</si>
  <si>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</si>
  <si>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</si>
  <si>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</si>
  <si>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</si>
  <si>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</si>
  <si>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</si>
  <si>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</si>
  <si>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</si>
  <si>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</si>
  <si>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</si>
  <si>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</si>
  <si>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</si>
  <si>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</si>
  <si>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</si>
  <si>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</si>
  <si>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</si>
  <si>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</si>
  <si>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</si>
  <si>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</si>
  <si>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</si>
  <si>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</si>
  <si>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</si>
  <si>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</si>
  <si>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</si>
  <si>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</si>
  <si>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</si>
  <si>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</si>
  <si>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</si>
  <si>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</si>
  <si>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</si>
  <si>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</si>
  <si>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</si>
  <si>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</si>
  <si>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</si>
  <si>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</si>
  <si>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</si>
  <si>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</si>
  <si>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</si>
  <si>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</si>
  <si>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</si>
  <si>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</si>
  <si>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</si>
  <si>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</si>
  <si>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</si>
  <si>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</si>
  <si>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</si>
  <si>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</si>
  <si>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</si>
  <si>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</si>
  <si>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</si>
  <si>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</si>
  <si>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</si>
  <si>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</si>
  <si>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</si>
  <si>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</si>
  <si>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</si>
  <si>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</si>
  <si>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</si>
  <si>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</si>
  <si>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</si>
  <si>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</si>
  <si>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</si>
  <si>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</si>
  <si>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</si>
  <si>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</si>
  <si>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</si>
  <si>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</si>
  <si>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</si>
  <si>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</si>
  <si>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</si>
  <si>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</si>
  <si>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</si>
  <si>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</si>
  <si>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</si>
  <si>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</si>
  <si>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</si>
  <si>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</si>
  <si>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</si>
  <si>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</si>
  <si>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</si>
  <si>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</si>
  <si>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</si>
  <si>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</si>
  <si>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</si>
  <si>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</si>
  <si>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</si>
  <si>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</si>
  <si>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</si>
  <si>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</si>
  <si>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</si>
  <si>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</si>
  <si>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</si>
  <si>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</si>
  <si>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</si>
  <si>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</si>
  <si>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</si>
  <si>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</si>
  <si>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</si>
  <si>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</si>
  <si>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</si>
  <si>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</si>
  <si>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</si>
  <si>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</si>
  <si>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</si>
  <si>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</si>
  <si>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</si>
  <si>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</si>
  <si>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</si>
  <si>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</si>
  <si>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</si>
  <si>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</si>
  <si>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</si>
  <si>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</si>
  <si>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</si>
  <si>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</si>
  <si>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</si>
  <si>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</si>
  <si>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</si>
  <si>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</si>
  <si>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</si>
  <si>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</si>
  <si>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</si>
  <si>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</si>
  <si>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</si>
  <si>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</si>
  <si>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</si>
  <si>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</si>
  <si>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</si>
  <si>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</si>
  <si>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</si>
  <si>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</si>
  <si>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</si>
  <si>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</si>
  <si>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</si>
  <si>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</si>
  <si>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</si>
  <si>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</si>
  <si>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</si>
  <si>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</si>
  <si>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</si>
  <si>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</si>
  <si>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</si>
  <si>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</si>
  <si>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</si>
  <si>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</si>
  <si>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</si>
  <si>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</si>
  <si>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</si>
  <si>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</si>
  <si>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</si>
  <si>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</si>
  <si>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</si>
  <si>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</si>
  <si>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</si>
  <si>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</si>
  <si>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</si>
  <si>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</si>
  <si>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</si>
  <si>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</si>
  <si>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</si>
  <si>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</si>
  <si>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</si>
  <si>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</si>
  <si>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</si>
  <si>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</si>
  <si>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</si>
  <si>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</si>
  <si>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</si>
  <si>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</si>
  <si>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</si>
  <si>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</si>
  <si>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</si>
  <si>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</si>
  <si>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</si>
  <si>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</si>
  <si>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</si>
  <si>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</si>
  <si>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</si>
  <si>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</si>
  <si>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</si>
  <si>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</si>
  <si>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</si>
  <si>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</si>
  <si>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</si>
  <si>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</si>
  <si>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</si>
  <si>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</si>
  <si>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</si>
  <si>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</si>
  <si>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</si>
  <si>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</si>
  <si>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</si>
  <si>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</si>
  <si>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</si>
  <si>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</si>
  <si>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</si>
  <si>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</si>
  <si>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</si>
  <si>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</si>
  <si>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</si>
  <si>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</si>
  <si>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</si>
  <si>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</si>
  <si>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</si>
  <si>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</si>
  <si>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</si>
  <si>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</si>
  <si>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</si>
  <si>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</si>
  <si>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</si>
  <si>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</si>
  <si>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</si>
  <si>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</si>
  <si>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</si>
  <si>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</si>
  <si>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</si>
  <si>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</si>
  <si>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</si>
  <si>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</si>
  <si>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</si>
  <si>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</si>
  <si>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</si>
  <si>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</si>
  <si>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</si>
  <si>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</si>
  <si>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</si>
  <si>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</si>
  <si>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</si>
  <si>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</si>
  <si>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</si>
  <si>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</si>
  <si>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</si>
  <si>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</si>
  <si>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</si>
  <si>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</si>
  <si>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</si>
  <si>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</si>
  <si>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</si>
  <si>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</si>
  <si>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</si>
  <si>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</si>
  <si>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</si>
  <si>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</si>
  <si>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</si>
  <si>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</si>
  <si>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</si>
  <si>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</si>
  <si>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</si>
  <si>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</si>
  <si>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</si>
  <si>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</si>
  <si>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</si>
  <si>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</si>
  <si>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</si>
  <si>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</si>
  <si>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</si>
  <si>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</si>
  <si>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</si>
  <si>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</si>
  <si>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</si>
  <si>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</si>
  <si>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</si>
  <si>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</si>
  <si>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</si>
  <si>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</si>
  <si>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</si>
  <si>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</si>
  <si>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</si>
  <si>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</si>
  <si>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</si>
  <si>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</si>
  <si>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</si>
  <si>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</si>
  <si>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</si>
  <si>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</si>
  <si>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</si>
  <si>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</si>
  <si>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</si>
  <si>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</si>
  <si>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</si>
  <si>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</si>
  <si>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</si>
  <si>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</si>
  <si>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</si>
  <si>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</si>
  <si>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</si>
  <si>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</si>
  <si>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</si>
  <si>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</si>
  <si>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</si>
  <si>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</si>
  <si>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</si>
  <si>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</si>
  <si>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</si>
  <si>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</si>
  <si>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</si>
  <si>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</si>
  <si>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</si>
  <si>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</si>
  <si>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</si>
  <si>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</si>
  <si>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</si>
  <si>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</si>
  <si>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</si>
  <si>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</si>
  <si>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</si>
  <si>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</si>
  <si>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</si>
  <si>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</si>
  <si>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</si>
  <si>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</si>
  <si>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</si>
  <si>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</si>
  <si>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</si>
  <si>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</si>
  <si>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</si>
  <si>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</si>
  <si>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</si>
  <si>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</si>
  <si>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</si>
  <si>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</si>
  <si>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</si>
  <si>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</si>
  <si>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</si>
  <si>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</si>
  <si>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</si>
  <si>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</si>
  <si>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</si>
  <si>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</si>
  <si>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</si>
  <si>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</si>
  <si>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</si>
  <si>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</si>
  <si>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</si>
  <si>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</si>
  <si>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</si>
  <si>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</si>
  <si>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</si>
  <si>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</si>
  <si>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</si>
  <si>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</si>
  <si>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</si>
  <si>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</si>
  <si>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</si>
  <si>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</si>
  <si>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</si>
  <si>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</si>
  <si>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</si>
  <si>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</si>
  <si>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</si>
  <si>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</si>
  <si>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</si>
  <si>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</si>
  <si>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</si>
  <si>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</si>
  <si>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</si>
  <si>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</si>
  <si>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</si>
  <si>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</si>
  <si>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</si>
  <si>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</si>
  <si>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</si>
  <si>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</si>
  <si>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</si>
  <si>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</si>
  <si>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</si>
  <si>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</si>
  <si>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</si>
  <si>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</si>
  <si>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</si>
  <si>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</si>
  <si>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</si>
  <si>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</si>
  <si>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</si>
  <si>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</si>
  <si>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</si>
  <si>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</si>
  <si>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</si>
  <si>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</si>
  <si>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</si>
  <si>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</si>
  <si>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</si>
  <si>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</si>
  <si>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</si>
  <si>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</si>
  <si>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</si>
  <si>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</si>
  <si>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</si>
  <si>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</si>
  <si>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</si>
  <si>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</si>
  <si>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</si>
  <si>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</si>
  <si>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</si>
  <si>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</si>
  <si>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</si>
  <si>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</si>
  <si>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</si>
  <si>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</si>
  <si>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</si>
  <si>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</si>
  <si>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</si>
  <si>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</si>
  <si>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</si>
  <si>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</si>
  <si>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</si>
  <si>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</si>
  <si>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</si>
  <si>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</si>
  <si>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</si>
  <si>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</si>
  <si>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</si>
  <si>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</si>
  <si>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</si>
  <si>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</si>
  <si>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</si>
  <si>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</si>
  <si>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</si>
  <si>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</si>
  <si>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</si>
  <si>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</si>
  <si>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</si>
  <si>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</si>
  <si>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</si>
  <si>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</si>
  <si>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</si>
  <si>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</si>
  <si>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</si>
  <si>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</si>
  <si>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</si>
  <si>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</si>
  <si>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</si>
  <si>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</si>
  <si>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</si>
  <si>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</si>
  <si>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</si>
  <si>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</si>
  <si>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</si>
  <si>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</si>
  <si>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</si>
  <si>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</si>
  <si>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</si>
  <si>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</si>
  <si>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</si>
  <si>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</si>
  <si>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</si>
  <si>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</si>
  <si>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</si>
  <si>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</si>
  <si>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</si>
  <si>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</si>
  <si>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</si>
  <si>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</si>
  <si>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</si>
  <si>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</si>
  <si>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</si>
  <si>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</si>
  <si>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</si>
  <si>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</si>
  <si>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</si>
  <si>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</si>
  <si>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</si>
  <si>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</si>
  <si>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</si>
  <si>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</si>
  <si>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</si>
  <si>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</si>
  <si>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</si>
  <si>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</si>
  <si>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</si>
  <si>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</si>
  <si>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</si>
  <si>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</si>
  <si>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</si>
  <si>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</si>
  <si>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</si>
  <si>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</si>
  <si>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</si>
  <si>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</si>
  <si>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</si>
  <si>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</si>
  <si>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</si>
  <si>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</si>
  <si>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</si>
  <si>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</si>
  <si>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</si>
  <si>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</si>
  <si>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</si>
  <si>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</si>
  <si>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</si>
  <si>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</si>
  <si>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</si>
  <si>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</si>
  <si>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</si>
  <si>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</si>
  <si>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</si>
  <si>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</si>
  <si>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</si>
  <si>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</si>
  <si>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</si>
  <si>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</si>
  <si>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</si>
  <si>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</si>
  <si>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</si>
  <si>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</si>
  <si>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</si>
  <si>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</si>
  <si>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</si>
  <si>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</si>
  <si>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</si>
  <si>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</si>
  <si>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</si>
  <si>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</si>
  <si>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</si>
  <si>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</si>
  <si>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</si>
  <si>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</si>
  <si>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</si>
  <si>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</si>
  <si>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</si>
  <si>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</si>
  <si>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</si>
  <si>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</si>
  <si>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</si>
  <si>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</si>
  <si>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</si>
  <si>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</si>
  <si>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</si>
  <si>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</si>
  <si>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</si>
  <si>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</si>
  <si>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</si>
  <si>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</si>
  <si>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</si>
  <si>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</si>
  <si>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</si>
  <si>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</si>
  <si>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</si>
  <si>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</si>
  <si>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</si>
  <si>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</si>
  <si>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</si>
  <si>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</si>
  <si>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</si>
  <si>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</si>
  <si>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</si>
  <si>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</si>
  <si>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</si>
  <si>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</si>
  <si>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</si>
  <si>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</si>
  <si>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</si>
  <si>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</si>
  <si>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</si>
  <si>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</si>
  <si>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</si>
  <si>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</si>
  <si>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</si>
  <si>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</si>
  <si>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</si>
  <si>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</si>
  <si>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</si>
  <si>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</si>
  <si>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</si>
  <si>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</si>
  <si>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</si>
  <si>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</si>
  <si>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</si>
  <si>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</si>
  <si>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</si>
  <si>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</si>
  <si>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</si>
  <si>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</si>
  <si>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</si>
  <si>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</si>
  <si>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</si>
  <si>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</si>
  <si>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</si>
  <si>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</si>
  <si>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</si>
  <si>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</si>
  <si>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</si>
  <si>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</si>
  <si>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</si>
  <si>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</si>
  <si>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</si>
  <si>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</si>
  <si>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</si>
  <si>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</si>
  <si>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</si>
  <si>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</si>
  <si>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</si>
  <si>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</si>
  <si>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</si>
  <si>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</si>
  <si>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</si>
  <si>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</si>
  <si>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</si>
  <si>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</si>
  <si>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</si>
  <si>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</si>
  <si>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</si>
  <si>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</si>
  <si>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</si>
  <si>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</si>
  <si>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</si>
  <si>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</si>
  <si>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</si>
  <si>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</si>
  <si>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</si>
  <si>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</si>
  <si>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</si>
  <si>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</si>
  <si>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</si>
  <si>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</si>
  <si>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</si>
  <si>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</si>
  <si>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</si>
  <si>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</si>
  <si>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</si>
  <si>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</si>
  <si>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</si>
  <si>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</si>
  <si>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</si>
  <si>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</si>
  <si>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</si>
  <si>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</si>
  <si>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</si>
  <si>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</si>
  <si>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</si>
  <si>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</si>
  <si>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</si>
  <si>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</si>
  <si>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</si>
  <si>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</si>
  <si>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</si>
  <si>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</si>
  <si>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</si>
  <si>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</si>
  <si>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</si>
  <si>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</si>
  <si>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</si>
  <si>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</si>
  <si>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</si>
  <si>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</si>
  <si>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</si>
  <si>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</si>
  <si>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</si>
  <si>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</si>
  <si>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</si>
  <si>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</si>
  <si>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</si>
  <si>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</si>
  <si>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</si>
  <si>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</si>
  <si>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</si>
  <si>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</si>
  <si>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</si>
  <si>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</si>
  <si>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</si>
  <si>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</si>
  <si>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</si>
  <si>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</si>
  <si>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</si>
  <si>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</si>
  <si>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</si>
  <si>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</si>
  <si>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</si>
  <si>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</si>
  <si>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</si>
  <si>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</si>
  <si>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</si>
  <si>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</si>
  <si>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</si>
  <si>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</si>
  <si>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</si>
  <si>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</si>
  <si>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</si>
  <si>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</si>
  <si>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</si>
  <si>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</si>
  <si>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</si>
  <si>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</si>
  <si>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</si>
  <si>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</si>
  <si>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</si>
  <si>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</si>
  <si>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</si>
  <si>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</si>
  <si>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</si>
  <si>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</si>
  <si>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</si>
  <si>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</si>
  <si>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</si>
  <si>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</si>
  <si>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</si>
  <si>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</si>
  <si>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</si>
  <si>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</si>
  <si>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</si>
  <si>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</si>
  <si>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</si>
  <si>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</si>
  <si>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</si>
  <si>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</si>
  <si>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</si>
  <si>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</si>
  <si>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</si>
  <si>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</si>
  <si>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</si>
  <si>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</si>
  <si>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</si>
  <si>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</si>
  <si>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</si>
  <si>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</si>
  <si>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</si>
  <si>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</si>
  <si>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</si>
  <si>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</si>
  <si>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</si>
  <si>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</si>
  <si>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</si>
  <si>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</si>
  <si>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</si>
  <si>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</si>
  <si>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</si>
  <si>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</si>
  <si>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</si>
  <si>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</si>
  <si>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</si>
  <si>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</si>
  <si>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</si>
  <si>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</si>
  <si>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</si>
  <si>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</si>
  <si>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</si>
  <si>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</si>
  <si>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</si>
  <si>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</si>
  <si>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</si>
  <si>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</si>
  <si>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</si>
  <si>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</si>
  <si>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</si>
  <si>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</si>
  <si>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</si>
  <si>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</si>
  <si>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</si>
  <si>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</si>
  <si>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</si>
  <si>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</si>
  <si>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</si>
  <si>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</si>
  <si>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</si>
  <si>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</si>
  <si>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</si>
  <si>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</si>
  <si>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</si>
  <si>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</si>
  <si>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</si>
  <si>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</si>
  <si>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</si>
  <si>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</si>
  <si>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</si>
  <si>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</si>
  <si>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</si>
  <si>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</si>
  <si>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</si>
  <si>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</si>
  <si>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</si>
  <si>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</si>
  <si>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</si>
  <si>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</si>
  <si>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</si>
  <si>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</si>
  <si>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</si>
  <si>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</si>
  <si>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</si>
  <si>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</si>
  <si>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</si>
  <si>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</si>
  <si>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</si>
  <si>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</si>
  <si>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</si>
  <si>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</si>
  <si>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</si>
  <si>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</si>
  <si>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</si>
  <si>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</si>
  <si>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</si>
  <si>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</si>
  <si>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</si>
  <si>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</si>
  <si>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</si>
  <si>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</si>
  <si>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</si>
  <si>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</si>
  <si>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</si>
  <si>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</si>
  <si>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</si>
  <si>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</si>
  <si>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</si>
  <si>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</si>
  <si>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</si>
  <si>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</si>
  <si>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</si>
  <si>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</si>
  <si>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</si>
  <si>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</si>
  <si>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</si>
  <si>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</si>
  <si>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</si>
  <si>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</si>
  <si>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</si>
  <si>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</si>
  <si>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</si>
  <si>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</si>
  <si>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</si>
  <si>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</si>
  <si>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</si>
  <si>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</si>
  <si>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</si>
  <si>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</si>
  <si>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</si>
  <si>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</si>
  <si>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</si>
  <si>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</si>
  <si>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</si>
  <si>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</si>
  <si>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</si>
  <si>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</si>
  <si>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</si>
  <si>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</si>
  <si>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</si>
  <si>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</si>
  <si>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</si>
  <si>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</si>
  <si>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</si>
  <si>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</si>
  <si>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</si>
  <si>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</si>
  <si>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</si>
  <si>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</si>
  <si>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</si>
  <si>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</si>
  <si>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</si>
  <si>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</si>
  <si>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</si>
  <si>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</si>
  <si>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</si>
  <si>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</si>
  <si>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</si>
  <si>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</si>
  <si>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</si>
  <si>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</si>
  <si>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</si>
  <si>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</si>
  <si>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</si>
  <si>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</si>
  <si>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</si>
  <si>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</si>
  <si>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</si>
  <si>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</si>
  <si>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</si>
  <si>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</si>
  <si>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</si>
  <si>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</si>
  <si>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</si>
  <si>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</si>
  <si>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</si>
  <si>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</si>
  <si>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</si>
  <si>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</si>
  <si>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</si>
  <si>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</si>
  <si>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</si>
  <si>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</si>
  <si>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</si>
  <si>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</si>
  <si>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</si>
  <si>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</si>
  <si>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</si>
  <si>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</si>
  <si>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</si>
  <si>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</si>
  <si>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</si>
  <si>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</si>
  <si>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</si>
  <si>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</si>
  <si>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</si>
  <si>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</si>
  <si>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</si>
  <si>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</si>
  <si>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</si>
  <si>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</si>
  <si>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</si>
  <si>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</si>
  <si>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</si>
  <si>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</si>
  <si>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</si>
  <si>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</si>
  <si>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</si>
  <si>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</si>
  <si>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</si>
  <si>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</si>
  <si>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</si>
  <si>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</si>
  <si>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</si>
  <si>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</si>
  <si>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</si>
  <si>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</si>
  <si>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</si>
  <si>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</si>
  <si>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</si>
  <si>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</si>
  <si>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</si>
  <si>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</si>
  <si>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</si>
  <si>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</si>
  <si>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</si>
  <si>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</si>
  <si>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</si>
  <si>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</si>
  <si>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</si>
  <si>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</si>
  <si>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</si>
  <si>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</si>
  <si>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</si>
  <si>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</si>
  <si>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</si>
  <si>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</si>
  <si>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</si>
  <si>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</si>
  <si>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</si>
  <si>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</si>
  <si>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</si>
  <si>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</si>
  <si>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</si>
  <si>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</si>
  <si>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</si>
  <si>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</si>
  <si>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</si>
  <si>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</si>
  <si>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</si>
  <si>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</si>
  <si>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</si>
  <si>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</si>
  <si>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</si>
  <si>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</si>
  <si>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</si>
  <si>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</si>
  <si>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</si>
  <si>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</si>
  <si>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</si>
  <si>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</si>
  <si>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</si>
  <si>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</si>
  <si>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</si>
  <si>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</si>
  <si>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</si>
  <si>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</si>
  <si>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</si>
  <si>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</si>
  <si>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</si>
  <si>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</si>
  <si>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</si>
  <si>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</si>
  <si>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</si>
  <si>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</si>
  <si>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</si>
  <si>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</si>
  <si>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</si>
  <si>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</si>
  <si>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</si>
  <si>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</si>
  <si>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</si>
  <si>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</si>
  <si>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</si>
  <si>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</si>
  <si>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</si>
  <si>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</si>
  <si>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</si>
  <si>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</si>
  <si>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</si>
  <si>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</si>
  <si>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</si>
  <si>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</si>
  <si>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</si>
  <si>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</si>
  <si>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</si>
  <si>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</si>
  <si>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</si>
  <si>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</si>
  <si>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</si>
  <si>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</si>
  <si>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</si>
  <si>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</si>
  <si>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</si>
  <si>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</si>
  <si>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</si>
  <si>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</si>
  <si>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</si>
  <si>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</si>
  <si>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</si>
  <si>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</si>
  <si>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</si>
  <si>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</si>
  <si>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</si>
  <si>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</si>
  <si>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</si>
  <si>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</si>
  <si>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</si>
  <si>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</si>
  <si>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</si>
  <si>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</si>
  <si>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</si>
  <si>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</si>
  <si>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</si>
  <si>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</si>
  <si>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</si>
  <si>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</si>
  <si>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</si>
  <si>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</si>
  <si>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</si>
  <si>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</si>
  <si>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</si>
  <si>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</si>
  <si>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</si>
  <si>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</si>
  <si>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</si>
  <si>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</si>
  <si>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</si>
  <si>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</si>
  <si>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</si>
  <si>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</si>
  <si>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</si>
  <si>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</si>
  <si>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</si>
  <si>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</si>
  <si>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</si>
  <si>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</si>
  <si>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</si>
  <si>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</si>
  <si>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</si>
  <si>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</si>
  <si>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</si>
  <si>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</si>
  <si>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</si>
  <si>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</si>
  <si>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</si>
  <si>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</si>
  <si>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</si>
  <si>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</si>
  <si>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</si>
  <si>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</si>
  <si>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</si>
  <si>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</si>
  <si>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</si>
  <si>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</si>
  <si>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</si>
  <si>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</si>
  <si>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</si>
  <si>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</si>
  <si>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</si>
  <si>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</si>
  <si>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</si>
  <si>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</si>
  <si>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</si>
  <si>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</si>
  <si>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</si>
  <si>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</si>
  <si>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</si>
  <si>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</si>
  <si>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</si>
  <si>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</si>
  <si>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</si>
  <si>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</si>
  <si>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</si>
  <si>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</si>
  <si>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</si>
  <si>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</si>
  <si>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</si>
  <si>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</si>
  <si>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</si>
  <si>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</si>
  <si>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</si>
  <si>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</si>
  <si>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</si>
  <si>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</si>
  <si>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</si>
  <si>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</si>
  <si>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</si>
  <si>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</si>
  <si>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</si>
  <si>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</si>
  <si>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</si>
  <si>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</si>
  <si>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</si>
  <si>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</si>
  <si>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</si>
  <si>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</si>
  <si>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</si>
  <si>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</si>
  <si>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</si>
  <si>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</si>
  <si>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</si>
  <si>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</si>
  <si>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</si>
  <si>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</si>
  <si>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</si>
  <si>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</si>
  <si>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</si>
  <si>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</si>
  <si>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</si>
  <si>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</si>
  <si>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</si>
  <si>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</si>
  <si>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</si>
  <si>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</si>
  <si>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</si>
  <si>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</si>
  <si>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</si>
  <si>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</si>
  <si>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</si>
  <si>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</si>
  <si>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</si>
  <si>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</si>
  <si>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</si>
  <si>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</si>
  <si>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</si>
  <si>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</si>
  <si>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</si>
  <si>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</si>
  <si>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</si>
  <si>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</si>
  <si>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</si>
  <si>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</si>
  <si>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</si>
  <si>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</si>
  <si>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</si>
  <si>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</si>
  <si>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</si>
  <si>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</si>
  <si>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</si>
  <si>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</si>
  <si>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</si>
  <si>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</si>
  <si>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</si>
  <si>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</si>
  <si>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</si>
  <si>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</si>
  <si>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</si>
  <si>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</si>
  <si>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</si>
  <si>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</si>
  <si>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</si>
  <si>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</si>
  <si>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</si>
  <si>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</si>
  <si>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</si>
  <si>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</si>
  <si>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</si>
  <si>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</si>
  <si>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</si>
  <si>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</si>
  <si>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</si>
  <si>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</si>
  <si>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</si>
  <si>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</si>
  <si>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</si>
  <si>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</si>
  <si>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</si>
  <si>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</si>
  <si>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</si>
  <si>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</si>
  <si>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</si>
  <si>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</si>
  <si>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</si>
  <si>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</si>
  <si>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</si>
  <si>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</si>
  <si>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</si>
  <si>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</si>
  <si>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</si>
  <si>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</si>
  <si>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</si>
  <si>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</si>
  <si>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</si>
  <si>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</si>
  <si>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</si>
  <si>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</si>
  <si>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</si>
  <si>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</si>
  <si>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</si>
  <si>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</si>
  <si>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</si>
  <si>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</si>
  <si>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</si>
  <si>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</si>
  <si>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</si>
  <si>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</si>
  <si>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</si>
  <si>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</si>
  <si>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</si>
  <si>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</si>
  <si>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</si>
  <si>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</si>
  <si>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</si>
  <si>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</si>
  <si>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</si>
  <si>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</si>
  <si>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</si>
  <si>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</si>
  <si>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</si>
  <si>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</si>
  <si>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</si>
  <si>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</si>
  <si>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</si>
  <si>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</si>
  <si>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</si>
  <si>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</si>
  <si>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</si>
  <si>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</si>
  <si>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</si>
  <si>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</si>
  <si>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</si>
  <si>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</si>
  <si>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</si>
  <si>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</si>
  <si>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</si>
  <si>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</si>
  <si>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</si>
  <si>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</si>
  <si>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</si>
  <si>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</si>
  <si>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</si>
  <si>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</si>
  <si>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</si>
  <si>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</si>
  <si>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</si>
  <si>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</si>
  <si>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</si>
  <si>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</si>
  <si>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</si>
  <si>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</si>
  <si>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</si>
  <si>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</si>
  <si>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</si>
  <si>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</si>
  <si>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</si>
  <si>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</si>
  <si>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</si>
  <si>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</si>
  <si>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</si>
  <si>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</si>
  <si>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</si>
  <si>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</si>
  <si>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</si>
  <si>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</si>
  <si>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</si>
  <si>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</si>
  <si>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</si>
  <si>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</si>
  <si>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</si>
  <si>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</si>
  <si>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</si>
  <si>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</si>
  <si>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</si>
  <si>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</si>
  <si>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</si>
  <si>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</si>
  <si>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</si>
  <si>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</si>
  <si>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</si>
  <si>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</si>
  <si>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</si>
  <si>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</si>
  <si>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</si>
  <si>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</si>
  <si>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</si>
  <si>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</si>
  <si>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</si>
  <si>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</si>
  <si>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</si>
  <si>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</si>
  <si>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</si>
  <si>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</si>
  <si>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</si>
  <si>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</si>
  <si>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</si>
  <si>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</si>
  <si>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</si>
  <si>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</si>
  <si>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</si>
  <si>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</si>
  <si>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</si>
  <si>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</si>
  <si>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</si>
  <si>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</si>
  <si>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</si>
  <si>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</si>
  <si>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</si>
  <si>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</si>
  <si>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</si>
  <si>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</si>
  <si>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</si>
  <si>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</si>
  <si>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</si>
  <si>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</si>
  <si>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</si>
  <si>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</si>
  <si>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</si>
  <si>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</si>
  <si>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</si>
  <si>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</si>
  <si>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</si>
  <si>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</si>
  <si>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</si>
  <si>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</si>
  <si>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</si>
  <si>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</si>
  <si>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</si>
  <si>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</si>
  <si>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</si>
  <si>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</si>
  <si>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</si>
  <si>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</si>
  <si>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</si>
  <si>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</si>
  <si>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</si>
  <si>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</si>
  <si>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</si>
  <si>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</si>
  <si>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</si>
  <si>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</si>
  <si>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</si>
  <si>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</si>
  <si>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</si>
  <si>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</si>
  <si>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</si>
  <si>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</si>
  <si>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</si>
  <si>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</si>
  <si>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</si>
  <si>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</si>
  <si>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</si>
  <si>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</si>
  <si>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</si>
  <si>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</si>
  <si>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</si>
  <si>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</si>
  <si>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</si>
  <si>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</si>
  <si>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</si>
  <si>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</si>
  <si>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</si>
  <si>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</si>
  <si>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</si>
  <si>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</si>
  <si>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</si>
  <si>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</si>
  <si>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</si>
  <si>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</si>
  <si>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</si>
  <si>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</si>
  <si>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</si>
  <si>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</si>
  <si>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</si>
  <si>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</si>
  <si>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</si>
  <si>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</si>
  <si>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</si>
  <si>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</si>
  <si>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</si>
  <si>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</si>
  <si>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</si>
  <si>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</si>
  <si>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</si>
  <si>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</si>
  <si>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</si>
  <si>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</si>
  <si>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</si>
  <si>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</si>
  <si>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</si>
  <si>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</si>
  <si>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</si>
  <si>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</si>
  <si>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</si>
  <si>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</si>
  <si>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</si>
  <si>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</si>
  <si>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</si>
  <si>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</si>
  <si>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</si>
  <si>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</si>
  <si>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</si>
  <si>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</si>
  <si>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</si>
  <si>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</si>
  <si>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</si>
  <si>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</si>
  <si>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</si>
  <si>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</si>
  <si>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</si>
  <si>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</si>
  <si>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</si>
  <si>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</si>
  <si>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</si>
  <si>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</si>
  <si>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</si>
  <si>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</si>
  <si>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</si>
  <si>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</si>
  <si>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</si>
  <si>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</si>
  <si>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</si>
  <si>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</si>
  <si>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</si>
  <si>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</si>
  <si>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</si>
  <si>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</si>
  <si>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</si>
  <si>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</si>
  <si>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</si>
  <si>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</si>
  <si>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</si>
  <si>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</si>
  <si>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</si>
  <si>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</si>
  <si>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</si>
  <si>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</si>
  <si>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</si>
  <si>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</si>
  <si>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</si>
  <si>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</si>
  <si>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</si>
  <si>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</si>
  <si>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</si>
  <si>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</si>
  <si>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</si>
  <si>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</si>
  <si>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</si>
  <si>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</si>
  <si>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</si>
  <si>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</si>
  <si>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</si>
  <si>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</si>
  <si>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</si>
  <si>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</si>
  <si>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</si>
  <si>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</si>
  <si>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</si>
  <si>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</si>
  <si>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</si>
  <si>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</si>
  <si>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</si>
  <si>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</si>
  <si>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</si>
  <si>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</si>
  <si>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</si>
  <si>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</si>
  <si>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</si>
  <si>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</si>
  <si>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</si>
  <si>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</si>
  <si>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</si>
  <si>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</si>
  <si>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</si>
  <si>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</si>
  <si>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</si>
  <si>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</si>
  <si>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</si>
  <si>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</si>
  <si>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</si>
  <si>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</si>
  <si>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</si>
  <si>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</si>
  <si>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</si>
  <si>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</si>
  <si>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</si>
  <si>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</si>
  <si>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</si>
  <si>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</si>
  <si>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</si>
  <si>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</si>
  <si>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</si>
  <si>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</si>
  <si>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</si>
  <si>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</si>
  <si>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</si>
  <si>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</si>
  <si>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</si>
  <si>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</si>
  <si>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</si>
  <si>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</si>
  <si>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</si>
  <si>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</si>
  <si>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</si>
  <si>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</si>
  <si>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</si>
  <si>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</si>
  <si>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</si>
  <si>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</si>
  <si>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</si>
  <si>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</si>
  <si>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</si>
  <si>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</si>
  <si>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</si>
  <si>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</si>
  <si>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</si>
  <si>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</si>
  <si>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</si>
  <si>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</si>
  <si>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</si>
  <si>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</si>
  <si>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</si>
  <si>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</si>
  <si>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</si>
  <si>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</si>
  <si>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</si>
  <si>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</si>
  <si>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</si>
  <si>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</si>
  <si>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</si>
  <si>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</si>
  <si>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</si>
  <si>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</si>
  <si>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</si>
  <si>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</si>
  <si>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</si>
  <si>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</si>
  <si>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</si>
  <si>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</si>
  <si>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</si>
  <si>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</si>
  <si>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</si>
  <si>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</si>
  <si>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</si>
  <si>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</si>
  <si>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</si>
  <si>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</si>
  <si>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</si>
  <si>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</si>
  <si>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</si>
  <si>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</si>
  <si>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</si>
  <si>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</si>
  <si>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</si>
  <si>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</si>
  <si>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</si>
  <si>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</si>
  <si>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</si>
  <si>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</si>
  <si>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</si>
  <si>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</si>
  <si>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</si>
  <si>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</si>
  <si>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</si>
  <si>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</si>
  <si>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</si>
  <si>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</si>
  <si>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</si>
  <si>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</si>
  <si>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</si>
  <si>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</si>
  <si>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</si>
  <si>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</si>
  <si>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</si>
  <si>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</si>
  <si>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</si>
  <si>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</si>
  <si>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</si>
  <si>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</si>
  <si>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</si>
  <si>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</si>
  <si>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</si>
  <si>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</si>
  <si>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</si>
  <si>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</si>
  <si>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</si>
  <si>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</si>
  <si>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</si>
  <si>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</si>
  <si>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</si>
  <si>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</si>
  <si>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</si>
  <si>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</si>
  <si>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</si>
  <si>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</si>
  <si>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</si>
  <si>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</si>
  <si>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</si>
  <si>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</si>
  <si>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</si>
  <si>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</si>
  <si>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</si>
  <si>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</si>
  <si>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</si>
  <si>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</si>
  <si>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</si>
  <si>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</si>
  <si>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</si>
  <si>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</si>
  <si>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</si>
  <si>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</si>
  <si>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</si>
  <si>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</si>
  <si>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</si>
  <si>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</si>
  <si>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</si>
  <si>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</si>
  <si>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</si>
  <si>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</si>
  <si>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</si>
  <si>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</si>
  <si>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</si>
  <si>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</si>
  <si>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</si>
  <si>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</si>
  <si>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</si>
  <si>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</si>
  <si>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</si>
  <si>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</si>
  <si>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</si>
  <si>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</si>
  <si>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</si>
  <si>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</si>
  <si>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</si>
  <si>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</si>
  <si>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</si>
  <si>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</si>
  <si>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</si>
  <si>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</si>
  <si>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</si>
  <si>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</si>
  <si>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</si>
  <si>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</si>
  <si>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</si>
  <si>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</si>
  <si>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</si>
  <si>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</si>
  <si>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</si>
  <si>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</si>
  <si>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</si>
  <si>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</si>
  <si>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</si>
  <si>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</si>
  <si>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</si>
  <si>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</si>
  <si>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</si>
  <si>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</si>
  <si>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</si>
  <si>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</si>
  <si>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</si>
  <si>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</si>
  <si>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</si>
  <si>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</si>
  <si>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</si>
  <si>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</si>
  <si>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</si>
  <si>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</si>
  <si>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</si>
  <si>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</si>
  <si>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</si>
  <si>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</si>
  <si>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</si>
  <si>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</si>
  <si>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</si>
  <si>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</si>
  <si>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</si>
  <si>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</si>
  <si>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</si>
  <si>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</si>
  <si>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</si>
  <si>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</si>
  <si>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</si>
  <si>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</si>
  <si>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</si>
  <si>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</si>
  <si>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</si>
  <si>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</si>
  <si>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</si>
  <si>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</si>
  <si>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</si>
  <si>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</si>
  <si>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</si>
  <si>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</si>
  <si>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</si>
  <si>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</si>
  <si>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</si>
  <si>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</si>
  <si>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</si>
  <si>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</si>
  <si>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</si>
  <si>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</si>
  <si>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</si>
  <si>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</si>
  <si>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</si>
  <si>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</si>
  <si>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</si>
  <si>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</si>
  <si>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</si>
  <si>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</si>
  <si>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</si>
  <si>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</si>
  <si>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</si>
  <si>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</si>
  <si>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</si>
  <si>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</si>
  <si>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</si>
  <si>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</si>
  <si>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</si>
  <si>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</si>
  <si>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</si>
  <si>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</si>
  <si>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</si>
  <si>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</si>
  <si>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</si>
  <si>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</si>
  <si>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</si>
  <si>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</si>
  <si>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</si>
  <si>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</si>
  <si>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</si>
  <si>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</si>
  <si>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</si>
  <si>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</si>
  <si>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</si>
  <si>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</si>
  <si>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</si>
  <si>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</si>
  <si>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</si>
  <si>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</si>
  <si>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</si>
  <si>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</si>
  <si>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</si>
  <si>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</si>
  <si>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</si>
  <si>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</si>
  <si>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</si>
  <si>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</si>
  <si>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</si>
  <si>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</si>
  <si>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</si>
  <si>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</si>
  <si>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</si>
  <si>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</si>
  <si>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</si>
  <si>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</si>
  <si>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</si>
  <si>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</si>
  <si>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</si>
  <si>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</si>
  <si>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</si>
  <si>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</si>
  <si>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</si>
  <si>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</si>
  <si>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</si>
  <si>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</si>
  <si>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</si>
  <si>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</si>
  <si>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</si>
  <si>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</si>
  <si>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</si>
  <si>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</si>
  <si>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</si>
  <si>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</si>
  <si>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</si>
  <si>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</si>
  <si>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</si>
  <si>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</si>
  <si>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</si>
  <si>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</si>
  <si>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</si>
  <si>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</si>
  <si>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</si>
  <si>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</si>
  <si>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</si>
  <si>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</si>
  <si>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</si>
  <si>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</si>
  <si>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</si>
  <si>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</si>
  <si>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</si>
  <si>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</si>
  <si>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</si>
  <si>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</si>
  <si>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</si>
  <si>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</si>
  <si>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</si>
  <si>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</si>
  <si>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</si>
  <si>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</si>
  <si>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</si>
  <si>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</si>
  <si>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</si>
  <si>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</si>
  <si>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</si>
  <si>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</si>
  <si>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</si>
  <si>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</si>
  <si>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</si>
  <si>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</si>
  <si>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</si>
  <si>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</si>
  <si>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</si>
  <si>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</si>
  <si>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</si>
  <si>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</si>
  <si>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</si>
  <si>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</si>
  <si>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</si>
  <si>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</si>
  <si>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</si>
  <si>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</si>
  <si>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</si>
  <si>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</si>
  <si>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</si>
  <si>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</si>
  <si>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</si>
  <si>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</si>
  <si>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</si>
  <si>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</si>
  <si>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</si>
  <si>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</si>
  <si>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</si>
  <si>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</si>
  <si>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</si>
  <si>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</si>
  <si>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</si>
  <si>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</si>
  <si>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</si>
  <si>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</si>
  <si>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</si>
  <si>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</si>
  <si>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</si>
  <si>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</si>
  <si>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</si>
  <si>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</si>
  <si>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</si>
  <si>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</si>
  <si>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</si>
  <si>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</si>
  <si>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</si>
  <si>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</si>
  <si>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</si>
  <si>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</si>
  <si>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</si>
  <si>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</si>
  <si>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</si>
  <si>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</si>
  <si>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</si>
  <si>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</si>
  <si>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</si>
  <si>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</si>
  <si>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</si>
  <si>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</si>
  <si>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</si>
  <si>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</si>
  <si>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</si>
  <si>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</si>
  <si>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</si>
  <si>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</si>
  <si>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</si>
  <si>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</si>
  <si>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</si>
  <si>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</si>
  <si>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</si>
  <si>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</si>
  <si>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</si>
  <si>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</si>
  <si>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</si>
  <si>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</si>
  <si>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</si>
  <si>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</si>
  <si>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</si>
  <si>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</si>
  <si>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</si>
  <si>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</si>
  <si>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</si>
  <si>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</si>
  <si>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</si>
  <si>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</si>
  <si>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</si>
  <si>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</si>
  <si>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</si>
  <si>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</si>
  <si>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</si>
  <si>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</si>
  <si>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</si>
  <si>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</si>
  <si>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</si>
  <si>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</si>
  <si>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</si>
  <si>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</si>
  <si>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</si>
  <si>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</si>
  <si>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</si>
  <si>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</si>
  <si>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</si>
  <si>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</si>
  <si>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</si>
  <si>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</si>
  <si>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</si>
  <si>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</si>
  <si>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</si>
  <si>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</si>
  <si>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</si>
  <si>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</si>
  <si>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</si>
  <si>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</si>
  <si>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</si>
  <si>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</si>
  <si>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</si>
  <si>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</si>
  <si>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</si>
  <si>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</si>
  <si>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</si>
  <si>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</si>
  <si>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</si>
  <si>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</si>
  <si>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</si>
  <si>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</si>
  <si>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</si>
  <si>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</si>
  <si>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</si>
  <si>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</si>
  <si>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</si>
  <si>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</si>
  <si>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</si>
  <si>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</si>
  <si>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</si>
  <si>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</si>
  <si>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</si>
  <si>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</si>
  <si>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</si>
  <si>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</si>
  <si>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</si>
  <si>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</si>
  <si>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</si>
  <si>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</si>
  <si>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</si>
  <si>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</si>
  <si>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</si>
  <si>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</si>
  <si>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</si>
  <si>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</si>
  <si>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</si>
  <si>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</si>
  <si>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</si>
  <si>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</si>
  <si>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</si>
  <si>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</si>
  <si>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</si>
  <si>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</si>
  <si>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</si>
  <si>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</si>
  <si>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</si>
  <si>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</si>
  <si>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</si>
  <si>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</si>
  <si>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</si>
  <si>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</si>
  <si>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</si>
  <si>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</si>
  <si>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</si>
  <si>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</si>
  <si>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</si>
  <si>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</si>
  <si>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</si>
  <si>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</si>
  <si>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</si>
  <si>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</si>
  <si>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</si>
  <si>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</si>
  <si>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</si>
  <si>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</si>
  <si>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</si>
  <si>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</si>
  <si>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</si>
  <si>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</si>
  <si>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</si>
  <si>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</si>
  <si>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</si>
  <si>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</si>
  <si>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</si>
  <si>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</si>
  <si>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</si>
  <si>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</si>
  <si>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</si>
  <si>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</si>
  <si>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</si>
  <si>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</si>
  <si>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</si>
  <si>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</si>
  <si>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</si>
  <si>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</si>
  <si>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</si>
  <si>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</si>
  <si>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</si>
  <si>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</si>
  <si>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</si>
  <si>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</si>
  <si>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</si>
  <si>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</si>
  <si>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</si>
  <si>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</si>
  <si>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</si>
  <si>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</si>
  <si>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</si>
  <si>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</si>
  <si>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</si>
  <si>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</si>
  <si>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</si>
  <si>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</si>
  <si>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</si>
  <si>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</si>
  <si>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</si>
  <si>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</si>
  <si>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</si>
  <si>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</si>
  <si>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</si>
  <si>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</si>
  <si>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</si>
  <si>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</si>
  <si>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</si>
  <si>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</si>
  <si>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</si>
  <si>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</si>
  <si>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</si>
  <si>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</si>
  <si>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</si>
  <si>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</si>
  <si>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</si>
  <si>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</si>
  <si>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</si>
  <si>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</si>
  <si>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</si>
  <si>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</si>
  <si>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</si>
  <si>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</si>
  <si>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</si>
  <si>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</si>
  <si>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</si>
  <si>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</si>
  <si>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</si>
  <si>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</si>
  <si>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</si>
  <si>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</si>
  <si>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</si>
  <si>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</si>
  <si>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</si>
  <si>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</si>
  <si>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</si>
  <si>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</si>
  <si>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</si>
  <si>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</si>
  <si>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</si>
  <si>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</si>
  <si>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</si>
  <si>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</si>
  <si>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</si>
  <si>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</si>
  <si>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</si>
  <si>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</si>
  <si>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</si>
  <si>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</si>
  <si>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</si>
  <si>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</si>
  <si>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</si>
  <si>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</si>
  <si>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</si>
  <si>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</si>
  <si>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</si>
  <si>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</si>
  <si>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</si>
  <si>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</si>
  <si>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</si>
  <si>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</si>
  <si>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</si>
  <si>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</si>
  <si>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</si>
  <si>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</si>
  <si>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</si>
  <si>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</si>
  <si>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</si>
  <si>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</si>
  <si>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</si>
  <si>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</si>
  <si>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</si>
  <si>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</si>
  <si>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</si>
  <si>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</si>
  <si>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</si>
  <si>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</si>
  <si>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</si>
  <si>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</si>
  <si>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</si>
  <si>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</si>
  <si>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</si>
  <si>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</si>
  <si>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</si>
  <si>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</si>
  <si>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</si>
  <si>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</si>
  <si>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</si>
  <si>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</si>
  <si>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</si>
  <si>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</si>
  <si>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</si>
  <si>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</si>
  <si>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</si>
  <si>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</si>
  <si>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</si>
  <si>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</si>
  <si>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</si>
  <si>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</si>
  <si>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</si>
  <si>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</si>
  <si>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</si>
  <si>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</si>
  <si>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</si>
  <si>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</si>
  <si>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</si>
  <si>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</si>
  <si>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</si>
  <si>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</si>
  <si>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</si>
  <si>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</si>
  <si>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</si>
  <si>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</si>
  <si>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</si>
  <si>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</si>
  <si>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</si>
  <si>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</si>
  <si>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</si>
  <si>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</si>
  <si>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</si>
  <si>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</si>
  <si>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</si>
  <si>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</si>
  <si>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</si>
  <si>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</si>
  <si>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</si>
  <si>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</si>
  <si>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</si>
  <si>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</si>
  <si>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</si>
  <si>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</si>
  <si>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</si>
  <si>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</si>
  <si>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</si>
  <si>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</si>
  <si>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</si>
  <si>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</si>
  <si>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</si>
  <si>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</si>
  <si>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</si>
  <si>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</si>
  <si>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</si>
  <si>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</si>
  <si>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</si>
  <si>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</si>
  <si>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</si>
  <si>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</si>
  <si>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</si>
  <si>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</si>
  <si>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</si>
  <si>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</si>
  <si>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</si>
  <si>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</si>
  <si>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</si>
  <si>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</si>
  <si>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</si>
  <si>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</si>
  <si>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</si>
  <si>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</si>
  <si>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</si>
  <si>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</si>
  <si>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</si>
  <si>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</si>
  <si>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</si>
  <si>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</si>
  <si>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</si>
  <si>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</si>
  <si>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</si>
  <si>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</si>
  <si>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</si>
  <si>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</si>
  <si>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</si>
  <si>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</si>
  <si>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</si>
  <si>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</si>
  <si>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</si>
  <si>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</si>
  <si>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</si>
  <si>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</si>
  <si>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</si>
  <si>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</si>
  <si>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</si>
  <si>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</si>
  <si>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</si>
  <si>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</si>
  <si>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</si>
  <si>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</si>
  <si>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</si>
  <si>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</si>
  <si>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</si>
  <si>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</si>
  <si>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</si>
  <si>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</si>
  <si>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</si>
  <si>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</si>
  <si>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</si>
  <si>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</si>
  <si>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</si>
  <si>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</si>
  <si>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</si>
  <si>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</si>
  <si>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</si>
  <si>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</si>
  <si>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</si>
  <si>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</si>
  <si>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</si>
  <si>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</si>
  <si>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</si>
  <si>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</si>
  <si>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</si>
  <si>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</si>
  <si>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</si>
  <si>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</si>
  <si>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</si>
  <si>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</si>
  <si>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</si>
  <si>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</si>
  <si>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</si>
  <si>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</si>
  <si>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</si>
  <si>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</si>
  <si>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</si>
  <si>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</si>
  <si>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</si>
  <si>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</si>
  <si>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</si>
  <si>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</si>
  <si>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</si>
  <si>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</si>
  <si>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</si>
  <si>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</si>
  <si>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</si>
  <si>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</si>
  <si>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</si>
  <si>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</si>
  <si>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</si>
  <si>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</si>
  <si>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</si>
  <si>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</si>
  <si>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</si>
  <si>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</si>
  <si>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</si>
  <si>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</si>
  <si>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</si>
  <si>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</si>
  <si>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</si>
  <si>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</si>
  <si>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</si>
  <si>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</si>
  <si>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</si>
  <si>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</si>
  <si>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</si>
  <si>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</si>
  <si>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</si>
  <si>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</si>
  <si>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</si>
  <si>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</si>
  <si>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</si>
  <si>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</si>
  <si>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</si>
  <si>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</si>
  <si>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</si>
  <si>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</si>
  <si>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</si>
  <si>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</si>
  <si>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</si>
  <si>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</si>
  <si>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</si>
  <si>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</si>
  <si>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</si>
  <si>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</si>
  <si>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</si>
  <si>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</si>
  <si>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</si>
  <si>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</si>
  <si>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</si>
  <si>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</si>
  <si>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</si>
  <si>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</si>
  <si>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</si>
  <si>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</si>
  <si>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</si>
  <si>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</si>
  <si>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</si>
  <si>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</si>
  <si>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</si>
  <si>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</si>
  <si>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</si>
  <si>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</si>
  <si>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</si>
  <si>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</si>
  <si>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</si>
  <si>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</si>
  <si>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</si>
  <si>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</si>
  <si>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</si>
  <si>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</si>
  <si>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</si>
  <si>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</si>
  <si>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</si>
  <si>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</si>
  <si>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</si>
  <si>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</si>
  <si>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</si>
  <si>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</si>
  <si>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</si>
  <si>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</si>
  <si>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</si>
  <si>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</si>
  <si>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</si>
  <si>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</si>
  <si>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</si>
  <si>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</si>
  <si>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</si>
  <si>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</si>
  <si>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</si>
  <si>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</si>
  <si>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</si>
  <si>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</si>
  <si>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</si>
  <si>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</si>
  <si>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</si>
  <si>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</si>
  <si>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</si>
  <si>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</si>
  <si>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</si>
  <si>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</si>
  <si>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</si>
  <si>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</si>
  <si>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</si>
  <si>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</si>
  <si>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</si>
  <si>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</si>
  <si>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</si>
  <si>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</si>
  <si>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</si>
  <si>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</si>
  <si>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</si>
  <si>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</si>
  <si>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</si>
  <si>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</si>
  <si>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</si>
  <si>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</si>
  <si>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</si>
  <si>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</si>
  <si>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</si>
  <si>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</si>
  <si>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</si>
  <si>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</si>
  <si>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</si>
  <si>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</si>
  <si>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</si>
  <si>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</si>
  <si>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</si>
  <si>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</si>
  <si>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</si>
  <si>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</si>
  <si>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</si>
  <si>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</si>
  <si>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</si>
  <si>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</si>
  <si>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</si>
  <si>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</si>
  <si>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</si>
  <si>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</si>
  <si>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</si>
  <si>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</si>
  <si>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</si>
  <si>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</si>
  <si>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</si>
  <si>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</si>
  <si>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</si>
  <si>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</si>
  <si>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</si>
  <si>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</si>
  <si>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</si>
  <si>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</si>
  <si>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</si>
  <si>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</si>
  <si>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</si>
  <si>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</si>
  <si>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</si>
  <si>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</si>
  <si>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</si>
  <si>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</si>
  <si>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</si>
  <si>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</si>
  <si>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</si>
  <si>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</si>
  <si>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</si>
  <si>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</si>
  <si>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</si>
  <si>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</si>
  <si>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</si>
  <si>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</si>
  <si>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</si>
  <si>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</si>
  <si>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</si>
  <si>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</si>
  <si>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</si>
  <si>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</si>
  <si>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</si>
  <si>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</si>
  <si>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</si>
  <si>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</si>
  <si>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</si>
  <si>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</si>
  <si>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</si>
  <si>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</si>
  <si>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</si>
  <si>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</si>
  <si>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</si>
  <si>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</si>
  <si>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</si>
  <si>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</si>
  <si>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</si>
  <si>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</si>
  <si>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</si>
  <si>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</si>
  <si>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</si>
  <si>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</si>
  <si>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</si>
  <si>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</si>
  <si>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</si>
  <si>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</si>
  <si>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</si>
  <si>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</si>
  <si>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</si>
  <si>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</si>
  <si>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</si>
  <si>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</si>
  <si>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</si>
  <si>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</si>
  <si>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</si>
  <si>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</si>
  <si>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</si>
  <si>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</si>
  <si>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</si>
  <si>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</si>
  <si>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</si>
  <si>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</si>
  <si>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</si>
  <si>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</si>
  <si>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</si>
  <si>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</si>
  <si>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</si>
  <si>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</si>
  <si>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</si>
  <si>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</si>
  <si>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</si>
  <si>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</si>
  <si>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</si>
  <si>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</si>
  <si>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</si>
  <si>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</si>
  <si>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</si>
  <si>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</si>
  <si>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</si>
  <si>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</si>
  <si>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</si>
  <si>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</si>
  <si>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</si>
  <si>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</si>
  <si>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</si>
  <si>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</si>
  <si>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</si>
  <si>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</si>
  <si>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</si>
  <si>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</si>
  <si>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</si>
  <si>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</si>
  <si>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</si>
  <si>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</si>
  <si>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</si>
  <si>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</si>
  <si>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</si>
  <si>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</si>
  <si>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</si>
  <si>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</si>
  <si>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</si>
  <si>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</si>
  <si>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</si>
  <si>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</si>
  <si>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</si>
  <si>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</si>
  <si>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</si>
  <si>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</si>
  <si>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</si>
  <si>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</si>
  <si>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</si>
  <si>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</si>
  <si>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</si>
  <si>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</si>
  <si>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</si>
  <si>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</si>
  <si>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</si>
  <si>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</si>
  <si>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</si>
  <si>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</si>
  <si>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</si>
  <si>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</si>
  <si>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</si>
  <si>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</si>
  <si>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</si>
  <si>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</si>
  <si>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</si>
  <si>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</si>
  <si>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</si>
  <si>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</si>
  <si>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</si>
  <si>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</si>
  <si>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</si>
  <si>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</si>
  <si>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</si>
  <si>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</si>
  <si>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</si>
  <si>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</si>
  <si>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</si>
  <si>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</si>
  <si>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</si>
  <si>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</si>
  <si>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</si>
  <si>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</si>
  <si>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</si>
  <si>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</si>
  <si>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</si>
  <si>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</si>
  <si>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</si>
  <si>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</si>
  <si>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</si>
  <si>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</si>
  <si>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</si>
  <si>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</si>
  <si>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</si>
  <si>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</si>
  <si>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</si>
  <si>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</si>
  <si>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</si>
  <si>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</si>
  <si>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</si>
  <si>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</si>
  <si>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</si>
  <si>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</si>
  <si>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</si>
  <si>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</si>
  <si>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</si>
  <si>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</si>
  <si>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</si>
  <si>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</si>
  <si>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</si>
  <si>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</si>
  <si>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</si>
  <si>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</si>
  <si>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</si>
  <si>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</si>
  <si>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</si>
  <si>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</si>
  <si>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</si>
  <si>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</si>
  <si>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</si>
  <si>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</si>
  <si>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</si>
  <si>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</si>
  <si>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</si>
  <si>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</si>
  <si>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</si>
  <si>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</si>
  <si>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</si>
  <si>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</si>
  <si>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</si>
  <si>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</si>
  <si>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</si>
  <si>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</si>
  <si>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</si>
  <si>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</si>
  <si>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</si>
  <si>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</si>
  <si>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</si>
  <si>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</si>
  <si>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</si>
  <si>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</si>
  <si>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</si>
  <si>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</si>
  <si>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</si>
  <si>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</si>
  <si>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</si>
  <si>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</si>
  <si>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</si>
  <si>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</si>
  <si>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</si>
  <si>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</si>
  <si>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</si>
  <si>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</si>
  <si>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</si>
  <si>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</si>
  <si>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</si>
  <si>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</si>
  <si>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</si>
  <si>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</si>
  <si>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</si>
  <si>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</si>
  <si>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</si>
  <si>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</si>
  <si>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</si>
  <si>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</si>
  <si>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</si>
  <si>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</si>
  <si>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</si>
  <si>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</si>
  <si>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</si>
  <si>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</si>
  <si>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</si>
  <si>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</si>
  <si>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</si>
  <si>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</si>
  <si>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</si>
  <si>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</si>
  <si>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</si>
  <si>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</si>
  <si>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</si>
  <si>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</si>
  <si>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</si>
  <si>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</si>
  <si>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</si>
  <si>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</si>
  <si>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</si>
  <si>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</si>
  <si>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</si>
  <si>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</si>
  <si>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</si>
  <si>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</si>
  <si>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</si>
  <si>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</si>
  <si>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</si>
  <si>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</si>
  <si>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</si>
  <si>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</si>
  <si>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</si>
  <si>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</si>
  <si>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</si>
  <si>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</si>
  <si>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</si>
  <si>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</si>
  <si>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</si>
  <si>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</si>
  <si>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</si>
  <si>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</si>
  <si>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</si>
  <si>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</si>
  <si>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</si>
  <si>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</si>
  <si>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</si>
  <si>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</si>
  <si>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</si>
  <si>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</si>
  <si>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</si>
  <si>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</si>
  <si>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</si>
  <si>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</si>
  <si>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</si>
  <si>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</si>
  <si>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</si>
  <si>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</si>
  <si>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</si>
  <si>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</si>
  <si>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</si>
  <si>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</si>
  <si>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</si>
  <si>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</si>
  <si>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</si>
  <si>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</si>
  <si>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</si>
  <si>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</si>
  <si>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</si>
  <si>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</si>
  <si>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</si>
  <si>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</si>
  <si>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</si>
  <si>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</si>
  <si>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</si>
  <si>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</si>
  <si>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</si>
  <si>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</si>
  <si>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</si>
  <si>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</si>
  <si>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</si>
  <si>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</si>
  <si>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</si>
  <si>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</si>
  <si>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</si>
  <si>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</si>
  <si>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</si>
  <si>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</si>
  <si>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</si>
  <si>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</si>
  <si>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</si>
  <si>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</si>
  <si>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</si>
  <si>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</si>
  <si>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</si>
  <si>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</si>
  <si>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</si>
  <si>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</si>
  <si>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</si>
  <si>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</si>
  <si>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</si>
  <si>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</si>
  <si>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</si>
  <si>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</si>
  <si>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</si>
  <si>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</si>
  <si>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</si>
  <si>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</si>
  <si>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</si>
  <si>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</si>
  <si>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</si>
  <si>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</si>
  <si>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</si>
  <si>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</si>
  <si>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</si>
  <si>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</si>
  <si>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</si>
  <si>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</si>
  <si>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</si>
  <si>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</si>
  <si>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</si>
  <si>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</si>
  <si>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</si>
  <si>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</si>
  <si>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</si>
  <si>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</si>
  <si>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</si>
  <si>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</si>
  <si>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</si>
  <si>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</si>
  <si>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</si>
  <si>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</si>
  <si>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</si>
  <si>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</si>
  <si>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</si>
  <si>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</si>
  <si>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</si>
  <si>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</si>
  <si>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</si>
  <si>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</si>
  <si>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</si>
  <si>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</si>
  <si>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</si>
  <si>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</si>
  <si>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</si>
  <si>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</si>
  <si>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</si>
  <si>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</si>
  <si>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</si>
  <si>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</si>
  <si>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</si>
  <si>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</si>
  <si>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</si>
  <si>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</si>
  <si>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</si>
  <si>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</si>
  <si>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</si>
  <si>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</si>
  <si>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</si>
  <si>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</si>
  <si>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</si>
  <si>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</si>
  <si>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</si>
  <si>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</si>
  <si>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</si>
  <si>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</si>
  <si>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</si>
  <si>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</si>
  <si>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</si>
  <si>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</si>
  <si>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</si>
  <si>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</si>
  <si>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</si>
  <si>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</si>
  <si>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</si>
  <si>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</si>
  <si>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</si>
  <si>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</si>
  <si>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</si>
  <si>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</si>
  <si>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</si>
  <si>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</si>
  <si>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</si>
  <si>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</si>
  <si>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</si>
  <si>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</si>
  <si>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</si>
  <si>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</si>
  <si>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</si>
  <si>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</si>
  <si>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</si>
  <si>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</si>
  <si>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</si>
  <si>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</si>
  <si>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</si>
  <si>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</si>
  <si>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</si>
  <si>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</si>
  <si>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</si>
  <si>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</si>
  <si>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</si>
  <si>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</si>
  <si>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</si>
  <si>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</si>
  <si>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</si>
  <si>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</si>
  <si>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</si>
  <si>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</si>
  <si>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</si>
  <si>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</si>
  <si>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</si>
  <si>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</si>
  <si>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</si>
  <si>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</si>
  <si>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</si>
  <si>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</si>
  <si>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</si>
  <si>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</si>
  <si>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</si>
  <si>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</si>
  <si>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</si>
  <si>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</si>
  <si>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</si>
  <si>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</si>
  <si>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</si>
  <si>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</si>
  <si>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</si>
  <si>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</si>
  <si>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</si>
  <si>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</si>
  <si>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</si>
  <si>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</si>
  <si>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</si>
  <si>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</si>
  <si>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</si>
  <si>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</si>
  <si>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</si>
  <si>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</si>
  <si>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</si>
  <si>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</si>
  <si>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</si>
  <si>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</si>
  <si>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</si>
  <si>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</si>
  <si>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</si>
  <si>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</si>
  <si>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</si>
  <si>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</si>
  <si>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</si>
  <si>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</si>
  <si>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</si>
  <si>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</si>
  <si>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</si>
  <si>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</si>
  <si>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</si>
  <si>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</si>
  <si>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</si>
  <si>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</si>
  <si>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</si>
  <si>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</si>
  <si>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</si>
  <si>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</si>
  <si>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</si>
  <si>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</si>
  <si>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</si>
  <si>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</si>
  <si>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</si>
  <si>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</si>
  <si>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</si>
  <si>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</si>
  <si>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</si>
  <si>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</si>
  <si>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</si>
  <si>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</si>
  <si>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</si>
  <si>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</si>
  <si>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</si>
  <si>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</si>
  <si>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</si>
  <si>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</si>
  <si>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</si>
  <si>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</si>
  <si>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</si>
  <si>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</si>
  <si>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</si>
  <si>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</si>
  <si>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</si>
  <si>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</si>
  <si>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</si>
  <si>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</si>
  <si>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</si>
  <si>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</si>
  <si>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</si>
  <si>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</si>
  <si>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</si>
  <si>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</si>
  <si>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</si>
  <si>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</si>
  <si>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</si>
  <si>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</si>
  <si>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</si>
  <si>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</si>
  <si>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</si>
  <si>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</si>
  <si>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</si>
  <si>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</si>
  <si>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</si>
  <si>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</si>
  <si>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</si>
  <si>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</si>
  <si>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</si>
  <si>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</si>
  <si>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</si>
  <si>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</si>
  <si>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</si>
  <si>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</si>
  <si>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</si>
  <si>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</si>
  <si>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</si>
  <si>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</si>
  <si>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</si>
  <si>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</si>
  <si>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</si>
  <si>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</si>
  <si>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</si>
  <si>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</si>
  <si>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</si>
  <si>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</si>
  <si>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</si>
  <si>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</si>
  <si>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</si>
  <si>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</si>
  <si>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</si>
  <si>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</si>
  <si>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</si>
  <si>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</si>
  <si>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</si>
  <si>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</si>
  <si>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</si>
  <si>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</si>
  <si>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</si>
  <si>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</si>
  <si>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</si>
  <si>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</si>
  <si>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</si>
  <si>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</si>
  <si>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</si>
  <si>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</si>
  <si>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</si>
  <si>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</si>
  <si>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</si>
  <si>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</si>
  <si>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</si>
  <si>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</si>
  <si>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</si>
  <si>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</si>
  <si>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</si>
  <si>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</si>
  <si>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</si>
  <si>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</si>
  <si>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</si>
  <si>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</si>
  <si>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</si>
  <si>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</si>
  <si>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</si>
  <si>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</si>
  <si>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</si>
  <si>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</si>
  <si>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</si>
  <si>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</si>
  <si>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</si>
  <si>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</si>
  <si>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</si>
  <si>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</si>
  <si>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</si>
  <si>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</si>
  <si>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</si>
  <si>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</si>
  <si>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</si>
  <si>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</si>
  <si>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</si>
  <si>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</si>
  <si>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</si>
  <si>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</si>
  <si>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</si>
  <si>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</si>
  <si>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</si>
  <si>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</si>
  <si>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</si>
  <si>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</si>
  <si>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</si>
  <si>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</si>
  <si>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</si>
  <si>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</si>
  <si>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</si>
  <si>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</si>
  <si>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</si>
  <si>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</si>
  <si>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</si>
  <si>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</si>
  <si>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</si>
  <si>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</si>
  <si>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</si>
  <si>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</si>
  <si>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</si>
  <si>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</si>
  <si>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</si>
  <si>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</si>
  <si>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</si>
  <si>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</si>
  <si>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</si>
  <si>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</si>
  <si>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</si>
  <si>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</si>
  <si>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</si>
  <si>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</si>
  <si>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</si>
  <si>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</si>
  <si>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</si>
  <si>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</si>
  <si>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</si>
  <si>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</si>
  <si>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</si>
  <si>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</si>
  <si>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</si>
  <si>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</si>
  <si>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</si>
  <si>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</si>
  <si>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</si>
  <si>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</si>
  <si>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</si>
  <si>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</si>
  <si>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</si>
  <si>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</si>
  <si>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</si>
  <si>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</si>
  <si>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</si>
  <si>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</si>
  <si>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</si>
  <si>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</si>
  <si>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</si>
  <si>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</si>
  <si>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</si>
  <si>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</si>
  <si>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</si>
  <si>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</si>
  <si>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</si>
  <si>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</si>
  <si>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</si>
  <si>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</si>
  <si>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</si>
  <si>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</si>
  <si>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</si>
  <si>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</si>
  <si>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</si>
  <si>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</si>
  <si>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</si>
  <si>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</si>
  <si>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</si>
  <si>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</si>
  <si>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</si>
  <si>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</si>
  <si>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</si>
  <si>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</si>
  <si>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</si>
  <si>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</si>
  <si>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</si>
  <si>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</si>
  <si>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</si>
  <si>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</si>
  <si>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</si>
  <si>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</si>
  <si>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</si>
  <si>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</si>
  <si>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</si>
  <si>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</si>
  <si>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</si>
  <si>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</si>
  <si>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</si>
  <si>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</si>
  <si>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</si>
  <si>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</si>
  <si>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</si>
  <si>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</si>
  <si>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</si>
  <si>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</si>
  <si>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</si>
  <si>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</si>
  <si>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</si>
  <si>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</si>
  <si>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</si>
  <si>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</si>
  <si>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</si>
  <si>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</si>
  <si>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</si>
  <si>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</si>
  <si>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</si>
  <si>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</si>
  <si>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</si>
  <si>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</si>
  <si>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</si>
  <si>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</si>
  <si>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</si>
  <si>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</si>
  <si>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</si>
  <si>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</si>
  <si>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</si>
  <si>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</si>
  <si>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</si>
  <si>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</si>
  <si>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</si>
  <si>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</si>
  <si>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</si>
  <si>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</si>
  <si>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</si>
  <si>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</si>
  <si>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</si>
  <si>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</si>
  <si>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</si>
  <si>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</si>
  <si>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</si>
  <si>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</si>
  <si>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</si>
  <si>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</si>
  <si>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</si>
  <si>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</si>
  <si>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</si>
  <si>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</si>
  <si>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</si>
  <si>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</si>
  <si>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</si>
  <si>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</si>
  <si>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</si>
  <si>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</si>
  <si>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</si>
  <si>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</si>
  <si>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</si>
  <si>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</si>
  <si>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</si>
  <si>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</si>
  <si>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</si>
  <si>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</si>
  <si>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</si>
  <si>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</si>
  <si>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</si>
  <si>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</si>
  <si>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</si>
  <si>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</si>
  <si>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</si>
  <si>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</si>
  <si>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</si>
  <si>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</si>
  <si>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</si>
  <si>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</si>
  <si>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</si>
  <si>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</si>
  <si>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</si>
  <si>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</si>
  <si>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</si>
  <si>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</si>
  <si>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</si>
  <si>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</si>
  <si>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</si>
  <si>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</si>
  <si>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</si>
  <si>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</si>
  <si>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</si>
  <si>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</si>
  <si>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</si>
  <si>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</si>
  <si>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</si>
  <si>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</si>
  <si>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</si>
  <si>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</si>
  <si>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</si>
  <si>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</si>
  <si>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</si>
  <si>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</si>
  <si>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</si>
  <si>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</si>
  <si>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</si>
  <si>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</si>
  <si>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</si>
  <si>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</si>
  <si>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</si>
  <si>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</si>
  <si>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</si>
  <si>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</si>
  <si>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</si>
  <si>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</si>
  <si>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</si>
  <si>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</si>
  <si>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</si>
  <si>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</si>
  <si>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</si>
  <si>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</si>
  <si>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</si>
  <si>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</si>
  <si>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</si>
  <si>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</si>
  <si>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</si>
  <si>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</si>
  <si>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</si>
  <si>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</si>
  <si>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</si>
  <si>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</si>
  <si>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</si>
  <si>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</si>
  <si>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</si>
  <si>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</si>
  <si>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</si>
  <si>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</si>
  <si>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</si>
  <si>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</si>
  <si>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</si>
  <si>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</si>
  <si>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</si>
  <si>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</si>
  <si>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</si>
  <si>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</si>
  <si>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</si>
  <si>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</si>
  <si>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</si>
  <si>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</si>
  <si>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</si>
  <si>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</si>
  <si>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</si>
  <si>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</si>
  <si>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</si>
  <si>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</si>
  <si>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</si>
  <si>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</si>
  <si>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</si>
  <si>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</si>
  <si>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</si>
  <si>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</si>
  <si>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</si>
  <si>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</si>
  <si>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</si>
  <si>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</si>
  <si>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</si>
  <si>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</si>
  <si>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</si>
  <si>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</si>
  <si>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</si>
  <si>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</si>
  <si>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</si>
  <si>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</si>
  <si>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</si>
  <si>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</si>
  <si>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</si>
  <si>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</si>
  <si>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</si>
  <si>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</si>
  <si>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</si>
  <si>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</si>
  <si>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</si>
  <si>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</si>
  <si>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</si>
  <si>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</si>
  <si>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</si>
  <si>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</si>
  <si>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</si>
  <si>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</si>
  <si>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</si>
  <si>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</si>
  <si>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</si>
  <si>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</si>
  <si>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</si>
  <si>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</si>
  <si>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</si>
  <si>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</si>
  <si>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</si>
  <si>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</si>
  <si>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</si>
  <si>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</si>
  <si>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</si>
  <si>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</si>
  <si>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</si>
  <si>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</si>
  <si>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</si>
  <si>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</si>
  <si>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</si>
  <si>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</si>
  <si>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</si>
  <si>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</si>
  <si>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</si>
  <si>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</si>
  <si>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</si>
  <si>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</si>
  <si>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</si>
  <si>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</si>
  <si>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</si>
  <si>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</si>
  <si>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</si>
  <si>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</si>
  <si>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</si>
  <si>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</si>
  <si>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</si>
  <si>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</si>
  <si>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</si>
  <si>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</si>
  <si>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</si>
  <si>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</si>
  <si>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</si>
  <si>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</si>
  <si>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</si>
  <si>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</si>
  <si>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</si>
  <si>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</si>
  <si>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</si>
  <si>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</si>
  <si>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</si>
  <si>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</si>
  <si>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</si>
  <si>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</si>
  <si>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</si>
  <si>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</si>
  <si>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</si>
  <si>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</si>
  <si>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</si>
  <si>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</si>
  <si>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</si>
  <si>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</si>
  <si>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</si>
  <si>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</si>
  <si>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</si>
  <si>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</si>
  <si>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</si>
  <si>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</si>
  <si>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</si>
  <si>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</si>
  <si>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</si>
  <si>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</si>
  <si>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</si>
  <si>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</si>
  <si>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</si>
  <si>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</si>
  <si>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</si>
  <si>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</si>
  <si>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</si>
  <si>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</si>
  <si>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</si>
  <si>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</si>
  <si>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</si>
  <si>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</si>
  <si>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</si>
  <si>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</si>
  <si>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</si>
  <si>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</si>
  <si>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</si>
  <si>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</si>
  <si>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</si>
  <si>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</si>
  <si>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</si>
  <si>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</si>
  <si>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</si>
  <si>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</si>
  <si>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</si>
  <si>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</si>
  <si>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</si>
  <si>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</si>
  <si>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</si>
  <si>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</si>
  <si>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</si>
  <si>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</si>
  <si>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</si>
  <si>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</si>
  <si>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</si>
  <si>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</si>
  <si>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</si>
  <si>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</si>
  <si>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</si>
  <si>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</si>
  <si>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</si>
  <si>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</si>
  <si>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</si>
  <si>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</si>
  <si>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</si>
  <si>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</si>
  <si>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</si>
  <si>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</si>
  <si>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</si>
  <si>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</si>
  <si>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</si>
  <si>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</si>
  <si>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</si>
  <si>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</si>
  <si>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</si>
  <si>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</si>
  <si>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</si>
  <si>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</si>
  <si>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</si>
  <si>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</si>
  <si>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</si>
  <si>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</si>
  <si>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</si>
  <si>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</si>
  <si>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</si>
  <si>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</si>
  <si>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</si>
  <si>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</si>
  <si>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</si>
  <si>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</si>
  <si>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</si>
  <si>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</si>
  <si>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</si>
  <si>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</si>
  <si>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</si>
  <si>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</si>
  <si>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</si>
  <si>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</si>
  <si>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</si>
  <si>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</si>
  <si>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</si>
  <si>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</si>
  <si>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</si>
  <si>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</si>
  <si>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</si>
  <si>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</si>
  <si>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</si>
  <si>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</si>
  <si>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</si>
  <si>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</si>
  <si>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</si>
  <si>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</si>
  <si>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</si>
  <si>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</si>
  <si>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</si>
  <si>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</si>
  <si>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</si>
  <si>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</si>
  <si>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</si>
  <si>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</si>
  <si>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</si>
  <si>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</si>
  <si>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</si>
  <si>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</si>
  <si>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</si>
  <si>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</si>
  <si>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</si>
  <si>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</si>
  <si>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</si>
  <si>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</si>
  <si>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</si>
  <si>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</si>
  <si>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</si>
  <si>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</si>
  <si>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</si>
  <si>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</si>
  <si>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</si>
  <si>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</si>
  <si>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</si>
  <si>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</si>
  <si>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</si>
  <si>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</si>
  <si>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</si>
  <si>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</si>
  <si>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</si>
  <si>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</si>
  <si>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</si>
  <si>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</si>
  <si>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</si>
  <si>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</si>
  <si>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</si>
  <si>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</si>
  <si>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</si>
  <si>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</si>
  <si>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</si>
  <si>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</si>
  <si>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</si>
  <si>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</si>
  <si>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</si>
  <si>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</si>
  <si>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</si>
  <si>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</si>
  <si>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</si>
  <si>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</si>
  <si>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</si>
  <si>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</si>
  <si>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</si>
  <si>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</si>
  <si>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</si>
  <si>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</si>
  <si>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</si>
  <si>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</si>
  <si>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</si>
  <si>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</si>
  <si>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</si>
  <si>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</si>
  <si>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</si>
  <si>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</si>
  <si>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</si>
  <si>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</si>
  <si>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</si>
  <si>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</si>
  <si>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</si>
  <si>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</si>
  <si>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</si>
  <si>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</si>
  <si>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</si>
  <si>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</si>
  <si>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</si>
  <si>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</si>
  <si>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</si>
  <si>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</si>
  <si>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</si>
  <si>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</si>
  <si>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</si>
  <si>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</si>
  <si>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</si>
  <si>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</si>
  <si>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</si>
  <si>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</si>
  <si>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</si>
  <si>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</si>
  <si>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</si>
  <si>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</si>
  <si>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</si>
  <si>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</si>
  <si>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</si>
  <si>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</si>
  <si>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</si>
  <si>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</si>
  <si>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</si>
  <si>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</si>
  <si>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</si>
  <si>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</si>
  <si>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</si>
  <si>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</si>
  <si>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</si>
  <si>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</si>
  <si>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</si>
  <si>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</si>
  <si>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</si>
  <si>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</si>
  <si>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</si>
  <si>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</si>
  <si>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</si>
  <si>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</si>
  <si>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</si>
  <si>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</si>
  <si>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</si>
  <si>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</si>
  <si>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</si>
  <si>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</si>
  <si>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</si>
  <si>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</si>
  <si>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</si>
  <si>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</si>
  <si>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</si>
  <si>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</si>
  <si>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</si>
  <si>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</si>
  <si>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</si>
  <si>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</si>
  <si>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</si>
  <si>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</si>
  <si>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</si>
  <si>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</si>
  <si>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</si>
  <si>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</si>
  <si>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</si>
  <si>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</si>
  <si>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</si>
  <si>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</si>
  <si>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</si>
  <si>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</si>
  <si>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</si>
  <si>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</si>
  <si>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</si>
  <si>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</si>
  <si>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</si>
  <si>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</si>
  <si>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</si>
  <si>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</si>
  <si>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</si>
  <si>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</si>
  <si>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</si>
  <si>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</si>
  <si>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</si>
  <si>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</si>
  <si>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</si>
  <si>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</si>
  <si>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</si>
  <si>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</si>
  <si>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</si>
  <si>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</si>
  <si>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</si>
  <si>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</si>
  <si>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</si>
  <si>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</si>
  <si>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</si>
  <si>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</si>
  <si>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</si>
  <si>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</si>
  <si>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</si>
  <si>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</si>
  <si>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</si>
  <si>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</si>
  <si>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</si>
  <si>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</si>
  <si>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</si>
  <si>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</si>
  <si>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</si>
  <si>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</si>
  <si>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</si>
  <si>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</si>
  <si>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</si>
  <si>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</si>
  <si>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</si>
  <si>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</si>
  <si>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</si>
  <si>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</si>
  <si>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</si>
  <si>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</si>
  <si>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</si>
  <si>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</si>
  <si>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</si>
  <si>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</si>
  <si>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</si>
  <si>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</si>
  <si>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</si>
  <si>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</si>
  <si>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</si>
  <si>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</si>
  <si>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</si>
  <si>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</si>
  <si>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</si>
  <si>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</si>
  <si>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</si>
  <si>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</si>
  <si>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</si>
  <si>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</si>
  <si>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</si>
  <si>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</si>
  <si>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</si>
  <si>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</si>
  <si>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</si>
  <si>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</si>
  <si>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</si>
  <si>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</si>
  <si>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</si>
  <si>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</si>
  <si>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</si>
  <si>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</si>
  <si>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</si>
  <si>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</si>
  <si>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</si>
  <si>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</si>
  <si>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</si>
  <si>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</si>
  <si>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</si>
  <si>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</si>
  <si>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</si>
  <si>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</si>
  <si>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</si>
  <si>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</si>
  <si>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</si>
  <si>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</si>
  <si>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</si>
  <si>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</si>
  <si>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</si>
  <si>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</si>
  <si>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</si>
  <si>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</si>
  <si>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</si>
  <si>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</si>
  <si>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</si>
  <si>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</si>
  <si>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</si>
  <si>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</si>
  <si>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</si>
  <si>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</si>
  <si>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</si>
  <si>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</si>
  <si>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</si>
  <si>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</si>
  <si>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</si>
  <si>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</si>
  <si>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</si>
  <si>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</si>
  <si>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</si>
  <si>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</si>
  <si>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</si>
  <si>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</si>
  <si>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</si>
  <si>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</si>
  <si>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</si>
  <si>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</si>
  <si>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</si>
  <si>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</si>
  <si>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</si>
  <si>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</si>
  <si>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</si>
  <si>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</si>
  <si>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</si>
  <si>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</si>
  <si>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</si>
  <si>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</si>
  <si>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</si>
  <si>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</si>
  <si>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</si>
  <si>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</si>
  <si>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</si>
  <si>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</si>
  <si>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</si>
  <si>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</si>
  <si>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</si>
  <si>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</si>
  <si>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</si>
  <si>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</si>
  <si>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</si>
  <si>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</si>
  <si>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</si>
  <si>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</si>
  <si>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</si>
  <si>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</si>
  <si>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</si>
  <si>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</si>
  <si>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</si>
  <si>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</si>
  <si>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</si>
  <si>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(Todas)</t>
  </si>
  <si>
    <t>Etiquetas de fila</t>
  </si>
  <si>
    <t>Cuenta de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</si>
  <si>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</si>
  <si>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</si>
  <si>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</si>
  <si>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</si>
  <si>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</si>
  <si>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</si>
  <si>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</si>
  <si>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</si>
  <si>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</si>
  <si>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</si>
  <si>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</si>
  <si>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</si>
  <si>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</si>
  <si>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</si>
  <si>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</si>
  <si>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Pledged</t>
  </si>
  <si>
    <t>Average donation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</si>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</sst>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1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71" fontId="0" fillId="0" borderId="0" xfId="1" applyNumberFormat="1" applyFont="1"/>
    <xf numFmtId="0" fontId="3" fillId="0" borderId="0" xfId="0" applyFont="1"/>
  </cellXfs>
  <cellStyles count="2">
    <cellStyle name="Moneda" xfId="1" builtinId="4"/>
    <cellStyle name="Normal" xfId="0" builtinId="0"/>
  </cellStyles>
  <dxfs count="12"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3-48F3-B16A-14778C7A82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3-48F3-B16A-14778C7A82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63-48F3-B16A-14778C7A82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63-48F3-B16A-14778C7A8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8569664"/>
        <c:axId val="258572992"/>
      </c:barChart>
      <c:catAx>
        <c:axId val="25856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8572992"/>
        <c:crosses val="autoZero"/>
        <c:auto val="1"/>
        <c:lblAlgn val="ctr"/>
        <c:lblOffset val="100"/>
        <c:noMultiLvlLbl val="0"/>
      </c:catAx>
      <c:valAx>
        <c:axId val="25857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856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5-4A6C-AD93-3866985F4BA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85-4A6C-AD93-3866985F4BA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85-4A6C-AD93-3866985F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990000"/>
        <c:axId val="508986256"/>
      </c:barChart>
      <c:catAx>
        <c:axId val="50899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8986256"/>
        <c:crosses val="autoZero"/>
        <c:auto val="1"/>
        <c:lblAlgn val="ctr"/>
        <c:lblOffset val="100"/>
        <c:noMultiLvlLbl val="0"/>
      </c:catAx>
      <c:valAx>
        <c:axId val="50898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899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BD-4318-9282-FD5403EB03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BD-4318-9282-FD5403EB03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BD-4318-9282-FD5403EB03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BD-4318-9282-FD5403EB0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988752"/>
        <c:axId val="508987920"/>
      </c:lineChart>
      <c:catAx>
        <c:axId val="50898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8987920"/>
        <c:crosses val="autoZero"/>
        <c:auto val="1"/>
        <c:lblAlgn val="ctr"/>
        <c:lblOffset val="100"/>
        <c:noMultiLvlLbl val="0"/>
      </c:catAx>
      <c:valAx>
        <c:axId val="50898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898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s-MX"/>
              <a:t>Box plot GB musical</a:t>
            </a:r>
          </a:p>
        </cx:rich>
      </cx:tx>
    </cx:title>
    <cx:plotArea>
      <cx:plotAreaRegion>
        <cx:series layoutId="boxWhisker" uniqueId="{1266110A-8A0D-440C-846F-1ED6D9232FC1}">
          <cx:tx>
            <cx:txData>
              <cx:f>_xlchart.0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4EDCE5-E11A-4C34-9473-631C53F9421D}">
          <cx:tx>
            <cx:txData>
              <cx:f>_xlchart.2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57150</xdr:rowOff>
    </xdr:from>
    <xdr:to>
      <xdr:col>12</xdr:col>
      <xdr:colOff>355600</xdr:colOff>
      <xdr:row>17</xdr:row>
      <xdr:rowOff>38100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7</xdr:row>
      <xdr:rowOff>158750</xdr:rowOff>
    </xdr:from>
    <xdr:to>
      <xdr:col>13</xdr:col>
      <xdr:colOff>63500</xdr:colOff>
      <xdr:row>22</xdr:row>
      <xdr:rowOff>139700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0</xdr:row>
      <xdr:rowOff>139700</xdr:rowOff>
    </xdr:from>
    <xdr:to>
      <xdr:col>12</xdr:col>
      <xdr:colOff>488950</xdr:colOff>
      <xdr:row>15</xdr:row>
      <xdr:rowOff>120650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307" cy="6285057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Gráfico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elmov" refreshedDate="44556.509268634261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elmov" refreshedDate="44556.52768807870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3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uenta de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14" sqref="B14"/>
    </sheetView>
  </sheetViews>
  <sheetFormatPr baseColWidth="10" defaultRowHeight="14.5" x14ac:dyDescent="0.35"/>
  <cols>
    <col min="1" max="1" width="18.1796875" customWidth="1"/>
    <col min="2" max="2" width="21.26953125" bestFit="1" customWidth="1"/>
    <col min="3" max="3" width="5.453125" customWidth="1"/>
    <col min="4" max="4" width="3.6328125" customWidth="1"/>
    <col min="5" max="5" width="9.1796875" customWidth="1"/>
    <col min="6" max="6" width="11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8364</v>
      </c>
      <c r="B3" s="10" t="s">
        <v>8360</v>
      </c>
    </row>
    <row r="4" spans="1:6" x14ac:dyDescent="0.3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8" sqref="E8"/>
    </sheetView>
  </sheetViews>
  <sheetFormatPr baseColWidth="10" defaultRowHeight="14.5" x14ac:dyDescent="0.35"/>
  <cols>
    <col min="1" max="1" width="18.1796875" bestFit="1" customWidth="1"/>
    <col min="2" max="2" width="21.26953125" customWidth="1"/>
    <col min="3" max="3" width="3.6328125" customWidth="1"/>
    <col min="4" max="4" width="9.1796875" bestFit="1" customWidth="1"/>
    <col min="5" max="6" width="11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8358</v>
      </c>
      <c r="B2" t="s">
        <v>8362</v>
      </c>
    </row>
    <row r="4" spans="1:5" x14ac:dyDescent="0.35">
      <c r="A4" s="10" t="s">
        <v>8364</v>
      </c>
      <c r="B4" s="10" t="s">
        <v>8360</v>
      </c>
    </row>
    <row r="5" spans="1:5" x14ac:dyDescent="0.35">
      <c r="A5" s="10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H30" sqref="H30"/>
    </sheetView>
  </sheetViews>
  <sheetFormatPr baseColWidth="10" defaultRowHeight="14.5" x14ac:dyDescent="0.35"/>
  <cols>
    <col min="1" max="1" width="18.1796875" bestFit="1" customWidth="1"/>
    <col min="2" max="2" width="21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10" t="s">
        <v>8358</v>
      </c>
      <c r="B1" t="s">
        <v>8315</v>
      </c>
    </row>
    <row r="3" spans="1:6" x14ac:dyDescent="0.35">
      <c r="A3" s="10" t="s">
        <v>8364</v>
      </c>
      <c r="B3" s="10" t="s">
        <v>8360</v>
      </c>
    </row>
    <row r="4" spans="1:6" x14ac:dyDescent="0.3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5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5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5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5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5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5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5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5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5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5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5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5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95" zoomScaleNormal="95" workbookViewId="0">
      <pane xSplit="2" ySplit="2" topLeftCell="C3787" activePane="bottomRight" state="frozen"/>
      <selection pane="topRight" activeCell="C1" sqref="C1"/>
      <selection pane="bottomLeft" activeCell="A3" sqref="A3"/>
      <selection pane="bottomRight" activeCell="D1" sqref="D1:E3885"/>
    </sheetView>
  </sheetViews>
  <sheetFormatPr baseColWidth="10" defaultColWidth="8.81640625" defaultRowHeight="14.5" x14ac:dyDescent="0.35"/>
  <cols>
    <col min="2" max="2" width="38.453125" style="9" customWidth="1"/>
    <col min="3" max="3" width="40.36328125" style="3" customWidth="1"/>
    <col min="4" max="4" width="16.089843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9" max="20" width="10.81640625" style="14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+ROUND(E2/D2*100,0)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+(((J2/60)/60)/24+DATE(1970,1,1))</f>
        <v>42177.007071759261</v>
      </c>
      <c r="T2" s="14">
        <f>+(((I2/60)/60)/24+DATE(1970,1,1))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+ROUND(E3/D3*100,0)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4">
        <f t="shared" ref="S3:S66" si="1">+(((J3/60)/60)/24+DATE(1970,1,1))</f>
        <v>42766.600497685184</v>
      </c>
      <c r="T3" s="14">
        <f t="shared" ref="T3:T66" si="2">+(((I3/60)/60)/24+DATE(1970,1,1))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+ROUND(E4/D4*100,0)</f>
        <v>105</v>
      </c>
      <c r="P4">
        <f t="shared" si="0"/>
        <v>15</v>
      </c>
      <c r="Q4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+ROUND(E5/D5*100,0)</f>
        <v>104</v>
      </c>
      <c r="P5">
        <f t="shared" si="0"/>
        <v>69.27</v>
      </c>
      <c r="Q5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+ROUND(E6/D6*100,0)</f>
        <v>123</v>
      </c>
      <c r="P6">
        <f t="shared" si="0"/>
        <v>190.55</v>
      </c>
      <c r="Q6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+ROUND(E7/D7*100,0)</f>
        <v>110</v>
      </c>
      <c r="P7">
        <f t="shared" si="0"/>
        <v>93.4</v>
      </c>
      <c r="Q7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+ROUND(E8/D8*100,0)</f>
        <v>106</v>
      </c>
      <c r="P8">
        <f t="shared" si="0"/>
        <v>146.88</v>
      </c>
      <c r="Q8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+ROUND(E9/D9*100,0)</f>
        <v>101</v>
      </c>
      <c r="P9">
        <f t="shared" si="0"/>
        <v>159.82</v>
      </c>
      <c r="Q9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+ROUND(E10/D10*100,0)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+ROUND(E11/D11*100,0)</f>
        <v>126</v>
      </c>
      <c r="P11">
        <f t="shared" si="0"/>
        <v>31.5</v>
      </c>
      <c r="Q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+ROUND(E12/D12*100,0)</f>
        <v>101</v>
      </c>
      <c r="P12">
        <f t="shared" si="0"/>
        <v>158.68</v>
      </c>
      <c r="Q12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+ROUND(E13/D13*100,0)</f>
        <v>121</v>
      </c>
      <c r="P13">
        <f t="shared" si="0"/>
        <v>80.33</v>
      </c>
      <c r="Q13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+ROUND(E14/D14*100,0)</f>
        <v>165</v>
      </c>
      <c r="P14">
        <f t="shared" si="0"/>
        <v>59.96</v>
      </c>
      <c r="Q14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+ROUND(E15/D15*100,0)</f>
        <v>160</v>
      </c>
      <c r="P15">
        <f t="shared" si="0"/>
        <v>109.78</v>
      </c>
      <c r="Q15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+ROUND(E16/D16*100,0)</f>
        <v>101</v>
      </c>
      <c r="P16">
        <f t="shared" si="0"/>
        <v>147.71</v>
      </c>
      <c r="Q16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+ROUND(E17/D17*100,0)</f>
        <v>107</v>
      </c>
      <c r="P17">
        <f t="shared" si="0"/>
        <v>21.76</v>
      </c>
      <c r="Q17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+ROUND(E18/D18*100,0)</f>
        <v>100</v>
      </c>
      <c r="P18">
        <f t="shared" si="0"/>
        <v>171.84</v>
      </c>
      <c r="Q18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+ROUND(E19/D19*100,0)</f>
        <v>101</v>
      </c>
      <c r="P19">
        <f t="shared" si="0"/>
        <v>41.94</v>
      </c>
      <c r="Q19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+ROUND(E20/D20*100,0)</f>
        <v>106</v>
      </c>
      <c r="P20">
        <f t="shared" si="0"/>
        <v>93.26</v>
      </c>
      <c r="Q2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+ROUND(E21/D21*100,0)</f>
        <v>145</v>
      </c>
      <c r="P21">
        <f t="shared" si="0"/>
        <v>56.14</v>
      </c>
      <c r="Q2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+ROUND(E22/D22*100,0)</f>
        <v>100</v>
      </c>
      <c r="P22">
        <f t="shared" si="0"/>
        <v>80.16</v>
      </c>
      <c r="Q22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+ROUND(E23/D23*100,0)</f>
        <v>109</v>
      </c>
      <c r="P23">
        <f t="shared" si="0"/>
        <v>199.9</v>
      </c>
      <c r="Q23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+ROUND(E24/D24*100,0)</f>
        <v>117</v>
      </c>
      <c r="P24">
        <f t="shared" si="0"/>
        <v>51.25</v>
      </c>
      <c r="Q24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+ROUND(E25/D25*100,0)</f>
        <v>119</v>
      </c>
      <c r="P25">
        <f t="shared" si="0"/>
        <v>103.04</v>
      </c>
      <c r="Q25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+ROUND(E26/D26*100,0)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+ROUND(E27/D27*100,0)</f>
        <v>133</v>
      </c>
      <c r="P27">
        <f t="shared" si="0"/>
        <v>57.14</v>
      </c>
      <c r="Q27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+ROUND(E28/D28*100,0)</f>
        <v>155</v>
      </c>
      <c r="P28">
        <f t="shared" si="0"/>
        <v>102.11</v>
      </c>
      <c r="Q28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+ROUND(E29/D29*100,0)</f>
        <v>112</v>
      </c>
      <c r="P29">
        <f t="shared" si="0"/>
        <v>148.97</v>
      </c>
      <c r="Q29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+ROUND(E30/D30*100,0)</f>
        <v>100</v>
      </c>
      <c r="P30">
        <f t="shared" si="0"/>
        <v>169.61</v>
      </c>
      <c r="Q3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+ROUND(E31/D31*100,0)</f>
        <v>123</v>
      </c>
      <c r="P31">
        <f t="shared" si="0"/>
        <v>31.62</v>
      </c>
      <c r="Q3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+ROUND(E32/D32*100,0)</f>
        <v>101</v>
      </c>
      <c r="P32">
        <f t="shared" si="0"/>
        <v>76.45</v>
      </c>
      <c r="Q32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+ROUND(E33/D33*100,0)</f>
        <v>100</v>
      </c>
      <c r="P33">
        <f t="shared" si="0"/>
        <v>13</v>
      </c>
      <c r="Q33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+ROUND(E34/D34*100,0)</f>
        <v>100</v>
      </c>
      <c r="P34">
        <f t="shared" si="0"/>
        <v>320.45</v>
      </c>
      <c r="Q34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+ROUND(E35/D35*100,0)</f>
        <v>102</v>
      </c>
      <c r="P35">
        <f t="shared" si="0"/>
        <v>83.75</v>
      </c>
      <c r="Q35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+ROUND(E36/D36*100,0)</f>
        <v>130</v>
      </c>
      <c r="P36">
        <f t="shared" si="0"/>
        <v>49.88</v>
      </c>
      <c r="Q36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+ROUND(E37/D37*100,0)</f>
        <v>167</v>
      </c>
      <c r="P37">
        <f t="shared" si="0"/>
        <v>59.46</v>
      </c>
      <c r="Q37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+ROUND(E38/D38*100,0)</f>
        <v>142</v>
      </c>
      <c r="P38">
        <f t="shared" si="0"/>
        <v>193.84</v>
      </c>
      <c r="Q38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+ROUND(E39/D39*100,0)</f>
        <v>183</v>
      </c>
      <c r="P39">
        <f t="shared" si="0"/>
        <v>159.51</v>
      </c>
      <c r="Q39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+ROUND(E40/D40*100,0)</f>
        <v>110</v>
      </c>
      <c r="P40">
        <f t="shared" si="0"/>
        <v>41.68</v>
      </c>
      <c r="Q4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+ROUND(E41/D41*100,0)</f>
        <v>131</v>
      </c>
      <c r="P41">
        <f t="shared" si="0"/>
        <v>150.9</v>
      </c>
      <c r="Q4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3.5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+ROUND(E42/D42*100,0)</f>
        <v>101</v>
      </c>
      <c r="P42">
        <f t="shared" si="0"/>
        <v>126.69</v>
      </c>
      <c r="Q42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+ROUND(E43/D43*100,0)</f>
        <v>100</v>
      </c>
      <c r="P43">
        <f t="shared" si="0"/>
        <v>105.26</v>
      </c>
      <c r="Q43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+ROUND(E44/D44*100,0)</f>
        <v>142</v>
      </c>
      <c r="P44">
        <f t="shared" si="0"/>
        <v>117.51</v>
      </c>
      <c r="Q44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+ROUND(E45/D45*100,0)</f>
        <v>309</v>
      </c>
      <c r="P45">
        <f t="shared" si="0"/>
        <v>117.36</v>
      </c>
      <c r="Q45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+ROUND(E46/D46*100,0)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+ROUND(E47/D47*100,0)</f>
        <v>120</v>
      </c>
      <c r="P47">
        <f t="shared" si="0"/>
        <v>98.36</v>
      </c>
      <c r="Q47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+ROUND(E48/D48*100,0)</f>
        <v>104</v>
      </c>
      <c r="P48">
        <f t="shared" si="0"/>
        <v>194.44</v>
      </c>
      <c r="Q48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+ROUND(E49/D49*100,0)</f>
        <v>108</v>
      </c>
      <c r="P49">
        <f t="shared" si="0"/>
        <v>76.87</v>
      </c>
      <c r="Q49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+ROUND(E50/D50*100,0)</f>
        <v>108</v>
      </c>
      <c r="P50">
        <f t="shared" si="0"/>
        <v>56.82</v>
      </c>
      <c r="Q5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+ROUND(E51/D51*100,0)</f>
        <v>100</v>
      </c>
      <c r="P51">
        <f t="shared" si="0"/>
        <v>137.93</v>
      </c>
      <c r="Q5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+ROUND(E52/D52*100,0)</f>
        <v>100</v>
      </c>
      <c r="P52">
        <f t="shared" si="0"/>
        <v>27.27</v>
      </c>
      <c r="Q52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+ROUND(E53/D53*100,0)</f>
        <v>128</v>
      </c>
      <c r="P53">
        <f t="shared" si="0"/>
        <v>118.34</v>
      </c>
      <c r="Q53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+ROUND(E54/D54*100,0)</f>
        <v>116</v>
      </c>
      <c r="P54">
        <f t="shared" si="0"/>
        <v>223.48</v>
      </c>
      <c r="Q54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+ROUND(E55/D55*100,0)</f>
        <v>110</v>
      </c>
      <c r="P55">
        <f t="shared" si="0"/>
        <v>28.11</v>
      </c>
      <c r="Q55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+ROUND(E56/D56*100,0)</f>
        <v>101</v>
      </c>
      <c r="P56">
        <f t="shared" si="0"/>
        <v>194.23</v>
      </c>
      <c r="Q56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+ROUND(E57/D57*100,0)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+ROUND(E58/D58*100,0)</f>
        <v>107</v>
      </c>
      <c r="P58">
        <f t="shared" si="0"/>
        <v>49.32</v>
      </c>
      <c r="Q58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+ROUND(E59/D59*100,0)</f>
        <v>102</v>
      </c>
      <c r="P59">
        <f t="shared" si="0"/>
        <v>221.52</v>
      </c>
      <c r="Q59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+ROUND(E60/D60*100,0)</f>
        <v>103</v>
      </c>
      <c r="P60">
        <f t="shared" si="0"/>
        <v>137.21</v>
      </c>
      <c r="Q6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+ROUND(E61/D61*100,0)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+ROUND(E62/D62*100,0)</f>
        <v>103</v>
      </c>
      <c r="P62">
        <f t="shared" si="0"/>
        <v>43.04</v>
      </c>
      <c r="Q62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+ROUND(E63/D63*100,0)</f>
        <v>148</v>
      </c>
      <c r="P63">
        <f t="shared" si="0"/>
        <v>322.39</v>
      </c>
      <c r="Q63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+ROUND(E64/D64*100,0)</f>
        <v>155</v>
      </c>
      <c r="P64">
        <f t="shared" si="0"/>
        <v>96.71</v>
      </c>
      <c r="Q64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+ROUND(E65/D65*100,0)</f>
        <v>114</v>
      </c>
      <c r="P65">
        <f t="shared" si="0"/>
        <v>35.47</v>
      </c>
      <c r="Q65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3.5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+ROUND(E66/D66*100,0)</f>
        <v>173</v>
      </c>
      <c r="P66">
        <f t="shared" si="0"/>
        <v>86.67</v>
      </c>
      <c r="Q66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+ROUND(E67/D67*100,0)</f>
        <v>108</v>
      </c>
      <c r="P67">
        <f t="shared" ref="P67:P130" si="3">IFERROR(ROUND(E67/L67,2),0)</f>
        <v>132.05000000000001</v>
      </c>
      <c r="Q67" t="s">
        <v>8308</v>
      </c>
      <c r="R67" t="s">
        <v>8310</v>
      </c>
      <c r="S67" s="14">
        <f t="shared" ref="S67:S130" si="4">+(((J67/60)/60)/24+DATE(1970,1,1))</f>
        <v>41835.821226851855</v>
      </c>
      <c r="T67" s="14">
        <f t="shared" ref="T67:T130" si="5">+(((I67/60)/60)/24+DATE(1970,1,1))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+ROUND(E68/D68*100,0)</f>
        <v>119</v>
      </c>
      <c r="P68">
        <f t="shared" si="3"/>
        <v>91.23</v>
      </c>
      <c r="Q68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+ROUND(E69/D69*100,0)</f>
        <v>116</v>
      </c>
      <c r="P69">
        <f t="shared" si="3"/>
        <v>116.25</v>
      </c>
      <c r="Q69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+ROUND(E70/D70*100,0)</f>
        <v>127</v>
      </c>
      <c r="P70">
        <f t="shared" si="3"/>
        <v>21.19</v>
      </c>
      <c r="Q7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+ROUND(E71/D71*100,0)</f>
        <v>111</v>
      </c>
      <c r="P71">
        <f t="shared" si="3"/>
        <v>62.33</v>
      </c>
      <c r="Q71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+ROUND(E72/D72*100,0)</f>
        <v>127</v>
      </c>
      <c r="P72">
        <f t="shared" si="3"/>
        <v>37.409999999999997</v>
      </c>
      <c r="Q72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+ROUND(E73/D73*100,0)</f>
        <v>124</v>
      </c>
      <c r="P73">
        <f t="shared" si="3"/>
        <v>69.72</v>
      </c>
      <c r="Q73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+ROUND(E74/D74*100,0)</f>
        <v>108</v>
      </c>
      <c r="P74">
        <f t="shared" si="3"/>
        <v>58.17</v>
      </c>
      <c r="Q74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+ROUND(E75/D75*100,0)</f>
        <v>100</v>
      </c>
      <c r="P75">
        <f t="shared" si="3"/>
        <v>50</v>
      </c>
      <c r="Q75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+ROUND(E76/D76*100,0)</f>
        <v>113</v>
      </c>
      <c r="P76">
        <f t="shared" si="3"/>
        <v>19.47</v>
      </c>
      <c r="Q76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+ROUND(E77/D77*100,0)</f>
        <v>115</v>
      </c>
      <c r="P77">
        <f t="shared" si="3"/>
        <v>85.96</v>
      </c>
      <c r="Q77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+ROUND(E78/D78*100,0)</f>
        <v>153</v>
      </c>
      <c r="P78">
        <f t="shared" si="3"/>
        <v>30.67</v>
      </c>
      <c r="Q78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+ROUND(E79/D79*100,0)</f>
        <v>393</v>
      </c>
      <c r="P79">
        <f t="shared" si="3"/>
        <v>60.38</v>
      </c>
      <c r="Q79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+ROUND(E80/D80*100,0)</f>
        <v>2702</v>
      </c>
      <c r="P80">
        <f t="shared" si="3"/>
        <v>38.6</v>
      </c>
      <c r="Q8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+ROUND(E81/D81*100,0)</f>
        <v>127</v>
      </c>
      <c r="P81">
        <f t="shared" si="3"/>
        <v>40.270000000000003</v>
      </c>
      <c r="Q81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+ROUND(E82/D82*100,0)</f>
        <v>107</v>
      </c>
      <c r="P82">
        <f t="shared" si="3"/>
        <v>273.83</v>
      </c>
      <c r="Q82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+ROUND(E83/D83*100,0)</f>
        <v>198</v>
      </c>
      <c r="P83">
        <f t="shared" si="3"/>
        <v>53.04</v>
      </c>
      <c r="Q83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+ROUND(E84/D84*100,0)</f>
        <v>100</v>
      </c>
      <c r="P84">
        <f t="shared" si="3"/>
        <v>40.01</v>
      </c>
      <c r="Q84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+ROUND(E85/D85*100,0)</f>
        <v>103</v>
      </c>
      <c r="P85">
        <f t="shared" si="3"/>
        <v>15.77</v>
      </c>
      <c r="Q85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+ROUND(E86/D86*100,0)</f>
        <v>100</v>
      </c>
      <c r="P86">
        <f t="shared" si="3"/>
        <v>71.430000000000007</v>
      </c>
      <c r="Q86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+ROUND(E87/D87*100,0)</f>
        <v>126</v>
      </c>
      <c r="P87">
        <f t="shared" si="3"/>
        <v>71.709999999999994</v>
      </c>
      <c r="Q87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+ROUND(E88/D88*100,0)</f>
        <v>106</v>
      </c>
      <c r="P88">
        <f t="shared" si="3"/>
        <v>375.76</v>
      </c>
      <c r="Q88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+ROUND(E89/D89*100,0)</f>
        <v>105</v>
      </c>
      <c r="P89">
        <f t="shared" si="3"/>
        <v>104.6</v>
      </c>
      <c r="Q89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3.5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+ROUND(E90/D90*100,0)</f>
        <v>103</v>
      </c>
      <c r="P90">
        <f t="shared" si="3"/>
        <v>60</v>
      </c>
      <c r="Q9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+ROUND(E91/D91*100,0)</f>
        <v>115</v>
      </c>
      <c r="P91">
        <f t="shared" si="3"/>
        <v>123.29</v>
      </c>
      <c r="Q91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+ROUND(E92/D92*100,0)</f>
        <v>100</v>
      </c>
      <c r="P92">
        <f t="shared" si="3"/>
        <v>31.38</v>
      </c>
      <c r="Q92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+ROUND(E93/D93*100,0)</f>
        <v>120</v>
      </c>
      <c r="P93">
        <f t="shared" si="3"/>
        <v>78.260000000000005</v>
      </c>
      <c r="Q93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+ROUND(E94/D94*100,0)</f>
        <v>105</v>
      </c>
      <c r="P94">
        <f t="shared" si="3"/>
        <v>122.33</v>
      </c>
      <c r="Q94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+ROUND(E95/D95*100,0)</f>
        <v>111</v>
      </c>
      <c r="P95">
        <f t="shared" si="3"/>
        <v>73.73</v>
      </c>
      <c r="Q95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+ROUND(E96/D96*100,0)</f>
        <v>104</v>
      </c>
      <c r="P96">
        <f t="shared" si="3"/>
        <v>21.67</v>
      </c>
      <c r="Q96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+ROUND(E97/D97*100,0)</f>
        <v>131</v>
      </c>
      <c r="P97">
        <f t="shared" si="3"/>
        <v>21.9</v>
      </c>
      <c r="Q97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+ROUND(E98/D98*100,0)</f>
        <v>115</v>
      </c>
      <c r="P98">
        <f t="shared" si="3"/>
        <v>50.59</v>
      </c>
      <c r="Q98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+ROUND(E99/D99*100,0)</f>
        <v>106</v>
      </c>
      <c r="P99">
        <f t="shared" si="3"/>
        <v>53.13</v>
      </c>
      <c r="Q99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+ROUND(E100/D100*100,0)</f>
        <v>106</v>
      </c>
      <c r="P100">
        <f t="shared" si="3"/>
        <v>56.67</v>
      </c>
      <c r="Q10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+ROUND(E101/D101*100,0)</f>
        <v>106</v>
      </c>
      <c r="P101">
        <f t="shared" si="3"/>
        <v>40.78</v>
      </c>
      <c r="Q101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+ROUND(E102/D102*100,0)</f>
        <v>100</v>
      </c>
      <c r="P102">
        <f t="shared" si="3"/>
        <v>192.31</v>
      </c>
      <c r="Q102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+ROUND(E103/D103*100,0)</f>
        <v>100</v>
      </c>
      <c r="P103">
        <f t="shared" si="3"/>
        <v>100</v>
      </c>
      <c r="Q103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+ROUND(E104/D104*100,0)</f>
        <v>128</v>
      </c>
      <c r="P104">
        <f t="shared" si="3"/>
        <v>117.92</v>
      </c>
      <c r="Q104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+ROUND(E105/D105*100,0)</f>
        <v>105</v>
      </c>
      <c r="P105">
        <f t="shared" si="3"/>
        <v>27.9</v>
      </c>
      <c r="Q105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+ROUND(E106/D106*100,0)</f>
        <v>120</v>
      </c>
      <c r="P106">
        <f t="shared" si="3"/>
        <v>60</v>
      </c>
      <c r="Q106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+ROUND(E107/D107*100,0)</f>
        <v>107</v>
      </c>
      <c r="P107">
        <f t="shared" si="3"/>
        <v>39.380000000000003</v>
      </c>
      <c r="Q107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+ROUND(E108/D108*100,0)</f>
        <v>101</v>
      </c>
      <c r="P108">
        <f t="shared" si="3"/>
        <v>186.11</v>
      </c>
      <c r="Q108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+ROUND(E109/D109*100,0)</f>
        <v>102</v>
      </c>
      <c r="P109">
        <f t="shared" si="3"/>
        <v>111.38</v>
      </c>
      <c r="Q109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+ROUND(E110/D110*100,0)</f>
        <v>247</v>
      </c>
      <c r="P110">
        <f t="shared" si="3"/>
        <v>78.72</v>
      </c>
      <c r="Q1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+ROUND(E111/D111*100,0)</f>
        <v>220</v>
      </c>
      <c r="P111">
        <f t="shared" si="3"/>
        <v>46.7</v>
      </c>
      <c r="Q111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+ROUND(E112/D112*100,0)</f>
        <v>131</v>
      </c>
      <c r="P112">
        <f t="shared" si="3"/>
        <v>65.38</v>
      </c>
      <c r="Q112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+ROUND(E113/D113*100,0)</f>
        <v>155</v>
      </c>
      <c r="P113">
        <f t="shared" si="3"/>
        <v>102.08</v>
      </c>
      <c r="Q113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+ROUND(E114/D114*100,0)</f>
        <v>104</v>
      </c>
      <c r="P114">
        <f t="shared" si="3"/>
        <v>64.2</v>
      </c>
      <c r="Q114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+ROUND(E115/D115*100,0)</f>
        <v>141</v>
      </c>
      <c r="P115">
        <f t="shared" si="3"/>
        <v>90.38</v>
      </c>
      <c r="Q115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+ROUND(E116/D116*100,0)</f>
        <v>103</v>
      </c>
      <c r="P116">
        <f t="shared" si="3"/>
        <v>88.57</v>
      </c>
      <c r="Q116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+ROUND(E117/D117*100,0)</f>
        <v>140</v>
      </c>
      <c r="P117">
        <f t="shared" si="3"/>
        <v>28.73</v>
      </c>
      <c r="Q117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+ROUND(E118/D118*100,0)</f>
        <v>114</v>
      </c>
      <c r="P118">
        <f t="shared" si="3"/>
        <v>69.790000000000006</v>
      </c>
      <c r="Q118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+ROUND(E119/D119*100,0)</f>
        <v>100</v>
      </c>
      <c r="P119">
        <f t="shared" si="3"/>
        <v>167.49</v>
      </c>
      <c r="Q119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+ROUND(E120/D120*100,0)</f>
        <v>113</v>
      </c>
      <c r="P120">
        <f t="shared" si="3"/>
        <v>144.91</v>
      </c>
      <c r="Q12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+ROUND(E121/D121*100,0)</f>
        <v>105</v>
      </c>
      <c r="P121">
        <f t="shared" si="3"/>
        <v>91.84</v>
      </c>
      <c r="Q121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+ROUND(E122/D122*100,0)</f>
        <v>0</v>
      </c>
      <c r="P122">
        <f t="shared" si="3"/>
        <v>10</v>
      </c>
      <c r="Q122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+ROUND(E123/D123*100,0)</f>
        <v>0</v>
      </c>
      <c r="P123">
        <f t="shared" si="3"/>
        <v>1</v>
      </c>
      <c r="Q123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+ROUND(E124/D124*100,0)</f>
        <v>0</v>
      </c>
      <c r="P124">
        <f t="shared" si="3"/>
        <v>0</v>
      </c>
      <c r="Q124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+ROUND(E125/D125*100,0)</f>
        <v>0</v>
      </c>
      <c r="P125">
        <f t="shared" si="3"/>
        <v>25.17</v>
      </c>
      <c r="Q125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+ROUND(E126/D126*100,0)</f>
        <v>0</v>
      </c>
      <c r="P126">
        <f t="shared" si="3"/>
        <v>0</v>
      </c>
      <c r="Q126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+ROUND(E127/D127*100,0)</f>
        <v>14</v>
      </c>
      <c r="P127">
        <f t="shared" si="3"/>
        <v>11.67</v>
      </c>
      <c r="Q127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+ROUND(E128/D128*100,0)</f>
        <v>6</v>
      </c>
      <c r="P128">
        <f t="shared" si="3"/>
        <v>106.69</v>
      </c>
      <c r="Q128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+ROUND(E129/D129*100,0)</f>
        <v>2</v>
      </c>
      <c r="P129">
        <f t="shared" si="3"/>
        <v>47.5</v>
      </c>
      <c r="Q129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+ROUND(E130/D130*100,0)</f>
        <v>2</v>
      </c>
      <c r="P130">
        <f t="shared" si="3"/>
        <v>311.17</v>
      </c>
      <c r="Q13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+ROUND(E131/D131*100,0)</f>
        <v>0</v>
      </c>
      <c r="P131">
        <f t="shared" ref="P131:P194" si="6">IFERROR(ROUND(E131/L131,2),0)</f>
        <v>0</v>
      </c>
      <c r="Q131" t="s">
        <v>8308</v>
      </c>
      <c r="R131" t="s">
        <v>8311</v>
      </c>
      <c r="S131" s="14">
        <f t="shared" ref="S131:S194" si="7">+(((J131/60)/60)/24+DATE(1970,1,1))</f>
        <v>41882.937303240738</v>
      </c>
      <c r="T131" s="14">
        <f t="shared" ref="T131:T194" si="8">+(((I131/60)/60)/24+DATE(1970,1,1))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+ROUND(E132/D132*100,0)</f>
        <v>0</v>
      </c>
      <c r="P132">
        <f t="shared" si="6"/>
        <v>0</v>
      </c>
      <c r="Q132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+ROUND(E133/D133*100,0)</f>
        <v>0</v>
      </c>
      <c r="P133">
        <f t="shared" si="6"/>
        <v>0</v>
      </c>
      <c r="Q133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+ROUND(E134/D134*100,0)</f>
        <v>10</v>
      </c>
      <c r="P134">
        <f t="shared" si="6"/>
        <v>94.51</v>
      </c>
      <c r="Q134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+ROUND(E135/D135*100,0)</f>
        <v>0</v>
      </c>
      <c r="P135">
        <f t="shared" si="6"/>
        <v>0</v>
      </c>
      <c r="Q135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+ROUND(E136/D136*100,0)</f>
        <v>0</v>
      </c>
      <c r="P136">
        <f t="shared" si="6"/>
        <v>0</v>
      </c>
      <c r="Q136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+ROUND(E137/D137*100,0)</f>
        <v>13</v>
      </c>
      <c r="P137">
        <f t="shared" si="6"/>
        <v>80.599999999999994</v>
      </c>
      <c r="Q137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+ROUND(E138/D138*100,0)</f>
        <v>0</v>
      </c>
      <c r="P138">
        <f t="shared" si="6"/>
        <v>0</v>
      </c>
      <c r="Q138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+ROUND(E139/D139*100,0)</f>
        <v>0</v>
      </c>
      <c r="P139">
        <f t="shared" si="6"/>
        <v>0</v>
      </c>
      <c r="Q139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+ROUND(E140/D140*100,0)</f>
        <v>3</v>
      </c>
      <c r="P140">
        <f t="shared" si="6"/>
        <v>81.239999999999995</v>
      </c>
      <c r="Q14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+ROUND(E141/D141*100,0)</f>
        <v>100</v>
      </c>
      <c r="P141">
        <f t="shared" si="6"/>
        <v>500</v>
      </c>
      <c r="Q141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+ROUND(E142/D142*100,0)</f>
        <v>0</v>
      </c>
      <c r="P142">
        <f t="shared" si="6"/>
        <v>0</v>
      </c>
      <c r="Q142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+ROUND(E143/D143*100,0)</f>
        <v>11</v>
      </c>
      <c r="P143">
        <f t="shared" si="6"/>
        <v>46.18</v>
      </c>
      <c r="Q143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+ROUND(E144/D144*100,0)</f>
        <v>0</v>
      </c>
      <c r="P144">
        <f t="shared" si="6"/>
        <v>10</v>
      </c>
      <c r="Q144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+ROUND(E145/D145*100,0)</f>
        <v>0</v>
      </c>
      <c r="P145">
        <f t="shared" si="6"/>
        <v>0</v>
      </c>
      <c r="Q145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+ROUND(E146/D146*100,0)</f>
        <v>28</v>
      </c>
      <c r="P146">
        <f t="shared" si="6"/>
        <v>55.95</v>
      </c>
      <c r="Q146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+ROUND(E147/D147*100,0)</f>
        <v>8</v>
      </c>
      <c r="P147">
        <f t="shared" si="6"/>
        <v>37.56</v>
      </c>
      <c r="Q147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+ROUND(E148/D148*100,0)</f>
        <v>1</v>
      </c>
      <c r="P148">
        <f t="shared" si="6"/>
        <v>38.33</v>
      </c>
      <c r="Q148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+ROUND(E149/D149*100,0)</f>
        <v>0</v>
      </c>
      <c r="P149">
        <f t="shared" si="6"/>
        <v>0</v>
      </c>
      <c r="Q149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+ROUND(E150/D150*100,0)</f>
        <v>0</v>
      </c>
      <c r="P150">
        <f t="shared" si="6"/>
        <v>20</v>
      </c>
      <c r="Q15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+ROUND(E151/D151*100,0)</f>
        <v>1</v>
      </c>
      <c r="P151">
        <f t="shared" si="6"/>
        <v>15.33</v>
      </c>
      <c r="Q151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+ROUND(E152/D152*100,0)</f>
        <v>23</v>
      </c>
      <c r="P152">
        <f t="shared" si="6"/>
        <v>449.43</v>
      </c>
      <c r="Q152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+ROUND(E153/D153*100,0)</f>
        <v>0</v>
      </c>
      <c r="P153">
        <f t="shared" si="6"/>
        <v>28</v>
      </c>
      <c r="Q153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+ROUND(E154/D154*100,0)</f>
        <v>0</v>
      </c>
      <c r="P154">
        <f t="shared" si="6"/>
        <v>15</v>
      </c>
      <c r="Q154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+ROUND(E155/D155*100,0)</f>
        <v>1</v>
      </c>
      <c r="P155">
        <f t="shared" si="6"/>
        <v>35.9</v>
      </c>
      <c r="Q155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+ROUND(E156/D156*100,0)</f>
        <v>3</v>
      </c>
      <c r="P156">
        <f t="shared" si="6"/>
        <v>13.33</v>
      </c>
      <c r="Q156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+ROUND(E157/D157*100,0)</f>
        <v>0</v>
      </c>
      <c r="P157">
        <f t="shared" si="6"/>
        <v>20.25</v>
      </c>
      <c r="Q157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+ROUND(E158/D158*100,0)</f>
        <v>5</v>
      </c>
      <c r="P158">
        <f t="shared" si="6"/>
        <v>119</v>
      </c>
      <c r="Q158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+ROUND(E159/D159*100,0)</f>
        <v>0</v>
      </c>
      <c r="P159">
        <f t="shared" si="6"/>
        <v>4</v>
      </c>
      <c r="Q159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+ROUND(E160/D160*100,0)</f>
        <v>0</v>
      </c>
      <c r="P160">
        <f t="shared" si="6"/>
        <v>0</v>
      </c>
      <c r="Q16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+ROUND(E161/D161*100,0)</f>
        <v>0</v>
      </c>
      <c r="P161">
        <f t="shared" si="6"/>
        <v>10</v>
      </c>
      <c r="Q161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+ROUND(E162/D162*100,0)</f>
        <v>0</v>
      </c>
      <c r="P162">
        <f t="shared" si="6"/>
        <v>0</v>
      </c>
      <c r="Q162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+ROUND(E163/D163*100,0)</f>
        <v>0</v>
      </c>
      <c r="P163">
        <f t="shared" si="6"/>
        <v>5</v>
      </c>
      <c r="Q163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+ROUND(E164/D164*100,0)</f>
        <v>16</v>
      </c>
      <c r="P164">
        <f t="shared" si="6"/>
        <v>43.5</v>
      </c>
      <c r="Q164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+ROUND(E165/D165*100,0)</f>
        <v>0</v>
      </c>
      <c r="P165">
        <f t="shared" si="6"/>
        <v>0</v>
      </c>
      <c r="Q165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3.5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+ROUND(E166/D166*100,0)</f>
        <v>1</v>
      </c>
      <c r="P166">
        <f t="shared" si="6"/>
        <v>91.43</v>
      </c>
      <c r="Q166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+ROUND(E167/D167*100,0)</f>
        <v>0</v>
      </c>
      <c r="P167">
        <f t="shared" si="6"/>
        <v>0</v>
      </c>
      <c r="Q167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+ROUND(E168/D168*100,0)</f>
        <v>60</v>
      </c>
      <c r="P168">
        <f t="shared" si="6"/>
        <v>3000</v>
      </c>
      <c r="Q168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+ROUND(E169/D169*100,0)</f>
        <v>0</v>
      </c>
      <c r="P169">
        <f t="shared" si="6"/>
        <v>5.5</v>
      </c>
      <c r="Q169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+ROUND(E170/D170*100,0)</f>
        <v>4</v>
      </c>
      <c r="P170">
        <f t="shared" si="6"/>
        <v>108.33</v>
      </c>
      <c r="Q17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+ROUND(E171/D171*100,0)</f>
        <v>22</v>
      </c>
      <c r="P171">
        <f t="shared" si="6"/>
        <v>56</v>
      </c>
      <c r="Q171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+ROUND(E172/D172*100,0)</f>
        <v>3</v>
      </c>
      <c r="P172">
        <f t="shared" si="6"/>
        <v>32.5</v>
      </c>
      <c r="Q172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+ROUND(E173/D173*100,0)</f>
        <v>0</v>
      </c>
      <c r="P173">
        <f t="shared" si="6"/>
        <v>1</v>
      </c>
      <c r="Q173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+ROUND(E174/D174*100,0)</f>
        <v>0</v>
      </c>
      <c r="P174">
        <f t="shared" si="6"/>
        <v>0</v>
      </c>
      <c r="Q174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+ROUND(E175/D175*100,0)</f>
        <v>0</v>
      </c>
      <c r="P175">
        <f t="shared" si="6"/>
        <v>0</v>
      </c>
      <c r="Q175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+ROUND(E176/D176*100,0)</f>
        <v>0</v>
      </c>
      <c r="P176">
        <f t="shared" si="6"/>
        <v>0</v>
      </c>
      <c r="Q176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3.5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+ROUND(E177/D177*100,0)</f>
        <v>6</v>
      </c>
      <c r="P177">
        <f t="shared" si="6"/>
        <v>49.88</v>
      </c>
      <c r="Q177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+ROUND(E178/D178*100,0)</f>
        <v>0</v>
      </c>
      <c r="P178">
        <f t="shared" si="6"/>
        <v>0</v>
      </c>
      <c r="Q178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+ROUND(E179/D179*100,0)</f>
        <v>40</v>
      </c>
      <c r="P179">
        <f t="shared" si="6"/>
        <v>25.71</v>
      </c>
      <c r="Q179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+ROUND(E180/D180*100,0)</f>
        <v>0</v>
      </c>
      <c r="P180">
        <f t="shared" si="6"/>
        <v>0</v>
      </c>
      <c r="Q18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+ROUND(E181/D181*100,0)</f>
        <v>20</v>
      </c>
      <c r="P181">
        <f t="shared" si="6"/>
        <v>100</v>
      </c>
      <c r="Q181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+ROUND(E182/D182*100,0)</f>
        <v>33</v>
      </c>
      <c r="P182">
        <f t="shared" si="6"/>
        <v>30.85</v>
      </c>
      <c r="Q182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+ROUND(E183/D183*100,0)</f>
        <v>21</v>
      </c>
      <c r="P183">
        <f t="shared" si="6"/>
        <v>180.5</v>
      </c>
      <c r="Q183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+ROUND(E184/D184*100,0)</f>
        <v>0</v>
      </c>
      <c r="P184">
        <f t="shared" si="6"/>
        <v>0</v>
      </c>
      <c r="Q184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+ROUND(E185/D185*100,0)</f>
        <v>36</v>
      </c>
      <c r="P185">
        <f t="shared" si="6"/>
        <v>373.5</v>
      </c>
      <c r="Q185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+ROUND(E186/D186*100,0)</f>
        <v>3</v>
      </c>
      <c r="P186">
        <f t="shared" si="6"/>
        <v>25.5</v>
      </c>
      <c r="Q186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+ROUND(E187/D187*100,0)</f>
        <v>6</v>
      </c>
      <c r="P187">
        <f t="shared" si="6"/>
        <v>220</v>
      </c>
      <c r="Q187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+ROUND(E188/D188*100,0)</f>
        <v>0</v>
      </c>
      <c r="P188">
        <f t="shared" si="6"/>
        <v>0</v>
      </c>
      <c r="Q188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+ROUND(E189/D189*100,0)</f>
        <v>16</v>
      </c>
      <c r="P189">
        <f t="shared" si="6"/>
        <v>160</v>
      </c>
      <c r="Q189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+ROUND(E190/D190*100,0)</f>
        <v>0</v>
      </c>
      <c r="P190">
        <f t="shared" si="6"/>
        <v>0</v>
      </c>
      <c r="Q19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+ROUND(E191/D191*100,0)</f>
        <v>0</v>
      </c>
      <c r="P191">
        <f t="shared" si="6"/>
        <v>69</v>
      </c>
      <c r="Q191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+ROUND(E192/D192*100,0)</f>
        <v>0</v>
      </c>
      <c r="P192">
        <f t="shared" si="6"/>
        <v>50</v>
      </c>
      <c r="Q192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+ROUND(E193/D193*100,0)</f>
        <v>5</v>
      </c>
      <c r="P193">
        <f t="shared" si="6"/>
        <v>83.33</v>
      </c>
      <c r="Q193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+ROUND(E194/D194*100,0)</f>
        <v>0</v>
      </c>
      <c r="P194">
        <f t="shared" si="6"/>
        <v>5.67</v>
      </c>
      <c r="Q194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+ROUND(E195/D195*100,0)</f>
        <v>0</v>
      </c>
      <c r="P195">
        <f t="shared" ref="P195:P258" si="9">IFERROR(ROUND(E195/L195,2),0)</f>
        <v>0</v>
      </c>
      <c r="Q195" t="s">
        <v>8308</v>
      </c>
      <c r="R195" t="s">
        <v>8312</v>
      </c>
      <c r="S195" s="14">
        <f t="shared" ref="S195:S258" si="10">+(((J195/60)/60)/24+DATE(1970,1,1))</f>
        <v>41911.934791666667</v>
      </c>
      <c r="T195" s="14">
        <f t="shared" ref="T195:T258" si="11">+(((I195/60)/60)/24+DATE(1970,1,1))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+ROUND(E196/D196*100,0)</f>
        <v>0</v>
      </c>
      <c r="P196">
        <f t="shared" si="9"/>
        <v>1</v>
      </c>
      <c r="Q196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+ROUND(E197/D197*100,0)</f>
        <v>0</v>
      </c>
      <c r="P197">
        <f t="shared" si="9"/>
        <v>0</v>
      </c>
      <c r="Q197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+ROUND(E198/D198*100,0)</f>
        <v>42</v>
      </c>
      <c r="P198">
        <f t="shared" si="9"/>
        <v>77.11</v>
      </c>
      <c r="Q198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+ROUND(E199/D199*100,0)</f>
        <v>10</v>
      </c>
      <c r="P199">
        <f t="shared" si="9"/>
        <v>32.75</v>
      </c>
      <c r="Q199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+ROUND(E200/D200*100,0)</f>
        <v>1</v>
      </c>
      <c r="P200">
        <f t="shared" si="9"/>
        <v>46.5</v>
      </c>
      <c r="Q20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+ROUND(E201/D201*100,0)</f>
        <v>0</v>
      </c>
      <c r="P201">
        <f t="shared" si="9"/>
        <v>0</v>
      </c>
      <c r="Q201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+ROUND(E202/D202*100,0)</f>
        <v>26</v>
      </c>
      <c r="P202">
        <f t="shared" si="9"/>
        <v>87.31</v>
      </c>
      <c r="Q202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+ROUND(E203/D203*100,0)</f>
        <v>58</v>
      </c>
      <c r="P203">
        <f t="shared" si="9"/>
        <v>54.29</v>
      </c>
      <c r="Q203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+ROUND(E204/D204*100,0)</f>
        <v>0</v>
      </c>
      <c r="P204">
        <f t="shared" si="9"/>
        <v>0</v>
      </c>
      <c r="Q204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+ROUND(E205/D205*100,0)</f>
        <v>30</v>
      </c>
      <c r="P205">
        <f t="shared" si="9"/>
        <v>93.25</v>
      </c>
      <c r="Q205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+ROUND(E206/D206*100,0)</f>
        <v>51</v>
      </c>
      <c r="P206">
        <f t="shared" si="9"/>
        <v>117.68</v>
      </c>
      <c r="Q206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+ROUND(E207/D207*100,0)</f>
        <v>16</v>
      </c>
      <c r="P207">
        <f t="shared" si="9"/>
        <v>76.47</v>
      </c>
      <c r="Q207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+ROUND(E208/D208*100,0)</f>
        <v>0</v>
      </c>
      <c r="P208">
        <f t="shared" si="9"/>
        <v>0</v>
      </c>
      <c r="Q208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+ROUND(E209/D209*100,0)</f>
        <v>15</v>
      </c>
      <c r="P209">
        <f t="shared" si="9"/>
        <v>163.85</v>
      </c>
      <c r="Q209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+ROUND(E210/D210*100,0)</f>
        <v>0</v>
      </c>
      <c r="P210">
        <f t="shared" si="9"/>
        <v>0</v>
      </c>
      <c r="Q2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3.5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+ROUND(E211/D211*100,0)</f>
        <v>0</v>
      </c>
      <c r="P211">
        <f t="shared" si="9"/>
        <v>0</v>
      </c>
      <c r="Q211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+ROUND(E212/D212*100,0)</f>
        <v>25</v>
      </c>
      <c r="P212">
        <f t="shared" si="9"/>
        <v>91.82</v>
      </c>
      <c r="Q212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+ROUND(E213/D213*100,0)</f>
        <v>45</v>
      </c>
      <c r="P213">
        <f t="shared" si="9"/>
        <v>185.83</v>
      </c>
      <c r="Q213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+ROUND(E214/D214*100,0)</f>
        <v>0</v>
      </c>
      <c r="P214">
        <f t="shared" si="9"/>
        <v>1</v>
      </c>
      <c r="Q214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+ROUND(E215/D215*100,0)</f>
        <v>0</v>
      </c>
      <c r="P215">
        <f t="shared" si="9"/>
        <v>20</v>
      </c>
      <c r="Q215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+ROUND(E216/D216*100,0)</f>
        <v>0</v>
      </c>
      <c r="P216">
        <f t="shared" si="9"/>
        <v>1</v>
      </c>
      <c r="Q216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+ROUND(E217/D217*100,0)</f>
        <v>0</v>
      </c>
      <c r="P217">
        <f t="shared" si="9"/>
        <v>10</v>
      </c>
      <c r="Q217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+ROUND(E218/D218*100,0)</f>
        <v>56</v>
      </c>
      <c r="P218">
        <f t="shared" si="9"/>
        <v>331.54</v>
      </c>
      <c r="Q218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+ROUND(E219/D219*100,0)</f>
        <v>12</v>
      </c>
      <c r="P219">
        <f t="shared" si="9"/>
        <v>314.29000000000002</v>
      </c>
      <c r="Q219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+ROUND(E220/D220*100,0)</f>
        <v>2</v>
      </c>
      <c r="P220">
        <f t="shared" si="9"/>
        <v>100</v>
      </c>
      <c r="Q22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+ROUND(E221/D221*100,0)</f>
        <v>18</v>
      </c>
      <c r="P221">
        <f t="shared" si="9"/>
        <v>115.99</v>
      </c>
      <c r="Q221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+ROUND(E222/D222*100,0)</f>
        <v>1</v>
      </c>
      <c r="P222">
        <f t="shared" si="9"/>
        <v>120</v>
      </c>
      <c r="Q222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+ROUND(E223/D223*100,0)</f>
        <v>0</v>
      </c>
      <c r="P223">
        <f t="shared" si="9"/>
        <v>0</v>
      </c>
      <c r="Q223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+ROUND(E224/D224*100,0)</f>
        <v>13</v>
      </c>
      <c r="P224">
        <f t="shared" si="9"/>
        <v>65</v>
      </c>
      <c r="Q224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+ROUND(E225/D225*100,0)</f>
        <v>0</v>
      </c>
      <c r="P225">
        <f t="shared" si="9"/>
        <v>0</v>
      </c>
      <c r="Q225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+ROUND(E226/D226*100,0)</f>
        <v>0</v>
      </c>
      <c r="P226">
        <f t="shared" si="9"/>
        <v>0</v>
      </c>
      <c r="Q226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+ROUND(E227/D227*100,0)</f>
        <v>0</v>
      </c>
      <c r="P227">
        <f t="shared" si="9"/>
        <v>0</v>
      </c>
      <c r="Q227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+ROUND(E228/D228*100,0)</f>
        <v>1</v>
      </c>
      <c r="P228">
        <f t="shared" si="9"/>
        <v>125</v>
      </c>
      <c r="Q228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+ROUND(E229/D229*100,0)</f>
        <v>0</v>
      </c>
      <c r="P229">
        <f t="shared" si="9"/>
        <v>0</v>
      </c>
      <c r="Q229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+ROUND(E230/D230*100,0)</f>
        <v>0</v>
      </c>
      <c r="P230">
        <f t="shared" si="9"/>
        <v>0</v>
      </c>
      <c r="Q23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+ROUND(E231/D231*100,0)</f>
        <v>0</v>
      </c>
      <c r="P231">
        <f t="shared" si="9"/>
        <v>0</v>
      </c>
      <c r="Q231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+ROUND(E232/D232*100,0)</f>
        <v>0</v>
      </c>
      <c r="P232">
        <f t="shared" si="9"/>
        <v>30</v>
      </c>
      <c r="Q232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+ROUND(E233/D233*100,0)</f>
        <v>0</v>
      </c>
      <c r="P233">
        <f t="shared" si="9"/>
        <v>0</v>
      </c>
      <c r="Q233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+ROUND(E234/D234*100,0)</f>
        <v>3</v>
      </c>
      <c r="P234">
        <f t="shared" si="9"/>
        <v>15.71</v>
      </c>
      <c r="Q234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+ROUND(E235/D235*100,0)</f>
        <v>0</v>
      </c>
      <c r="P235">
        <f t="shared" si="9"/>
        <v>0</v>
      </c>
      <c r="Q235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+ROUND(E236/D236*100,0)</f>
        <v>40</v>
      </c>
      <c r="P236">
        <f t="shared" si="9"/>
        <v>80.2</v>
      </c>
      <c r="Q236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+ROUND(E237/D237*100,0)</f>
        <v>0</v>
      </c>
      <c r="P237">
        <f t="shared" si="9"/>
        <v>0</v>
      </c>
      <c r="Q237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+ROUND(E238/D238*100,0)</f>
        <v>0</v>
      </c>
      <c r="P238">
        <f t="shared" si="9"/>
        <v>0</v>
      </c>
      <c r="Q238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+ROUND(E239/D239*100,0)</f>
        <v>0</v>
      </c>
      <c r="P239">
        <f t="shared" si="9"/>
        <v>50</v>
      </c>
      <c r="Q239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+ROUND(E240/D240*100,0)</f>
        <v>0</v>
      </c>
      <c r="P240">
        <f t="shared" si="9"/>
        <v>0</v>
      </c>
      <c r="Q24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+ROUND(E241/D241*100,0)</f>
        <v>25</v>
      </c>
      <c r="P241">
        <f t="shared" si="9"/>
        <v>50</v>
      </c>
      <c r="Q241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+ROUND(E242/D242*100,0)</f>
        <v>108</v>
      </c>
      <c r="P242">
        <f t="shared" si="9"/>
        <v>117.85</v>
      </c>
      <c r="Q242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+ROUND(E243/D243*100,0)</f>
        <v>113</v>
      </c>
      <c r="P243">
        <f t="shared" si="9"/>
        <v>109.04</v>
      </c>
      <c r="Q243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+ROUND(E244/D244*100,0)</f>
        <v>113</v>
      </c>
      <c r="P244">
        <f t="shared" si="9"/>
        <v>73.02</v>
      </c>
      <c r="Q244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+ROUND(E245/D245*100,0)</f>
        <v>103</v>
      </c>
      <c r="P245">
        <f t="shared" si="9"/>
        <v>78.2</v>
      </c>
      <c r="Q245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+ROUND(E246/D246*100,0)</f>
        <v>114</v>
      </c>
      <c r="P246">
        <f t="shared" si="9"/>
        <v>47.4</v>
      </c>
      <c r="Q246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+ROUND(E247/D247*100,0)</f>
        <v>104</v>
      </c>
      <c r="P247">
        <f t="shared" si="9"/>
        <v>54.02</v>
      </c>
      <c r="Q247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+ROUND(E248/D248*100,0)</f>
        <v>305</v>
      </c>
      <c r="P248">
        <f t="shared" si="9"/>
        <v>68.489999999999995</v>
      </c>
      <c r="Q248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+ROUND(E249/D249*100,0)</f>
        <v>134</v>
      </c>
      <c r="P249">
        <f t="shared" si="9"/>
        <v>108.15</v>
      </c>
      <c r="Q249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+ROUND(E250/D250*100,0)</f>
        <v>101</v>
      </c>
      <c r="P250">
        <f t="shared" si="9"/>
        <v>589.95000000000005</v>
      </c>
      <c r="Q25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+ROUND(E251/D251*100,0)</f>
        <v>113</v>
      </c>
      <c r="P251">
        <f t="shared" si="9"/>
        <v>48.05</v>
      </c>
      <c r="Q251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+ROUND(E252/D252*100,0)</f>
        <v>106</v>
      </c>
      <c r="P252">
        <f t="shared" si="9"/>
        <v>72.48</v>
      </c>
      <c r="Q252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+ROUND(E253/D253*100,0)</f>
        <v>126</v>
      </c>
      <c r="P253">
        <f t="shared" si="9"/>
        <v>57.08</v>
      </c>
      <c r="Q253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+ROUND(E254/D254*100,0)</f>
        <v>185</v>
      </c>
      <c r="P254">
        <f t="shared" si="9"/>
        <v>85.44</v>
      </c>
      <c r="Q254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+ROUND(E255/D255*100,0)</f>
        <v>101</v>
      </c>
      <c r="P255">
        <f t="shared" si="9"/>
        <v>215.86</v>
      </c>
      <c r="Q255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+ROUND(E256/D256*100,0)</f>
        <v>117</v>
      </c>
      <c r="P256">
        <f t="shared" si="9"/>
        <v>89.39</v>
      </c>
      <c r="Q256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+ROUND(E257/D257*100,0)</f>
        <v>107</v>
      </c>
      <c r="P257">
        <f t="shared" si="9"/>
        <v>45.42</v>
      </c>
      <c r="Q257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+ROUND(E258/D258*100,0)</f>
        <v>139</v>
      </c>
      <c r="P258">
        <f t="shared" si="9"/>
        <v>65.760000000000005</v>
      </c>
      <c r="Q258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+ROUND(E259/D259*100,0)</f>
        <v>107</v>
      </c>
      <c r="P259">
        <f t="shared" ref="P259:P322" si="12">IFERROR(ROUND(E259/L259,2),0)</f>
        <v>66.7</v>
      </c>
      <c r="Q259" t="s">
        <v>8308</v>
      </c>
      <c r="R259" t="s">
        <v>8313</v>
      </c>
      <c r="S259" s="14">
        <f t="shared" ref="S259:S322" si="13">+(((J259/60)/60)/24+DATE(1970,1,1))</f>
        <v>42479.626875000002</v>
      </c>
      <c r="T259" s="14">
        <f t="shared" ref="T259:T322" si="14">+(((I259/60)/60)/24+DATE(1970,1,1))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+ROUND(E260/D260*100,0)</f>
        <v>191</v>
      </c>
      <c r="P260">
        <f t="shared" si="12"/>
        <v>83.35</v>
      </c>
      <c r="Q26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+ROUND(E261/D261*100,0)</f>
        <v>132</v>
      </c>
      <c r="P261">
        <f t="shared" si="12"/>
        <v>105.05</v>
      </c>
      <c r="Q261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+ROUND(E262/D262*100,0)</f>
        <v>106</v>
      </c>
      <c r="P262">
        <f t="shared" si="12"/>
        <v>120.91</v>
      </c>
      <c r="Q262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+ROUND(E263/D263*100,0)</f>
        <v>107</v>
      </c>
      <c r="P263">
        <f t="shared" si="12"/>
        <v>97.64</v>
      </c>
      <c r="Q263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+ROUND(E264/D264*100,0)</f>
        <v>240</v>
      </c>
      <c r="P264">
        <f t="shared" si="12"/>
        <v>41.38</v>
      </c>
      <c r="Q264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+ROUND(E265/D265*100,0)</f>
        <v>118</v>
      </c>
      <c r="P265">
        <f t="shared" si="12"/>
        <v>30.65</v>
      </c>
      <c r="Q265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+ROUND(E266/D266*100,0)</f>
        <v>118</v>
      </c>
      <c r="P266">
        <f t="shared" si="12"/>
        <v>64.95</v>
      </c>
      <c r="Q266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+ROUND(E267/D267*100,0)</f>
        <v>111</v>
      </c>
      <c r="P267">
        <f t="shared" si="12"/>
        <v>95.78</v>
      </c>
      <c r="Q267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+ROUND(E268/D268*100,0)</f>
        <v>146</v>
      </c>
      <c r="P268">
        <f t="shared" si="12"/>
        <v>40.42</v>
      </c>
      <c r="Q268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+ROUND(E269/D269*100,0)</f>
        <v>132</v>
      </c>
      <c r="P269">
        <f t="shared" si="12"/>
        <v>78.58</v>
      </c>
      <c r="Q269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+ROUND(E270/D270*100,0)</f>
        <v>111</v>
      </c>
      <c r="P270">
        <f t="shared" si="12"/>
        <v>50.18</v>
      </c>
      <c r="Q27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+ROUND(E271/D271*100,0)</f>
        <v>147</v>
      </c>
      <c r="P271">
        <f t="shared" si="12"/>
        <v>92.25</v>
      </c>
      <c r="Q271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+ROUND(E272/D272*100,0)</f>
        <v>153</v>
      </c>
      <c r="P272">
        <f t="shared" si="12"/>
        <v>57.54</v>
      </c>
      <c r="Q272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+ROUND(E273/D273*100,0)</f>
        <v>105</v>
      </c>
      <c r="P273">
        <f t="shared" si="12"/>
        <v>109.42</v>
      </c>
      <c r="Q273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+ROUND(E274/D274*100,0)</f>
        <v>177</v>
      </c>
      <c r="P274">
        <f t="shared" si="12"/>
        <v>81.89</v>
      </c>
      <c r="Q274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+ROUND(E275/D275*100,0)</f>
        <v>108</v>
      </c>
      <c r="P275">
        <f t="shared" si="12"/>
        <v>45.67</v>
      </c>
      <c r="Q275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+ROUND(E276/D276*100,0)</f>
        <v>156</v>
      </c>
      <c r="P276">
        <f t="shared" si="12"/>
        <v>55.22</v>
      </c>
      <c r="Q276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+ROUND(E277/D277*100,0)</f>
        <v>108</v>
      </c>
      <c r="P277">
        <f t="shared" si="12"/>
        <v>65.3</v>
      </c>
      <c r="Q277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+ROUND(E278/D278*100,0)</f>
        <v>148</v>
      </c>
      <c r="P278">
        <f t="shared" si="12"/>
        <v>95.23</v>
      </c>
      <c r="Q278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+ROUND(E279/D279*100,0)</f>
        <v>110</v>
      </c>
      <c r="P279">
        <f t="shared" si="12"/>
        <v>75.44</v>
      </c>
      <c r="Q279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+ROUND(E280/D280*100,0)</f>
        <v>150</v>
      </c>
      <c r="P280">
        <f t="shared" si="12"/>
        <v>97.82</v>
      </c>
      <c r="Q28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+ROUND(E281/D281*100,0)</f>
        <v>157</v>
      </c>
      <c r="P281">
        <f t="shared" si="12"/>
        <v>87.69</v>
      </c>
      <c r="Q281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+ROUND(E282/D282*100,0)</f>
        <v>156</v>
      </c>
      <c r="P282">
        <f t="shared" si="12"/>
        <v>54.75</v>
      </c>
      <c r="Q282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+ROUND(E283/D283*100,0)</f>
        <v>121</v>
      </c>
      <c r="P283">
        <f t="shared" si="12"/>
        <v>83.95</v>
      </c>
      <c r="Q283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+ROUND(E284/D284*100,0)</f>
        <v>101</v>
      </c>
      <c r="P284">
        <f t="shared" si="12"/>
        <v>254.39</v>
      </c>
      <c r="Q284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+ROUND(E285/D285*100,0)</f>
        <v>114</v>
      </c>
      <c r="P285">
        <f t="shared" si="12"/>
        <v>101.83</v>
      </c>
      <c r="Q285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+ROUND(E286/D286*100,0)</f>
        <v>105</v>
      </c>
      <c r="P286">
        <f t="shared" si="12"/>
        <v>55.07</v>
      </c>
      <c r="Q286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+ROUND(E287/D287*100,0)</f>
        <v>229</v>
      </c>
      <c r="P287">
        <f t="shared" si="12"/>
        <v>56.9</v>
      </c>
      <c r="Q287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+ROUND(E288/D288*100,0)</f>
        <v>109</v>
      </c>
      <c r="P288">
        <f t="shared" si="12"/>
        <v>121.28</v>
      </c>
      <c r="Q288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+ROUND(E289/D289*100,0)</f>
        <v>176</v>
      </c>
      <c r="P289">
        <f t="shared" si="12"/>
        <v>91.19</v>
      </c>
      <c r="Q289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+ROUND(E290/D290*100,0)</f>
        <v>103</v>
      </c>
      <c r="P290">
        <f t="shared" si="12"/>
        <v>115.45</v>
      </c>
      <c r="Q29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+ROUND(E291/D291*100,0)</f>
        <v>105</v>
      </c>
      <c r="P291">
        <f t="shared" si="12"/>
        <v>67.77</v>
      </c>
      <c r="Q291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+ROUND(E292/D292*100,0)</f>
        <v>107</v>
      </c>
      <c r="P292">
        <f t="shared" si="12"/>
        <v>28.58</v>
      </c>
      <c r="Q292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+ROUND(E293/D293*100,0)</f>
        <v>120</v>
      </c>
      <c r="P293">
        <f t="shared" si="12"/>
        <v>46.88</v>
      </c>
      <c r="Q293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+ROUND(E294/D294*100,0)</f>
        <v>102</v>
      </c>
      <c r="P294">
        <f t="shared" si="12"/>
        <v>154.41999999999999</v>
      </c>
      <c r="Q294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+ROUND(E295/D295*100,0)</f>
        <v>101</v>
      </c>
      <c r="P295">
        <f t="shared" si="12"/>
        <v>201.22</v>
      </c>
      <c r="Q295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+ROUND(E296/D296*100,0)</f>
        <v>100</v>
      </c>
      <c r="P296">
        <f t="shared" si="12"/>
        <v>100</v>
      </c>
      <c r="Q296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+ROUND(E297/D297*100,0)</f>
        <v>133</v>
      </c>
      <c r="P297">
        <f t="shared" si="12"/>
        <v>100.08</v>
      </c>
      <c r="Q297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+ROUND(E298/D298*100,0)</f>
        <v>119</v>
      </c>
      <c r="P298">
        <f t="shared" si="12"/>
        <v>230.09</v>
      </c>
      <c r="Q298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+ROUND(E299/D299*100,0)</f>
        <v>101</v>
      </c>
      <c r="P299">
        <f t="shared" si="12"/>
        <v>141.75</v>
      </c>
      <c r="Q299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+ROUND(E300/D300*100,0)</f>
        <v>109</v>
      </c>
      <c r="P300">
        <f t="shared" si="12"/>
        <v>56.34</v>
      </c>
      <c r="Q30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+ROUND(E301/D301*100,0)</f>
        <v>179</v>
      </c>
      <c r="P301">
        <f t="shared" si="12"/>
        <v>73.34</v>
      </c>
      <c r="Q301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+ROUND(E302/D302*100,0)</f>
        <v>102</v>
      </c>
      <c r="P302">
        <f t="shared" si="12"/>
        <v>85.34</v>
      </c>
      <c r="Q302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+ROUND(E303/D303*100,0)</f>
        <v>119</v>
      </c>
      <c r="P303">
        <f t="shared" si="12"/>
        <v>61.5</v>
      </c>
      <c r="Q303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+ROUND(E304/D304*100,0)</f>
        <v>100</v>
      </c>
      <c r="P304">
        <f t="shared" si="12"/>
        <v>93.02</v>
      </c>
      <c r="Q304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+ROUND(E305/D305*100,0)</f>
        <v>137</v>
      </c>
      <c r="P305">
        <f t="shared" si="12"/>
        <v>50.29</v>
      </c>
      <c r="Q305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+ROUND(E306/D306*100,0)</f>
        <v>232</v>
      </c>
      <c r="P306">
        <f t="shared" si="12"/>
        <v>106.43</v>
      </c>
      <c r="Q306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+ROUND(E307/D307*100,0)</f>
        <v>130</v>
      </c>
      <c r="P307">
        <f t="shared" si="12"/>
        <v>51.72</v>
      </c>
      <c r="Q307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+ROUND(E308/D308*100,0)</f>
        <v>293</v>
      </c>
      <c r="P308">
        <f t="shared" si="12"/>
        <v>36.61</v>
      </c>
      <c r="Q308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+ROUND(E309/D309*100,0)</f>
        <v>111</v>
      </c>
      <c r="P309">
        <f t="shared" si="12"/>
        <v>42.52</v>
      </c>
      <c r="Q309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+ROUND(E310/D310*100,0)</f>
        <v>106</v>
      </c>
      <c r="P310">
        <f t="shared" si="12"/>
        <v>62.71</v>
      </c>
      <c r="Q3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+ROUND(E311/D311*100,0)</f>
        <v>119</v>
      </c>
      <c r="P311">
        <f t="shared" si="12"/>
        <v>89.96</v>
      </c>
      <c r="Q311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+ROUND(E312/D312*100,0)</f>
        <v>104</v>
      </c>
      <c r="P312">
        <f t="shared" si="12"/>
        <v>28.92</v>
      </c>
      <c r="Q312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+ROUND(E313/D313*100,0)</f>
        <v>104</v>
      </c>
      <c r="P313">
        <f t="shared" si="12"/>
        <v>138.80000000000001</v>
      </c>
      <c r="Q313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+ROUND(E314/D314*100,0)</f>
        <v>112</v>
      </c>
      <c r="P314">
        <f t="shared" si="12"/>
        <v>61.3</v>
      </c>
      <c r="Q314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+ROUND(E315/D315*100,0)</f>
        <v>105</v>
      </c>
      <c r="P315">
        <f t="shared" si="12"/>
        <v>80.2</v>
      </c>
      <c r="Q315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+ROUND(E316/D316*100,0)</f>
        <v>385</v>
      </c>
      <c r="P316">
        <f t="shared" si="12"/>
        <v>32.1</v>
      </c>
      <c r="Q316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+ROUND(E317/D317*100,0)</f>
        <v>101</v>
      </c>
      <c r="P317">
        <f t="shared" si="12"/>
        <v>200.89</v>
      </c>
      <c r="Q317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+ROUND(E318/D318*100,0)</f>
        <v>114</v>
      </c>
      <c r="P318">
        <f t="shared" si="12"/>
        <v>108.01</v>
      </c>
      <c r="Q318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+ROUND(E319/D319*100,0)</f>
        <v>101</v>
      </c>
      <c r="P319">
        <f t="shared" si="12"/>
        <v>95.7</v>
      </c>
      <c r="Q319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+ROUND(E320/D320*100,0)</f>
        <v>283</v>
      </c>
      <c r="P320">
        <f t="shared" si="12"/>
        <v>49.88</v>
      </c>
      <c r="Q32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+ROUND(E321/D321*100,0)</f>
        <v>113</v>
      </c>
      <c r="P321">
        <f t="shared" si="12"/>
        <v>110.47</v>
      </c>
      <c r="Q321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+ROUND(E322/D322*100,0)</f>
        <v>107</v>
      </c>
      <c r="P322">
        <f t="shared" si="12"/>
        <v>134.91</v>
      </c>
      <c r="Q322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+ROUND(E323/D323*100,0)</f>
        <v>103</v>
      </c>
      <c r="P323">
        <f t="shared" ref="P323:P386" si="15">IFERROR(ROUND(E323/L323,2),0)</f>
        <v>106.62</v>
      </c>
      <c r="Q323" t="s">
        <v>8308</v>
      </c>
      <c r="R323" t="s">
        <v>8313</v>
      </c>
      <c r="S323" s="14">
        <f t="shared" ref="S323:S386" si="16">+(((J323/60)/60)/24+DATE(1970,1,1))</f>
        <v>42647.446597222224</v>
      </c>
      <c r="T323" s="14">
        <f t="shared" ref="T323:T386" si="17">+(((I323/60)/60)/24+DATE(1970,1,1))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+ROUND(E324/D324*100,0)</f>
        <v>108</v>
      </c>
      <c r="P324">
        <f t="shared" si="15"/>
        <v>145.04</v>
      </c>
      <c r="Q324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+ROUND(E325/D325*100,0)</f>
        <v>123</v>
      </c>
      <c r="P325">
        <f t="shared" si="15"/>
        <v>114.59</v>
      </c>
      <c r="Q325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+ROUND(E326/D326*100,0)</f>
        <v>102</v>
      </c>
      <c r="P326">
        <f t="shared" si="15"/>
        <v>105.32</v>
      </c>
      <c r="Q326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+ROUND(E327/D327*100,0)</f>
        <v>104</v>
      </c>
      <c r="P327">
        <f t="shared" si="15"/>
        <v>70.92</v>
      </c>
      <c r="Q327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+ROUND(E328/D328*100,0)</f>
        <v>113</v>
      </c>
      <c r="P328">
        <f t="shared" si="15"/>
        <v>147.16999999999999</v>
      </c>
      <c r="Q328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+ROUND(E329/D329*100,0)</f>
        <v>136</v>
      </c>
      <c r="P329">
        <f t="shared" si="15"/>
        <v>160.47</v>
      </c>
      <c r="Q329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+ROUND(E330/D330*100,0)</f>
        <v>104</v>
      </c>
      <c r="P330">
        <f t="shared" si="15"/>
        <v>156.05000000000001</v>
      </c>
      <c r="Q33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+ROUND(E331/D331*100,0)</f>
        <v>106</v>
      </c>
      <c r="P331">
        <f t="shared" si="15"/>
        <v>63.17</v>
      </c>
      <c r="Q331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+ROUND(E332/D332*100,0)</f>
        <v>102</v>
      </c>
      <c r="P332">
        <f t="shared" si="15"/>
        <v>104.82</v>
      </c>
      <c r="Q332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+ROUND(E333/D333*100,0)</f>
        <v>107</v>
      </c>
      <c r="P333">
        <f t="shared" si="15"/>
        <v>97.36</v>
      </c>
      <c r="Q333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+ROUND(E334/D334*100,0)</f>
        <v>113</v>
      </c>
      <c r="P334">
        <f t="shared" si="15"/>
        <v>203.63</v>
      </c>
      <c r="Q334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+ROUND(E335/D335*100,0)</f>
        <v>125</v>
      </c>
      <c r="P335">
        <f t="shared" si="15"/>
        <v>188.31</v>
      </c>
      <c r="Q335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+ROUND(E336/D336*100,0)</f>
        <v>101</v>
      </c>
      <c r="P336">
        <f t="shared" si="15"/>
        <v>146.65</v>
      </c>
      <c r="Q336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+ROUND(E337/D337*100,0)</f>
        <v>103</v>
      </c>
      <c r="P337">
        <f t="shared" si="15"/>
        <v>109.19</v>
      </c>
      <c r="Q337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+ROUND(E338/D338*100,0)</f>
        <v>117</v>
      </c>
      <c r="P338">
        <f t="shared" si="15"/>
        <v>59.25</v>
      </c>
      <c r="Q338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+ROUND(E339/D339*100,0)</f>
        <v>101</v>
      </c>
      <c r="P339">
        <f t="shared" si="15"/>
        <v>97.9</v>
      </c>
      <c r="Q339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+ROUND(E340/D340*100,0)</f>
        <v>110</v>
      </c>
      <c r="P340">
        <f t="shared" si="15"/>
        <v>70</v>
      </c>
      <c r="Q34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+ROUND(E341/D341*100,0)</f>
        <v>108</v>
      </c>
      <c r="P341">
        <f t="shared" si="15"/>
        <v>72.87</v>
      </c>
      <c r="Q341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+ROUND(E342/D342*100,0)</f>
        <v>125</v>
      </c>
      <c r="P342">
        <f t="shared" si="15"/>
        <v>146.35</v>
      </c>
      <c r="Q342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+ROUND(E343/D343*100,0)</f>
        <v>107</v>
      </c>
      <c r="P343">
        <f t="shared" si="15"/>
        <v>67.91</v>
      </c>
      <c r="Q343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+ROUND(E344/D344*100,0)</f>
        <v>100</v>
      </c>
      <c r="P344">
        <f t="shared" si="15"/>
        <v>169.85</v>
      </c>
      <c r="Q344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+ROUND(E345/D345*100,0)</f>
        <v>102</v>
      </c>
      <c r="P345">
        <f t="shared" si="15"/>
        <v>58.41</v>
      </c>
      <c r="Q345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+ROUND(E346/D346*100,0)</f>
        <v>102</v>
      </c>
      <c r="P346">
        <f t="shared" si="15"/>
        <v>119.99</v>
      </c>
      <c r="Q346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+ROUND(E347/D347*100,0)</f>
        <v>123</v>
      </c>
      <c r="P347">
        <f t="shared" si="15"/>
        <v>99.86</v>
      </c>
      <c r="Q347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+ROUND(E348/D348*100,0)</f>
        <v>170</v>
      </c>
      <c r="P348">
        <f t="shared" si="15"/>
        <v>90.58</v>
      </c>
      <c r="Q348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+ROUND(E349/D349*100,0)</f>
        <v>112</v>
      </c>
      <c r="P349">
        <f t="shared" si="15"/>
        <v>117.77</v>
      </c>
      <c r="Q349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+ROUND(E350/D350*100,0)</f>
        <v>103</v>
      </c>
      <c r="P350">
        <f t="shared" si="15"/>
        <v>86.55</v>
      </c>
      <c r="Q35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+ROUND(E351/D351*100,0)</f>
        <v>107</v>
      </c>
      <c r="P351">
        <f t="shared" si="15"/>
        <v>71.900000000000006</v>
      </c>
      <c r="Q351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+ROUND(E352/D352*100,0)</f>
        <v>115</v>
      </c>
      <c r="P352">
        <f t="shared" si="15"/>
        <v>129.82</v>
      </c>
      <c r="Q352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3.5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+ROUND(E353/D353*100,0)</f>
        <v>127</v>
      </c>
      <c r="P353">
        <f t="shared" si="15"/>
        <v>44.91</v>
      </c>
      <c r="Q353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+ROUND(E354/D354*100,0)</f>
        <v>117</v>
      </c>
      <c r="P354">
        <f t="shared" si="15"/>
        <v>40.76</v>
      </c>
      <c r="Q354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+ROUND(E355/D355*100,0)</f>
        <v>109</v>
      </c>
      <c r="P355">
        <f t="shared" si="15"/>
        <v>103.52</v>
      </c>
      <c r="Q355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+ROUND(E356/D356*100,0)</f>
        <v>104</v>
      </c>
      <c r="P356">
        <f t="shared" si="15"/>
        <v>125.45</v>
      </c>
      <c r="Q356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+ROUND(E357/D357*100,0)</f>
        <v>116</v>
      </c>
      <c r="P357">
        <f t="shared" si="15"/>
        <v>246.61</v>
      </c>
      <c r="Q357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+ROUND(E358/D358*100,0)</f>
        <v>103</v>
      </c>
      <c r="P358">
        <f t="shared" si="15"/>
        <v>79.400000000000006</v>
      </c>
      <c r="Q358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+ROUND(E359/D359*100,0)</f>
        <v>174</v>
      </c>
      <c r="P359">
        <f t="shared" si="15"/>
        <v>86.14</v>
      </c>
      <c r="Q359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+ROUND(E360/D360*100,0)</f>
        <v>103</v>
      </c>
      <c r="P360">
        <f t="shared" si="15"/>
        <v>193.05</v>
      </c>
      <c r="Q36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+ROUND(E361/D361*100,0)</f>
        <v>105</v>
      </c>
      <c r="P361">
        <f t="shared" si="15"/>
        <v>84.02</v>
      </c>
      <c r="Q361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+ROUND(E362/D362*100,0)</f>
        <v>101</v>
      </c>
      <c r="P362">
        <f t="shared" si="15"/>
        <v>139.83000000000001</v>
      </c>
      <c r="Q362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+ROUND(E363/D363*100,0)</f>
        <v>111</v>
      </c>
      <c r="P363">
        <f t="shared" si="15"/>
        <v>109.82</v>
      </c>
      <c r="Q363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+ROUND(E364/D364*100,0)</f>
        <v>124</v>
      </c>
      <c r="P364">
        <f t="shared" si="15"/>
        <v>139.53</v>
      </c>
      <c r="Q364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+ROUND(E365/D365*100,0)</f>
        <v>101</v>
      </c>
      <c r="P365">
        <f t="shared" si="15"/>
        <v>347.85</v>
      </c>
      <c r="Q365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+ROUND(E366/D366*100,0)</f>
        <v>110</v>
      </c>
      <c r="P366">
        <f t="shared" si="15"/>
        <v>68.239999999999995</v>
      </c>
      <c r="Q366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+ROUND(E367/D367*100,0)</f>
        <v>104</v>
      </c>
      <c r="P367">
        <f t="shared" si="15"/>
        <v>239.94</v>
      </c>
      <c r="Q367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+ROUND(E368/D368*100,0)</f>
        <v>101</v>
      </c>
      <c r="P368">
        <f t="shared" si="15"/>
        <v>287.31</v>
      </c>
      <c r="Q368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+ROUND(E369/D369*100,0)</f>
        <v>103</v>
      </c>
      <c r="P369">
        <f t="shared" si="15"/>
        <v>86.85</v>
      </c>
      <c r="Q369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+ROUND(E370/D370*100,0)</f>
        <v>104</v>
      </c>
      <c r="P370">
        <f t="shared" si="15"/>
        <v>81.849999999999994</v>
      </c>
      <c r="Q37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+ROUND(E371/D371*100,0)</f>
        <v>110</v>
      </c>
      <c r="P371">
        <f t="shared" si="15"/>
        <v>42.87</v>
      </c>
      <c r="Q371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+ROUND(E372/D372*100,0)</f>
        <v>122</v>
      </c>
      <c r="P372">
        <f t="shared" si="15"/>
        <v>709.42</v>
      </c>
      <c r="Q372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+ROUND(E373/D373*100,0)</f>
        <v>114</v>
      </c>
      <c r="P373">
        <f t="shared" si="15"/>
        <v>161.26</v>
      </c>
      <c r="Q373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+ROUND(E374/D374*100,0)</f>
        <v>125</v>
      </c>
      <c r="P374">
        <f t="shared" si="15"/>
        <v>41.78</v>
      </c>
      <c r="Q374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+ROUND(E375/D375*100,0)</f>
        <v>107</v>
      </c>
      <c r="P375">
        <f t="shared" si="15"/>
        <v>89.89</v>
      </c>
      <c r="Q375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+ROUND(E376/D376*100,0)</f>
        <v>131</v>
      </c>
      <c r="P376">
        <f t="shared" si="15"/>
        <v>45.05</v>
      </c>
      <c r="Q376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+ROUND(E377/D377*100,0)</f>
        <v>120</v>
      </c>
      <c r="P377">
        <f t="shared" si="15"/>
        <v>42.86</v>
      </c>
      <c r="Q377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+ROUND(E378/D378*100,0)</f>
        <v>106</v>
      </c>
      <c r="P378">
        <f t="shared" si="15"/>
        <v>54.08</v>
      </c>
      <c r="Q378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+ROUND(E379/D379*100,0)</f>
        <v>114</v>
      </c>
      <c r="P379">
        <f t="shared" si="15"/>
        <v>103.22</v>
      </c>
      <c r="Q379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+ROUND(E380/D380*100,0)</f>
        <v>112</v>
      </c>
      <c r="P380">
        <f t="shared" si="15"/>
        <v>40.4</v>
      </c>
      <c r="Q38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+ROUND(E381/D381*100,0)</f>
        <v>116</v>
      </c>
      <c r="P381">
        <f t="shared" si="15"/>
        <v>116.86</v>
      </c>
      <c r="Q381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+ROUND(E382/D382*100,0)</f>
        <v>142</v>
      </c>
      <c r="P382">
        <f t="shared" si="15"/>
        <v>115.51</v>
      </c>
      <c r="Q382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+ROUND(E383/D383*100,0)</f>
        <v>105</v>
      </c>
      <c r="P383">
        <f t="shared" si="15"/>
        <v>104.31</v>
      </c>
      <c r="Q383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+ROUND(E384/D384*100,0)</f>
        <v>256</v>
      </c>
      <c r="P384">
        <f t="shared" si="15"/>
        <v>69.77</v>
      </c>
      <c r="Q384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+ROUND(E385/D385*100,0)</f>
        <v>207</v>
      </c>
      <c r="P385">
        <f t="shared" si="15"/>
        <v>43.02</v>
      </c>
      <c r="Q385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+ROUND(E386/D386*100,0)</f>
        <v>112</v>
      </c>
      <c r="P386">
        <f t="shared" si="15"/>
        <v>58.54</v>
      </c>
      <c r="Q386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+ROUND(E387/D387*100,0)</f>
        <v>106</v>
      </c>
      <c r="P387">
        <f t="shared" ref="P387:P450" si="18">IFERROR(ROUND(E387/L387,2),0)</f>
        <v>111.8</v>
      </c>
      <c r="Q387" t="s">
        <v>8308</v>
      </c>
      <c r="R387" t="s">
        <v>8313</v>
      </c>
      <c r="S387" s="14">
        <f t="shared" ref="S387:S450" si="19">+(((J387/60)/60)/24+DATE(1970,1,1))</f>
        <v>41934.584502314814</v>
      </c>
      <c r="T387" s="14">
        <f t="shared" ref="T387:T450" si="20">+(((I387/60)/60)/24+DATE(1970,1,1))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+ROUND(E388/D388*100,0)</f>
        <v>100</v>
      </c>
      <c r="P388">
        <f t="shared" si="18"/>
        <v>46.23</v>
      </c>
      <c r="Q388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+ROUND(E389/D389*100,0)</f>
        <v>214</v>
      </c>
      <c r="P389">
        <f t="shared" si="18"/>
        <v>144.69</v>
      </c>
      <c r="Q389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+ROUND(E390/D390*100,0)</f>
        <v>126</v>
      </c>
      <c r="P390">
        <f t="shared" si="18"/>
        <v>88.85</v>
      </c>
      <c r="Q39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+ROUND(E391/D391*100,0)</f>
        <v>182</v>
      </c>
      <c r="P391">
        <f t="shared" si="18"/>
        <v>81.75</v>
      </c>
      <c r="Q391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+ROUND(E392/D392*100,0)</f>
        <v>100</v>
      </c>
      <c r="P392">
        <f t="shared" si="18"/>
        <v>71.430000000000007</v>
      </c>
      <c r="Q392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+ROUND(E393/D393*100,0)</f>
        <v>101</v>
      </c>
      <c r="P393">
        <f t="shared" si="18"/>
        <v>104.26</v>
      </c>
      <c r="Q393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+ROUND(E394/D394*100,0)</f>
        <v>101</v>
      </c>
      <c r="P394">
        <f t="shared" si="18"/>
        <v>90.62</v>
      </c>
      <c r="Q394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+ROUND(E395/D395*100,0)</f>
        <v>110</v>
      </c>
      <c r="P395">
        <f t="shared" si="18"/>
        <v>157.33000000000001</v>
      </c>
      <c r="Q395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+ROUND(E396/D396*100,0)</f>
        <v>112</v>
      </c>
      <c r="P396">
        <f t="shared" si="18"/>
        <v>105.18</v>
      </c>
      <c r="Q396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+ROUND(E397/D397*100,0)</f>
        <v>108</v>
      </c>
      <c r="P397">
        <f t="shared" si="18"/>
        <v>58.72</v>
      </c>
      <c r="Q397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+ROUND(E398/D398*100,0)</f>
        <v>107</v>
      </c>
      <c r="P398">
        <f t="shared" si="18"/>
        <v>81.63</v>
      </c>
      <c r="Q398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+ROUND(E399/D399*100,0)</f>
        <v>104</v>
      </c>
      <c r="P399">
        <f t="shared" si="18"/>
        <v>56.46</v>
      </c>
      <c r="Q399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+ROUND(E400/D400*100,0)</f>
        <v>125</v>
      </c>
      <c r="P400">
        <f t="shared" si="18"/>
        <v>140.1</v>
      </c>
      <c r="Q40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+ROUND(E401/D401*100,0)</f>
        <v>107</v>
      </c>
      <c r="P401">
        <f t="shared" si="18"/>
        <v>224.85</v>
      </c>
      <c r="Q401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+ROUND(E402/D402*100,0)</f>
        <v>112</v>
      </c>
      <c r="P402">
        <f t="shared" si="18"/>
        <v>181.13</v>
      </c>
      <c r="Q402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+ROUND(E403/D403*100,0)</f>
        <v>104</v>
      </c>
      <c r="P403">
        <f t="shared" si="18"/>
        <v>711.04</v>
      </c>
      <c r="Q403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+ROUND(E404/D404*100,0)</f>
        <v>142</v>
      </c>
      <c r="P404">
        <f t="shared" si="18"/>
        <v>65.88</v>
      </c>
      <c r="Q404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+ROUND(E405/D405*100,0)</f>
        <v>105</v>
      </c>
      <c r="P405">
        <f t="shared" si="18"/>
        <v>75.19</v>
      </c>
      <c r="Q405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+ROUND(E406/D406*100,0)</f>
        <v>103</v>
      </c>
      <c r="P406">
        <f t="shared" si="18"/>
        <v>133.13999999999999</v>
      </c>
      <c r="Q406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29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+ROUND(E407/D407*100,0)</f>
        <v>108</v>
      </c>
      <c r="P407">
        <f t="shared" si="18"/>
        <v>55.2</v>
      </c>
      <c r="Q407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+ROUND(E408/D408*100,0)</f>
        <v>108</v>
      </c>
      <c r="P408">
        <f t="shared" si="18"/>
        <v>86.16</v>
      </c>
      <c r="Q408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+ROUND(E409/D409*100,0)</f>
        <v>102</v>
      </c>
      <c r="P409">
        <f t="shared" si="18"/>
        <v>92.32</v>
      </c>
      <c r="Q409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+ROUND(E410/D410*100,0)</f>
        <v>101</v>
      </c>
      <c r="P410">
        <f t="shared" si="18"/>
        <v>160.16</v>
      </c>
      <c r="Q4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+ROUND(E411/D411*100,0)</f>
        <v>137</v>
      </c>
      <c r="P411">
        <f t="shared" si="18"/>
        <v>45.6</v>
      </c>
      <c r="Q411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+ROUND(E412/D412*100,0)</f>
        <v>128</v>
      </c>
      <c r="P412">
        <f t="shared" si="18"/>
        <v>183.29</v>
      </c>
      <c r="Q412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+ROUND(E413/D413*100,0)</f>
        <v>101</v>
      </c>
      <c r="P413">
        <f t="shared" si="18"/>
        <v>125.79</v>
      </c>
      <c r="Q413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+ROUND(E414/D414*100,0)</f>
        <v>127</v>
      </c>
      <c r="P414">
        <f t="shared" si="18"/>
        <v>57.65</v>
      </c>
      <c r="Q414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+ROUND(E415/D415*100,0)</f>
        <v>105</v>
      </c>
      <c r="P415">
        <f t="shared" si="18"/>
        <v>78.66</v>
      </c>
      <c r="Q415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+ROUND(E416/D416*100,0)</f>
        <v>103</v>
      </c>
      <c r="P416">
        <f t="shared" si="18"/>
        <v>91.48</v>
      </c>
      <c r="Q416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+ROUND(E417/D417*100,0)</f>
        <v>102</v>
      </c>
      <c r="P417">
        <f t="shared" si="18"/>
        <v>68.099999999999994</v>
      </c>
      <c r="Q417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+ROUND(E418/D418*100,0)</f>
        <v>120</v>
      </c>
      <c r="P418">
        <f t="shared" si="18"/>
        <v>48.09</v>
      </c>
      <c r="Q418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+ROUND(E419/D419*100,0)</f>
        <v>100</v>
      </c>
      <c r="P419">
        <f t="shared" si="18"/>
        <v>202.42</v>
      </c>
      <c r="Q419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+ROUND(E420/D420*100,0)</f>
        <v>101</v>
      </c>
      <c r="P420">
        <f t="shared" si="18"/>
        <v>216.75</v>
      </c>
      <c r="Q42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+ROUND(E421/D421*100,0)</f>
        <v>100</v>
      </c>
      <c r="P421">
        <f t="shared" si="18"/>
        <v>110.07</v>
      </c>
      <c r="Q421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+ROUND(E422/D422*100,0)</f>
        <v>0</v>
      </c>
      <c r="P422">
        <f t="shared" si="18"/>
        <v>4.83</v>
      </c>
      <c r="Q422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+ROUND(E423/D423*100,0)</f>
        <v>2</v>
      </c>
      <c r="P423">
        <f t="shared" si="18"/>
        <v>50.17</v>
      </c>
      <c r="Q423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+ROUND(E424/D424*100,0)</f>
        <v>1</v>
      </c>
      <c r="P424">
        <f t="shared" si="18"/>
        <v>35.83</v>
      </c>
      <c r="Q424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+ROUND(E425/D425*100,0)</f>
        <v>1</v>
      </c>
      <c r="P425">
        <f t="shared" si="18"/>
        <v>11.77</v>
      </c>
      <c r="Q425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+ROUND(E426/D426*100,0)</f>
        <v>7</v>
      </c>
      <c r="P426">
        <f t="shared" si="18"/>
        <v>40.78</v>
      </c>
      <c r="Q426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+ROUND(E427/D427*100,0)</f>
        <v>0</v>
      </c>
      <c r="P427">
        <f t="shared" si="18"/>
        <v>3</v>
      </c>
      <c r="Q427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+ROUND(E428/D428*100,0)</f>
        <v>1</v>
      </c>
      <c r="P428">
        <f t="shared" si="18"/>
        <v>16.63</v>
      </c>
      <c r="Q428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+ROUND(E429/D429*100,0)</f>
        <v>0</v>
      </c>
      <c r="P429">
        <f t="shared" si="18"/>
        <v>0</v>
      </c>
      <c r="Q429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+ROUND(E430/D430*100,0)</f>
        <v>6</v>
      </c>
      <c r="P430">
        <f t="shared" si="18"/>
        <v>52</v>
      </c>
      <c r="Q43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+ROUND(E431/D431*100,0)</f>
        <v>0</v>
      </c>
      <c r="P431">
        <f t="shared" si="18"/>
        <v>0</v>
      </c>
      <c r="Q431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+ROUND(E432/D432*100,0)</f>
        <v>2</v>
      </c>
      <c r="P432">
        <f t="shared" si="18"/>
        <v>4.8</v>
      </c>
      <c r="Q432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+ROUND(E433/D433*100,0)</f>
        <v>14</v>
      </c>
      <c r="P433">
        <f t="shared" si="18"/>
        <v>51.88</v>
      </c>
      <c r="Q433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+ROUND(E434/D434*100,0)</f>
        <v>10</v>
      </c>
      <c r="P434">
        <f t="shared" si="18"/>
        <v>71.25</v>
      </c>
      <c r="Q434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+ROUND(E435/D435*100,0)</f>
        <v>0</v>
      </c>
      <c r="P435">
        <f t="shared" si="18"/>
        <v>0</v>
      </c>
      <c r="Q435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+ROUND(E436/D436*100,0)</f>
        <v>5</v>
      </c>
      <c r="P436">
        <f t="shared" si="18"/>
        <v>62.5</v>
      </c>
      <c r="Q436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+ROUND(E437/D437*100,0)</f>
        <v>0</v>
      </c>
      <c r="P437">
        <f t="shared" si="18"/>
        <v>1</v>
      </c>
      <c r="Q437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+ROUND(E438/D438*100,0)</f>
        <v>0</v>
      </c>
      <c r="P438">
        <f t="shared" si="18"/>
        <v>0</v>
      </c>
      <c r="Q438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+ROUND(E439/D439*100,0)</f>
        <v>0</v>
      </c>
      <c r="P439">
        <f t="shared" si="18"/>
        <v>0</v>
      </c>
      <c r="Q439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+ROUND(E440/D440*100,0)</f>
        <v>9</v>
      </c>
      <c r="P440">
        <f t="shared" si="18"/>
        <v>170.55</v>
      </c>
      <c r="Q44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+ROUND(E441/D441*100,0)</f>
        <v>0</v>
      </c>
      <c r="P441">
        <f t="shared" si="18"/>
        <v>0</v>
      </c>
      <c r="Q441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+ROUND(E442/D442*100,0)</f>
        <v>0</v>
      </c>
      <c r="P442">
        <f t="shared" si="18"/>
        <v>5</v>
      </c>
      <c r="Q442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+ROUND(E443/D443*100,0)</f>
        <v>0</v>
      </c>
      <c r="P443">
        <f t="shared" si="18"/>
        <v>0</v>
      </c>
      <c r="Q443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+ROUND(E444/D444*100,0)</f>
        <v>39</v>
      </c>
      <c r="P444">
        <f t="shared" si="18"/>
        <v>393.59</v>
      </c>
      <c r="Q444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+ROUND(E445/D445*100,0)</f>
        <v>0</v>
      </c>
      <c r="P445">
        <f t="shared" si="18"/>
        <v>5</v>
      </c>
      <c r="Q445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+ROUND(E446/D446*100,0)</f>
        <v>5</v>
      </c>
      <c r="P446">
        <f t="shared" si="18"/>
        <v>50</v>
      </c>
      <c r="Q446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+ROUND(E447/D447*100,0)</f>
        <v>0</v>
      </c>
      <c r="P447">
        <f t="shared" si="18"/>
        <v>1</v>
      </c>
      <c r="Q447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+ROUND(E448/D448*100,0)</f>
        <v>7</v>
      </c>
      <c r="P448">
        <f t="shared" si="18"/>
        <v>47.88</v>
      </c>
      <c r="Q448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+ROUND(E449/D449*100,0)</f>
        <v>0</v>
      </c>
      <c r="P449">
        <f t="shared" si="18"/>
        <v>5</v>
      </c>
      <c r="Q449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+ROUND(E450/D450*100,0)</f>
        <v>3</v>
      </c>
      <c r="P450">
        <f t="shared" si="18"/>
        <v>20.5</v>
      </c>
      <c r="Q45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+ROUND(E451/D451*100,0)</f>
        <v>2</v>
      </c>
      <c r="P451">
        <f t="shared" ref="P451:P514" si="21">IFERROR(ROUND(E451/L451,2),0)</f>
        <v>9</v>
      </c>
      <c r="Q451" t="s">
        <v>8308</v>
      </c>
      <c r="R451" t="s">
        <v>8314</v>
      </c>
      <c r="S451" s="14">
        <f t="shared" ref="S451:S514" si="22">+(((J451/60)/60)/24+DATE(1970,1,1))</f>
        <v>41534.568113425928</v>
      </c>
      <c r="T451" s="14">
        <f t="shared" ref="T451:T514" si="23">+(((I451/60)/60)/24+DATE(1970,1,1))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+ROUND(E452/D452*100,0)</f>
        <v>1</v>
      </c>
      <c r="P452">
        <f t="shared" si="21"/>
        <v>56.57</v>
      </c>
      <c r="Q452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+ROUND(E453/D453*100,0)</f>
        <v>0</v>
      </c>
      <c r="P453">
        <f t="shared" si="21"/>
        <v>0</v>
      </c>
      <c r="Q453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+ROUND(E454/D454*100,0)</f>
        <v>64</v>
      </c>
      <c r="P454">
        <f t="shared" si="21"/>
        <v>40</v>
      </c>
      <c r="Q454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+ROUND(E455/D455*100,0)</f>
        <v>0</v>
      </c>
      <c r="P455">
        <f t="shared" si="21"/>
        <v>13</v>
      </c>
      <c r="Q455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+ROUND(E456/D456*100,0)</f>
        <v>1</v>
      </c>
      <c r="P456">
        <f t="shared" si="21"/>
        <v>16.399999999999999</v>
      </c>
      <c r="Q456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+ROUND(E457/D457*100,0)</f>
        <v>0</v>
      </c>
      <c r="P457">
        <f t="shared" si="21"/>
        <v>22.5</v>
      </c>
      <c r="Q457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+ROUND(E458/D458*100,0)</f>
        <v>1</v>
      </c>
      <c r="P458">
        <f t="shared" si="21"/>
        <v>20.329999999999998</v>
      </c>
      <c r="Q458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+ROUND(E459/D459*100,0)</f>
        <v>0</v>
      </c>
      <c r="P459">
        <f t="shared" si="21"/>
        <v>0</v>
      </c>
      <c r="Q459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+ROUND(E460/D460*100,0)</f>
        <v>8</v>
      </c>
      <c r="P460">
        <f t="shared" si="21"/>
        <v>16.760000000000002</v>
      </c>
      <c r="Q46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+ROUND(E461/D461*100,0)</f>
        <v>0</v>
      </c>
      <c r="P461">
        <f t="shared" si="21"/>
        <v>25</v>
      </c>
      <c r="Q461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+ROUND(E462/D462*100,0)</f>
        <v>0</v>
      </c>
      <c r="P462">
        <f t="shared" si="21"/>
        <v>12.5</v>
      </c>
      <c r="Q462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+ROUND(E463/D463*100,0)</f>
        <v>0</v>
      </c>
      <c r="P463">
        <f t="shared" si="21"/>
        <v>0</v>
      </c>
      <c r="Q463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+ROUND(E464/D464*100,0)</f>
        <v>0</v>
      </c>
      <c r="P464">
        <f t="shared" si="21"/>
        <v>0</v>
      </c>
      <c r="Q464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+ROUND(E465/D465*100,0)</f>
        <v>2</v>
      </c>
      <c r="P465">
        <f t="shared" si="21"/>
        <v>113.64</v>
      </c>
      <c r="Q465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+ROUND(E466/D466*100,0)</f>
        <v>0</v>
      </c>
      <c r="P466">
        <f t="shared" si="21"/>
        <v>1</v>
      </c>
      <c r="Q466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+ROUND(E467/D467*100,0)</f>
        <v>27</v>
      </c>
      <c r="P467">
        <f t="shared" si="21"/>
        <v>17.25</v>
      </c>
      <c r="Q467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+ROUND(E468/D468*100,0)</f>
        <v>1</v>
      </c>
      <c r="P468">
        <f t="shared" si="21"/>
        <v>15.2</v>
      </c>
      <c r="Q468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3.5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+ROUND(E469/D469*100,0)</f>
        <v>22</v>
      </c>
      <c r="P469">
        <f t="shared" si="21"/>
        <v>110.64</v>
      </c>
      <c r="Q469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+ROUND(E470/D470*100,0)</f>
        <v>0</v>
      </c>
      <c r="P470">
        <f t="shared" si="21"/>
        <v>0</v>
      </c>
      <c r="Q47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+ROUND(E471/D471*100,0)</f>
        <v>0</v>
      </c>
      <c r="P471">
        <f t="shared" si="21"/>
        <v>0</v>
      </c>
      <c r="Q471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+ROUND(E472/D472*100,0)</f>
        <v>1</v>
      </c>
      <c r="P472">
        <f t="shared" si="21"/>
        <v>25.5</v>
      </c>
      <c r="Q472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+ROUND(E473/D473*100,0)</f>
        <v>12</v>
      </c>
      <c r="P473">
        <f t="shared" si="21"/>
        <v>38.479999999999997</v>
      </c>
      <c r="Q473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+ROUND(E474/D474*100,0)</f>
        <v>18</v>
      </c>
      <c r="P474">
        <f t="shared" si="21"/>
        <v>28.2</v>
      </c>
      <c r="Q474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+ROUND(E475/D475*100,0)</f>
        <v>3</v>
      </c>
      <c r="P475">
        <f t="shared" si="21"/>
        <v>61.5</v>
      </c>
      <c r="Q475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+ROUND(E476/D476*100,0)</f>
        <v>0</v>
      </c>
      <c r="P476">
        <f t="shared" si="21"/>
        <v>1</v>
      </c>
      <c r="Q476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+ROUND(E477/D477*100,0)</f>
        <v>0</v>
      </c>
      <c r="P477">
        <f t="shared" si="21"/>
        <v>0</v>
      </c>
      <c r="Q477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+ROUND(E478/D478*100,0)</f>
        <v>2</v>
      </c>
      <c r="P478">
        <f t="shared" si="21"/>
        <v>39.57</v>
      </c>
      <c r="Q478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+ROUND(E479/D479*100,0)</f>
        <v>0</v>
      </c>
      <c r="P479">
        <f t="shared" si="21"/>
        <v>0</v>
      </c>
      <c r="Q479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+ROUND(E480/D480*100,0)</f>
        <v>0</v>
      </c>
      <c r="P480">
        <f t="shared" si="21"/>
        <v>0</v>
      </c>
      <c r="Q48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+ROUND(E481/D481*100,0)</f>
        <v>33</v>
      </c>
      <c r="P481">
        <f t="shared" si="21"/>
        <v>88.8</v>
      </c>
      <c r="Q481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+ROUND(E482/D482*100,0)</f>
        <v>19</v>
      </c>
      <c r="P482">
        <f t="shared" si="21"/>
        <v>55.46</v>
      </c>
      <c r="Q482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+ROUND(E483/D483*100,0)</f>
        <v>6</v>
      </c>
      <c r="P483">
        <f t="shared" si="21"/>
        <v>87.14</v>
      </c>
      <c r="Q483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+ROUND(E484/D484*100,0)</f>
        <v>0</v>
      </c>
      <c r="P484">
        <f t="shared" si="21"/>
        <v>10</v>
      </c>
      <c r="Q484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+ROUND(E485/D485*100,0)</f>
        <v>50</v>
      </c>
      <c r="P485">
        <f t="shared" si="21"/>
        <v>51.22</v>
      </c>
      <c r="Q485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+ROUND(E486/D486*100,0)</f>
        <v>0</v>
      </c>
      <c r="P486">
        <f t="shared" si="21"/>
        <v>13.55</v>
      </c>
      <c r="Q486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+ROUND(E487/D487*100,0)</f>
        <v>22</v>
      </c>
      <c r="P487">
        <f t="shared" si="21"/>
        <v>66.52</v>
      </c>
      <c r="Q487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+ROUND(E488/D488*100,0)</f>
        <v>0</v>
      </c>
      <c r="P488">
        <f t="shared" si="21"/>
        <v>50</v>
      </c>
      <c r="Q488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+ROUND(E489/D489*100,0)</f>
        <v>0</v>
      </c>
      <c r="P489">
        <f t="shared" si="21"/>
        <v>0</v>
      </c>
      <c r="Q489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+ROUND(E490/D490*100,0)</f>
        <v>0</v>
      </c>
      <c r="P490">
        <f t="shared" si="21"/>
        <v>0</v>
      </c>
      <c r="Q49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+ROUND(E491/D491*100,0)</f>
        <v>0</v>
      </c>
      <c r="P491">
        <f t="shared" si="21"/>
        <v>71.67</v>
      </c>
      <c r="Q491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+ROUND(E492/D492*100,0)</f>
        <v>0</v>
      </c>
      <c r="P492">
        <f t="shared" si="21"/>
        <v>0</v>
      </c>
      <c r="Q492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+ROUND(E493/D493*100,0)</f>
        <v>0</v>
      </c>
      <c r="P493">
        <f t="shared" si="21"/>
        <v>0</v>
      </c>
      <c r="Q493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+ROUND(E494/D494*100,0)</f>
        <v>0</v>
      </c>
      <c r="P494">
        <f t="shared" si="21"/>
        <v>0</v>
      </c>
      <c r="Q494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+ROUND(E495/D495*100,0)</f>
        <v>0</v>
      </c>
      <c r="P495">
        <f t="shared" si="21"/>
        <v>0</v>
      </c>
      <c r="Q495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3.5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+ROUND(E496/D496*100,0)</f>
        <v>0</v>
      </c>
      <c r="P496">
        <f t="shared" si="21"/>
        <v>10.33</v>
      </c>
      <c r="Q496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+ROUND(E497/D497*100,0)</f>
        <v>0</v>
      </c>
      <c r="P497">
        <f t="shared" si="21"/>
        <v>0</v>
      </c>
      <c r="Q497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+ROUND(E498/D498*100,0)</f>
        <v>0</v>
      </c>
      <c r="P498">
        <f t="shared" si="21"/>
        <v>1</v>
      </c>
      <c r="Q498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+ROUND(E499/D499*100,0)</f>
        <v>1</v>
      </c>
      <c r="P499">
        <f t="shared" si="21"/>
        <v>10</v>
      </c>
      <c r="Q499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+ROUND(E500/D500*100,0)</f>
        <v>5</v>
      </c>
      <c r="P500">
        <f t="shared" si="21"/>
        <v>136.09</v>
      </c>
      <c r="Q50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+ROUND(E501/D501*100,0)</f>
        <v>10</v>
      </c>
      <c r="P501">
        <f t="shared" si="21"/>
        <v>73.459999999999994</v>
      </c>
      <c r="Q501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+ROUND(E502/D502*100,0)</f>
        <v>3</v>
      </c>
      <c r="P502">
        <f t="shared" si="21"/>
        <v>53.75</v>
      </c>
      <c r="Q502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+ROUND(E503/D503*100,0)</f>
        <v>0</v>
      </c>
      <c r="P503">
        <f t="shared" si="21"/>
        <v>0</v>
      </c>
      <c r="Q503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+ROUND(E504/D504*100,0)</f>
        <v>1</v>
      </c>
      <c r="P504">
        <f t="shared" si="21"/>
        <v>57.5</v>
      </c>
      <c r="Q504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+ROUND(E505/D505*100,0)</f>
        <v>2</v>
      </c>
      <c r="P505">
        <f t="shared" si="21"/>
        <v>12.67</v>
      </c>
      <c r="Q505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+ROUND(E506/D506*100,0)</f>
        <v>1</v>
      </c>
      <c r="P506">
        <f t="shared" si="21"/>
        <v>67</v>
      </c>
      <c r="Q506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+ROUND(E507/D507*100,0)</f>
        <v>0</v>
      </c>
      <c r="P507">
        <f t="shared" si="21"/>
        <v>3.71</v>
      </c>
      <c r="Q507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+ROUND(E508/D508*100,0)</f>
        <v>0</v>
      </c>
      <c r="P508">
        <f t="shared" si="21"/>
        <v>250</v>
      </c>
      <c r="Q508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+ROUND(E509/D509*100,0)</f>
        <v>3</v>
      </c>
      <c r="P509">
        <f t="shared" si="21"/>
        <v>64</v>
      </c>
      <c r="Q509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+ROUND(E510/D510*100,0)</f>
        <v>1</v>
      </c>
      <c r="P510">
        <f t="shared" si="21"/>
        <v>133.33000000000001</v>
      </c>
      <c r="Q5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+ROUND(E511/D511*100,0)</f>
        <v>0</v>
      </c>
      <c r="P511">
        <f t="shared" si="21"/>
        <v>10</v>
      </c>
      <c r="Q511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+ROUND(E512/D512*100,0)</f>
        <v>0</v>
      </c>
      <c r="P512">
        <f t="shared" si="21"/>
        <v>0</v>
      </c>
      <c r="Q512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+ROUND(E513/D513*100,0)</f>
        <v>3</v>
      </c>
      <c r="P513">
        <f t="shared" si="21"/>
        <v>30</v>
      </c>
      <c r="Q513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+ROUND(E514/D514*100,0)</f>
        <v>0</v>
      </c>
      <c r="P514">
        <f t="shared" si="21"/>
        <v>5.5</v>
      </c>
      <c r="Q514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+ROUND(E515/D515*100,0)</f>
        <v>14</v>
      </c>
      <c r="P515">
        <f t="shared" ref="P515:P578" si="24">IFERROR(ROUND(E515/L515,2),0)</f>
        <v>102.38</v>
      </c>
      <c r="Q515" t="s">
        <v>8308</v>
      </c>
      <c r="R515" t="s">
        <v>8314</v>
      </c>
      <c r="S515" s="14">
        <f t="shared" ref="S515:S578" si="25">+(((J515/60)/60)/24+DATE(1970,1,1))</f>
        <v>42552.653993055559</v>
      </c>
      <c r="T515" s="14">
        <f t="shared" ref="T515:T578" si="26">+(((I515/60)/60)/24+DATE(1970,1,1))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+ROUND(E516/D516*100,0)</f>
        <v>3</v>
      </c>
      <c r="P516">
        <f t="shared" si="24"/>
        <v>16.670000000000002</v>
      </c>
      <c r="Q516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+ROUND(E517/D517*100,0)</f>
        <v>25</v>
      </c>
      <c r="P517">
        <f t="shared" si="24"/>
        <v>725.03</v>
      </c>
      <c r="Q517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+ROUND(E518/D518*100,0)</f>
        <v>0</v>
      </c>
      <c r="P518">
        <f t="shared" si="24"/>
        <v>0</v>
      </c>
      <c r="Q518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+ROUND(E519/D519*100,0)</f>
        <v>1</v>
      </c>
      <c r="P519">
        <f t="shared" si="24"/>
        <v>68.33</v>
      </c>
      <c r="Q519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+ROUND(E520/D520*100,0)</f>
        <v>0</v>
      </c>
      <c r="P520">
        <f t="shared" si="24"/>
        <v>0</v>
      </c>
      <c r="Q52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+ROUND(E521/D521*100,0)</f>
        <v>23</v>
      </c>
      <c r="P521">
        <f t="shared" si="24"/>
        <v>39.229999999999997</v>
      </c>
      <c r="Q521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+ROUND(E522/D522*100,0)</f>
        <v>102</v>
      </c>
      <c r="P522">
        <f t="shared" si="24"/>
        <v>150.15</v>
      </c>
      <c r="Q522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+ROUND(E523/D523*100,0)</f>
        <v>105</v>
      </c>
      <c r="P523">
        <f t="shared" si="24"/>
        <v>93.43</v>
      </c>
      <c r="Q523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+ROUND(E524/D524*100,0)</f>
        <v>115</v>
      </c>
      <c r="P524">
        <f t="shared" si="24"/>
        <v>110.97</v>
      </c>
      <c r="Q524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+ROUND(E525/D525*100,0)</f>
        <v>121</v>
      </c>
      <c r="P525">
        <f t="shared" si="24"/>
        <v>71.790000000000006</v>
      </c>
      <c r="Q525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+ROUND(E526/D526*100,0)</f>
        <v>109</v>
      </c>
      <c r="P526">
        <f t="shared" si="24"/>
        <v>29.26</v>
      </c>
      <c r="Q526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+ROUND(E527/D527*100,0)</f>
        <v>100</v>
      </c>
      <c r="P527">
        <f t="shared" si="24"/>
        <v>1000</v>
      </c>
      <c r="Q527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+ROUND(E528/D528*100,0)</f>
        <v>114</v>
      </c>
      <c r="P528">
        <f t="shared" si="24"/>
        <v>74.349999999999994</v>
      </c>
      <c r="Q528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+ROUND(E529/D529*100,0)</f>
        <v>101</v>
      </c>
      <c r="P529">
        <f t="shared" si="24"/>
        <v>63.83</v>
      </c>
      <c r="Q529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+ROUND(E530/D530*100,0)</f>
        <v>116</v>
      </c>
      <c r="P530">
        <f t="shared" si="24"/>
        <v>44.33</v>
      </c>
      <c r="Q53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+ROUND(E531/D531*100,0)</f>
        <v>130</v>
      </c>
      <c r="P531">
        <f t="shared" si="24"/>
        <v>86.94</v>
      </c>
      <c r="Q531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+ROUND(E532/D532*100,0)</f>
        <v>108</v>
      </c>
      <c r="P532">
        <f t="shared" si="24"/>
        <v>126.55</v>
      </c>
      <c r="Q532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+ROUND(E533/D533*100,0)</f>
        <v>100</v>
      </c>
      <c r="P533">
        <f t="shared" si="24"/>
        <v>129.03</v>
      </c>
      <c r="Q533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+ROUND(E534/D534*100,0)</f>
        <v>123</v>
      </c>
      <c r="P534">
        <f t="shared" si="24"/>
        <v>71.239999999999995</v>
      </c>
      <c r="Q534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+ROUND(E535/D535*100,0)</f>
        <v>100</v>
      </c>
      <c r="P535">
        <f t="shared" si="24"/>
        <v>117.88</v>
      </c>
      <c r="Q535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+ROUND(E536/D536*100,0)</f>
        <v>105</v>
      </c>
      <c r="P536">
        <f t="shared" si="24"/>
        <v>327.08</v>
      </c>
      <c r="Q536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+ROUND(E537/D537*100,0)</f>
        <v>103</v>
      </c>
      <c r="P537">
        <f t="shared" si="24"/>
        <v>34.75</v>
      </c>
      <c r="Q537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+ROUND(E538/D538*100,0)</f>
        <v>118</v>
      </c>
      <c r="P538">
        <f t="shared" si="24"/>
        <v>100.06</v>
      </c>
      <c r="Q538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+ROUND(E539/D539*100,0)</f>
        <v>121</v>
      </c>
      <c r="P539">
        <f t="shared" si="24"/>
        <v>40.85</v>
      </c>
      <c r="Q539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+ROUND(E540/D540*100,0)</f>
        <v>302</v>
      </c>
      <c r="P540">
        <f t="shared" si="24"/>
        <v>252.02</v>
      </c>
      <c r="Q54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+ROUND(E541/D541*100,0)</f>
        <v>101</v>
      </c>
      <c r="P541">
        <f t="shared" si="24"/>
        <v>25.16</v>
      </c>
      <c r="Q541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+ROUND(E542/D542*100,0)</f>
        <v>0</v>
      </c>
      <c r="P542">
        <f t="shared" si="24"/>
        <v>1</v>
      </c>
      <c r="Q542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+ROUND(E543/D543*100,0)</f>
        <v>1</v>
      </c>
      <c r="P543">
        <f t="shared" si="24"/>
        <v>25</v>
      </c>
      <c r="Q543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+ROUND(E544/D544*100,0)</f>
        <v>0</v>
      </c>
      <c r="P544">
        <f t="shared" si="24"/>
        <v>1</v>
      </c>
      <c r="Q544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+ROUND(E545/D545*100,0)</f>
        <v>0</v>
      </c>
      <c r="P545">
        <f t="shared" si="24"/>
        <v>35</v>
      </c>
      <c r="Q545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+ROUND(E546/D546*100,0)</f>
        <v>1</v>
      </c>
      <c r="P546">
        <f t="shared" si="24"/>
        <v>3</v>
      </c>
      <c r="Q546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3.5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+ROUND(E547/D547*100,0)</f>
        <v>27</v>
      </c>
      <c r="P547">
        <f t="shared" si="24"/>
        <v>402.71</v>
      </c>
      <c r="Q547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+ROUND(E548/D548*100,0)</f>
        <v>0</v>
      </c>
      <c r="P548">
        <f t="shared" si="24"/>
        <v>26</v>
      </c>
      <c r="Q548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+ROUND(E549/D549*100,0)</f>
        <v>0</v>
      </c>
      <c r="P549">
        <f t="shared" si="24"/>
        <v>0</v>
      </c>
      <c r="Q549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+ROUND(E550/D550*100,0)</f>
        <v>0</v>
      </c>
      <c r="P550">
        <f t="shared" si="24"/>
        <v>9</v>
      </c>
      <c r="Q55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+ROUND(E551/D551*100,0)</f>
        <v>3</v>
      </c>
      <c r="P551">
        <f t="shared" si="24"/>
        <v>8.5</v>
      </c>
      <c r="Q551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+ROUND(E552/D552*100,0)</f>
        <v>1</v>
      </c>
      <c r="P552">
        <f t="shared" si="24"/>
        <v>8.75</v>
      </c>
      <c r="Q552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+ROUND(E553/D553*100,0)</f>
        <v>5</v>
      </c>
      <c r="P553">
        <f t="shared" si="24"/>
        <v>135.04</v>
      </c>
      <c r="Q553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+ROUND(E554/D554*100,0)</f>
        <v>0</v>
      </c>
      <c r="P554">
        <f t="shared" si="24"/>
        <v>0</v>
      </c>
      <c r="Q554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+ROUND(E555/D555*100,0)</f>
        <v>0</v>
      </c>
      <c r="P555">
        <f t="shared" si="24"/>
        <v>20.5</v>
      </c>
      <c r="Q555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+ROUND(E556/D556*100,0)</f>
        <v>37</v>
      </c>
      <c r="P556">
        <f t="shared" si="24"/>
        <v>64.36</v>
      </c>
      <c r="Q556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+ROUND(E557/D557*100,0)</f>
        <v>0</v>
      </c>
      <c r="P557">
        <f t="shared" si="24"/>
        <v>0</v>
      </c>
      <c r="Q557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+ROUND(E558/D558*100,0)</f>
        <v>3</v>
      </c>
      <c r="P558">
        <f t="shared" si="24"/>
        <v>200</v>
      </c>
      <c r="Q558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+ROUND(E559/D559*100,0)</f>
        <v>1</v>
      </c>
      <c r="P559">
        <f t="shared" si="24"/>
        <v>68.3</v>
      </c>
      <c r="Q559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+ROUND(E560/D560*100,0)</f>
        <v>0</v>
      </c>
      <c r="P560">
        <f t="shared" si="24"/>
        <v>0</v>
      </c>
      <c r="Q56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+ROUND(E561/D561*100,0)</f>
        <v>0</v>
      </c>
      <c r="P561">
        <f t="shared" si="24"/>
        <v>50</v>
      </c>
      <c r="Q561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+ROUND(E562/D562*100,0)</f>
        <v>0</v>
      </c>
      <c r="P562">
        <f t="shared" si="24"/>
        <v>4</v>
      </c>
      <c r="Q562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+ROUND(E563/D563*100,0)</f>
        <v>0</v>
      </c>
      <c r="P563">
        <f t="shared" si="24"/>
        <v>27.5</v>
      </c>
      <c r="Q563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+ROUND(E564/D564*100,0)</f>
        <v>0</v>
      </c>
      <c r="P564">
        <f t="shared" si="24"/>
        <v>0</v>
      </c>
      <c r="Q564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+ROUND(E565/D565*100,0)</f>
        <v>0</v>
      </c>
      <c r="P565">
        <f t="shared" si="24"/>
        <v>34</v>
      </c>
      <c r="Q565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+ROUND(E566/D566*100,0)</f>
        <v>0</v>
      </c>
      <c r="P566">
        <f t="shared" si="24"/>
        <v>1</v>
      </c>
      <c r="Q566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+ROUND(E567/D567*100,0)</f>
        <v>0</v>
      </c>
      <c r="P567">
        <f t="shared" si="24"/>
        <v>0</v>
      </c>
      <c r="Q567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+ROUND(E568/D568*100,0)</f>
        <v>0</v>
      </c>
      <c r="P568">
        <f t="shared" si="24"/>
        <v>1</v>
      </c>
      <c r="Q568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+ROUND(E569/D569*100,0)</f>
        <v>0</v>
      </c>
      <c r="P569">
        <f t="shared" si="24"/>
        <v>0</v>
      </c>
      <c r="Q569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+ROUND(E570/D570*100,0)</f>
        <v>1</v>
      </c>
      <c r="P570">
        <f t="shared" si="24"/>
        <v>49</v>
      </c>
      <c r="Q57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+ROUND(E571/D571*100,0)</f>
        <v>1</v>
      </c>
      <c r="P571">
        <f t="shared" si="24"/>
        <v>20</v>
      </c>
      <c r="Q571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+ROUND(E572/D572*100,0)</f>
        <v>0</v>
      </c>
      <c r="P572">
        <f t="shared" si="24"/>
        <v>142</v>
      </c>
      <c r="Q572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+ROUND(E573/D573*100,0)</f>
        <v>0</v>
      </c>
      <c r="P573">
        <f t="shared" si="24"/>
        <v>53</v>
      </c>
      <c r="Q573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+ROUND(E574/D574*100,0)</f>
        <v>0</v>
      </c>
      <c r="P574">
        <f t="shared" si="24"/>
        <v>0</v>
      </c>
      <c r="Q574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+ROUND(E575/D575*100,0)</f>
        <v>0</v>
      </c>
      <c r="P575">
        <f t="shared" si="24"/>
        <v>38.44</v>
      </c>
      <c r="Q575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+ROUND(E576/D576*100,0)</f>
        <v>1</v>
      </c>
      <c r="P576">
        <f t="shared" si="24"/>
        <v>20</v>
      </c>
      <c r="Q576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+ROUND(E577/D577*100,0)</f>
        <v>0</v>
      </c>
      <c r="P577">
        <f t="shared" si="24"/>
        <v>64.75</v>
      </c>
      <c r="Q577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+ROUND(E578/D578*100,0)</f>
        <v>0</v>
      </c>
      <c r="P578">
        <f t="shared" si="24"/>
        <v>1</v>
      </c>
      <c r="Q578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+ROUND(E579/D579*100,0)</f>
        <v>0</v>
      </c>
      <c r="P579">
        <f t="shared" ref="P579:P642" si="27">IFERROR(ROUND(E579/L579,2),0)</f>
        <v>10</v>
      </c>
      <c r="Q579" t="s">
        <v>8317</v>
      </c>
      <c r="R579" t="s">
        <v>8318</v>
      </c>
      <c r="S579" s="14">
        <f t="shared" ref="S579:S642" si="28">+(((J579/60)/60)/24+DATE(1970,1,1))</f>
        <v>42450.589143518519</v>
      </c>
      <c r="T579" s="14">
        <f t="shared" ref="T579:T642" si="29">+(((I579/60)/60)/24+DATE(1970,1,1))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+ROUND(E580/D580*100,0)</f>
        <v>0</v>
      </c>
      <c r="P580">
        <f t="shared" si="27"/>
        <v>2</v>
      </c>
      <c r="Q58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+ROUND(E581/D581*100,0)</f>
        <v>1</v>
      </c>
      <c r="P581">
        <f t="shared" si="27"/>
        <v>35</v>
      </c>
      <c r="Q581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+ROUND(E582/D582*100,0)</f>
        <v>0</v>
      </c>
      <c r="P582">
        <f t="shared" si="27"/>
        <v>1</v>
      </c>
      <c r="Q582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3.5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+ROUND(E583/D583*100,0)</f>
        <v>0</v>
      </c>
      <c r="P583">
        <f t="shared" si="27"/>
        <v>0</v>
      </c>
      <c r="Q583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+ROUND(E584/D584*100,0)</f>
        <v>0</v>
      </c>
      <c r="P584">
        <f t="shared" si="27"/>
        <v>0</v>
      </c>
      <c r="Q584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+ROUND(E585/D585*100,0)</f>
        <v>0</v>
      </c>
      <c r="P585">
        <f t="shared" si="27"/>
        <v>1</v>
      </c>
      <c r="Q585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+ROUND(E586/D586*100,0)</f>
        <v>1</v>
      </c>
      <c r="P586">
        <f t="shared" si="27"/>
        <v>5</v>
      </c>
      <c r="Q586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+ROUND(E587/D587*100,0)</f>
        <v>0</v>
      </c>
      <c r="P587">
        <f t="shared" si="27"/>
        <v>0</v>
      </c>
      <c r="Q587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+ROUND(E588/D588*100,0)</f>
        <v>1</v>
      </c>
      <c r="P588">
        <f t="shared" si="27"/>
        <v>14</v>
      </c>
      <c r="Q588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+ROUND(E589/D589*100,0)</f>
        <v>9</v>
      </c>
      <c r="P589">
        <f t="shared" si="27"/>
        <v>389.29</v>
      </c>
      <c r="Q589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+ROUND(E590/D590*100,0)</f>
        <v>3</v>
      </c>
      <c r="P590">
        <f t="shared" si="27"/>
        <v>150.5</v>
      </c>
      <c r="Q59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+ROUND(E591/D591*100,0)</f>
        <v>0</v>
      </c>
      <c r="P591">
        <f t="shared" si="27"/>
        <v>1</v>
      </c>
      <c r="Q591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+ROUND(E592/D592*100,0)</f>
        <v>4</v>
      </c>
      <c r="P592">
        <f t="shared" si="27"/>
        <v>24.78</v>
      </c>
      <c r="Q592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+ROUND(E593/D593*100,0)</f>
        <v>0</v>
      </c>
      <c r="P593">
        <f t="shared" si="27"/>
        <v>30.5</v>
      </c>
      <c r="Q593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3.5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+ROUND(E594/D594*100,0)</f>
        <v>3</v>
      </c>
      <c r="P594">
        <f t="shared" si="27"/>
        <v>250</v>
      </c>
      <c r="Q594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+ROUND(E595/D595*100,0)</f>
        <v>23</v>
      </c>
      <c r="P595">
        <f t="shared" si="27"/>
        <v>16.43</v>
      </c>
      <c r="Q595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+ROUND(E596/D596*100,0)</f>
        <v>0</v>
      </c>
      <c r="P596">
        <f t="shared" si="27"/>
        <v>13</v>
      </c>
      <c r="Q596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+ROUND(E597/D597*100,0)</f>
        <v>0</v>
      </c>
      <c r="P597">
        <f t="shared" si="27"/>
        <v>53.25</v>
      </c>
      <c r="Q597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+ROUND(E598/D598*100,0)</f>
        <v>0</v>
      </c>
      <c r="P598">
        <f t="shared" si="27"/>
        <v>3</v>
      </c>
      <c r="Q598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+ROUND(E599/D599*100,0)</f>
        <v>0</v>
      </c>
      <c r="P599">
        <f t="shared" si="27"/>
        <v>10</v>
      </c>
      <c r="Q599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+ROUND(E600/D600*100,0)</f>
        <v>34</v>
      </c>
      <c r="P600">
        <f t="shared" si="27"/>
        <v>121.43</v>
      </c>
      <c r="Q60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3.5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+ROUND(E601/D601*100,0)</f>
        <v>0</v>
      </c>
      <c r="P601">
        <f t="shared" si="27"/>
        <v>15.5</v>
      </c>
      <c r="Q601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+ROUND(E602/D602*100,0)</f>
        <v>2</v>
      </c>
      <c r="P602">
        <f t="shared" si="27"/>
        <v>100</v>
      </c>
      <c r="Q602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+ROUND(E603/D603*100,0)</f>
        <v>1</v>
      </c>
      <c r="P603">
        <f t="shared" si="27"/>
        <v>23.33</v>
      </c>
      <c r="Q603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+ROUND(E604/D604*100,0)</f>
        <v>0</v>
      </c>
      <c r="P604">
        <f t="shared" si="27"/>
        <v>0</v>
      </c>
      <c r="Q604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+ROUND(E605/D605*100,0)</f>
        <v>4</v>
      </c>
      <c r="P605">
        <f t="shared" si="27"/>
        <v>45.39</v>
      </c>
      <c r="Q605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+ROUND(E606/D606*100,0)</f>
        <v>0</v>
      </c>
      <c r="P606">
        <f t="shared" si="27"/>
        <v>0</v>
      </c>
      <c r="Q606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+ROUND(E607/D607*100,0)</f>
        <v>3</v>
      </c>
      <c r="P607">
        <f t="shared" si="27"/>
        <v>16.38</v>
      </c>
      <c r="Q607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+ROUND(E608/D608*100,0)</f>
        <v>0</v>
      </c>
      <c r="P608">
        <f t="shared" si="27"/>
        <v>10</v>
      </c>
      <c r="Q608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+ROUND(E609/D609*100,0)</f>
        <v>0</v>
      </c>
      <c r="P609">
        <f t="shared" si="27"/>
        <v>0</v>
      </c>
      <c r="Q609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+ROUND(E610/D610*100,0)</f>
        <v>1</v>
      </c>
      <c r="P610">
        <f t="shared" si="27"/>
        <v>292.2</v>
      </c>
      <c r="Q6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+ROUND(E611/D611*100,0)</f>
        <v>1</v>
      </c>
      <c r="P611">
        <f t="shared" si="27"/>
        <v>5</v>
      </c>
      <c r="Q611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+ROUND(E612/D612*100,0)</f>
        <v>0</v>
      </c>
      <c r="P612">
        <f t="shared" si="27"/>
        <v>0</v>
      </c>
      <c r="Q612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+ROUND(E613/D613*100,0)</f>
        <v>0</v>
      </c>
      <c r="P613">
        <f t="shared" si="27"/>
        <v>0</v>
      </c>
      <c r="Q613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+ROUND(E614/D614*100,0)</f>
        <v>0</v>
      </c>
      <c r="P614">
        <f t="shared" si="27"/>
        <v>0</v>
      </c>
      <c r="Q614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+ROUND(E615/D615*100,0)</f>
        <v>21</v>
      </c>
      <c r="P615">
        <f t="shared" si="27"/>
        <v>105.93</v>
      </c>
      <c r="Q615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+ROUND(E616/D616*100,0)</f>
        <v>0</v>
      </c>
      <c r="P616">
        <f t="shared" si="27"/>
        <v>0</v>
      </c>
      <c r="Q616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+ROUND(E617/D617*100,0)</f>
        <v>0</v>
      </c>
      <c r="P617">
        <f t="shared" si="27"/>
        <v>0</v>
      </c>
      <c r="Q617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+ROUND(E618/D618*100,0)</f>
        <v>0</v>
      </c>
      <c r="P618">
        <f t="shared" si="27"/>
        <v>0</v>
      </c>
      <c r="Q618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+ROUND(E619/D619*100,0)</f>
        <v>3</v>
      </c>
      <c r="P619">
        <f t="shared" si="27"/>
        <v>20</v>
      </c>
      <c r="Q619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+ROUND(E620/D620*100,0)</f>
        <v>0</v>
      </c>
      <c r="P620">
        <f t="shared" si="27"/>
        <v>0</v>
      </c>
      <c r="Q62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+ROUND(E621/D621*100,0)</f>
        <v>0</v>
      </c>
      <c r="P621">
        <f t="shared" si="27"/>
        <v>1</v>
      </c>
      <c r="Q621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+ROUND(E622/D622*100,0)</f>
        <v>1</v>
      </c>
      <c r="P622">
        <f t="shared" si="27"/>
        <v>300</v>
      </c>
      <c r="Q622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+ROUND(E623/D623*100,0)</f>
        <v>1</v>
      </c>
      <c r="P623">
        <f t="shared" si="27"/>
        <v>87</v>
      </c>
      <c r="Q623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+ROUND(E624/D624*100,0)</f>
        <v>6</v>
      </c>
      <c r="P624">
        <f t="shared" si="27"/>
        <v>37.89</v>
      </c>
      <c r="Q624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+ROUND(E625/D625*100,0)</f>
        <v>0</v>
      </c>
      <c r="P625">
        <f t="shared" si="27"/>
        <v>0</v>
      </c>
      <c r="Q625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+ROUND(E626/D626*100,0)</f>
        <v>0</v>
      </c>
      <c r="P626">
        <f t="shared" si="27"/>
        <v>0</v>
      </c>
      <c r="Q626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+ROUND(E627/D627*100,0)</f>
        <v>0</v>
      </c>
      <c r="P627">
        <f t="shared" si="27"/>
        <v>0</v>
      </c>
      <c r="Q627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+ROUND(E628/D628*100,0)</f>
        <v>17</v>
      </c>
      <c r="P628">
        <f t="shared" si="27"/>
        <v>111.41</v>
      </c>
      <c r="Q628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+ROUND(E629/D629*100,0)</f>
        <v>0</v>
      </c>
      <c r="P629">
        <f t="shared" si="27"/>
        <v>90</v>
      </c>
      <c r="Q629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+ROUND(E630/D630*100,0)</f>
        <v>0</v>
      </c>
      <c r="P630">
        <f t="shared" si="27"/>
        <v>0</v>
      </c>
      <c r="Q63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+ROUND(E631/D631*100,0)</f>
        <v>0</v>
      </c>
      <c r="P631">
        <f t="shared" si="27"/>
        <v>116.67</v>
      </c>
      <c r="Q631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+ROUND(E632/D632*100,0)</f>
        <v>0</v>
      </c>
      <c r="P632">
        <f t="shared" si="27"/>
        <v>10</v>
      </c>
      <c r="Q632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+ROUND(E633/D633*100,0)</f>
        <v>1</v>
      </c>
      <c r="P633">
        <f t="shared" si="27"/>
        <v>76.67</v>
      </c>
      <c r="Q633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+ROUND(E634/D634*100,0)</f>
        <v>0</v>
      </c>
      <c r="P634">
        <f t="shared" si="27"/>
        <v>0</v>
      </c>
      <c r="Q634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+ROUND(E635/D635*100,0)</f>
        <v>12</v>
      </c>
      <c r="P635">
        <f t="shared" si="27"/>
        <v>49.8</v>
      </c>
      <c r="Q635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+ROUND(E636/D636*100,0)</f>
        <v>0</v>
      </c>
      <c r="P636">
        <f t="shared" si="27"/>
        <v>1</v>
      </c>
      <c r="Q636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+ROUND(E637/D637*100,0)</f>
        <v>0</v>
      </c>
      <c r="P637">
        <f t="shared" si="27"/>
        <v>2</v>
      </c>
      <c r="Q637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+ROUND(E638/D638*100,0)</f>
        <v>0</v>
      </c>
      <c r="P638">
        <f t="shared" si="27"/>
        <v>4</v>
      </c>
      <c r="Q638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+ROUND(E639/D639*100,0)</f>
        <v>0</v>
      </c>
      <c r="P639">
        <f t="shared" si="27"/>
        <v>0</v>
      </c>
      <c r="Q639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+ROUND(E640/D640*100,0)</f>
        <v>0</v>
      </c>
      <c r="P640">
        <f t="shared" si="27"/>
        <v>3</v>
      </c>
      <c r="Q64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+ROUND(E641/D641*100,0)</f>
        <v>0</v>
      </c>
      <c r="P641">
        <f t="shared" si="27"/>
        <v>1</v>
      </c>
      <c r="Q641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+ROUND(E642/D642*100,0)</f>
        <v>144</v>
      </c>
      <c r="P642">
        <f t="shared" si="27"/>
        <v>50.5</v>
      </c>
      <c r="Q642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+ROUND(E643/D643*100,0)</f>
        <v>119</v>
      </c>
      <c r="P643">
        <f t="shared" ref="P643:P706" si="30">IFERROR(ROUND(E643/L643,2),0)</f>
        <v>151.32</v>
      </c>
      <c r="Q643" t="s">
        <v>8317</v>
      </c>
      <c r="R643" t="s">
        <v>8319</v>
      </c>
      <c r="S643" s="14">
        <f t="shared" ref="S643:S706" si="31">+(((J643/60)/60)/24+DATE(1970,1,1))</f>
        <v>42199.57</v>
      </c>
      <c r="T643" s="14">
        <f t="shared" ref="T643:T706" si="32">+(((I643/60)/60)/24+DATE(1970,1,1))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+ROUND(E644/D644*100,0)</f>
        <v>1460</v>
      </c>
      <c r="P644">
        <f t="shared" si="30"/>
        <v>134.36000000000001</v>
      </c>
      <c r="Q644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+ROUND(E645/D645*100,0)</f>
        <v>106</v>
      </c>
      <c r="P645">
        <f t="shared" si="30"/>
        <v>174.03</v>
      </c>
      <c r="Q645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+ROUND(E646/D646*100,0)</f>
        <v>300</v>
      </c>
      <c r="P646">
        <f t="shared" si="30"/>
        <v>73.489999999999995</v>
      </c>
      <c r="Q646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+ROUND(E647/D647*100,0)</f>
        <v>279</v>
      </c>
      <c r="P647">
        <f t="shared" si="30"/>
        <v>23.52</v>
      </c>
      <c r="Q647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+ROUND(E648/D648*100,0)</f>
        <v>132</v>
      </c>
      <c r="P648">
        <f t="shared" si="30"/>
        <v>39.07</v>
      </c>
      <c r="Q648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+ROUND(E649/D649*100,0)</f>
        <v>107</v>
      </c>
      <c r="P649">
        <f t="shared" si="30"/>
        <v>125.94</v>
      </c>
      <c r="Q649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+ROUND(E650/D650*100,0)</f>
        <v>127</v>
      </c>
      <c r="P650">
        <f t="shared" si="30"/>
        <v>1644</v>
      </c>
      <c r="Q65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+ROUND(E651/D651*100,0)</f>
        <v>140</v>
      </c>
      <c r="P651">
        <f t="shared" si="30"/>
        <v>42.67</v>
      </c>
      <c r="Q651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+ROUND(E652/D652*100,0)</f>
        <v>112</v>
      </c>
      <c r="P652">
        <f t="shared" si="30"/>
        <v>35.130000000000003</v>
      </c>
      <c r="Q652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+ROUND(E653/D653*100,0)</f>
        <v>101</v>
      </c>
      <c r="P653">
        <f t="shared" si="30"/>
        <v>239.35</v>
      </c>
      <c r="Q653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+ROUND(E654/D654*100,0)</f>
        <v>100</v>
      </c>
      <c r="P654">
        <f t="shared" si="30"/>
        <v>107.64</v>
      </c>
      <c r="Q654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+ROUND(E655/D655*100,0)</f>
        <v>141</v>
      </c>
      <c r="P655">
        <f t="shared" si="30"/>
        <v>95.83</v>
      </c>
      <c r="Q655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+ROUND(E656/D656*100,0)</f>
        <v>267</v>
      </c>
      <c r="P656">
        <f t="shared" si="30"/>
        <v>31.66</v>
      </c>
      <c r="Q656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+ROUND(E657/D657*100,0)</f>
        <v>147</v>
      </c>
      <c r="P657">
        <f t="shared" si="30"/>
        <v>42.89</v>
      </c>
      <c r="Q657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+ROUND(E658/D658*100,0)</f>
        <v>214</v>
      </c>
      <c r="P658">
        <f t="shared" si="30"/>
        <v>122.74</v>
      </c>
      <c r="Q658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+ROUND(E659/D659*100,0)</f>
        <v>126</v>
      </c>
      <c r="P659">
        <f t="shared" si="30"/>
        <v>190.45</v>
      </c>
      <c r="Q659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+ROUND(E660/D660*100,0)</f>
        <v>104</v>
      </c>
      <c r="P660">
        <f t="shared" si="30"/>
        <v>109.34</v>
      </c>
      <c r="Q66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+ROUND(E661/D661*100,0)</f>
        <v>101</v>
      </c>
      <c r="P661">
        <f t="shared" si="30"/>
        <v>143.66999999999999</v>
      </c>
      <c r="Q661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3.5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+ROUND(E662/D662*100,0)</f>
        <v>3</v>
      </c>
      <c r="P662">
        <f t="shared" si="30"/>
        <v>84.94</v>
      </c>
      <c r="Q662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+ROUND(E663/D663*100,0)</f>
        <v>1</v>
      </c>
      <c r="P663">
        <f t="shared" si="30"/>
        <v>10.56</v>
      </c>
      <c r="Q663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+ROUND(E664/D664*100,0)</f>
        <v>0</v>
      </c>
      <c r="P664">
        <f t="shared" si="30"/>
        <v>39</v>
      </c>
      <c r="Q664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+ROUND(E665/D665*100,0)</f>
        <v>0</v>
      </c>
      <c r="P665">
        <f t="shared" si="30"/>
        <v>100</v>
      </c>
      <c r="Q665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+ROUND(E666/D666*100,0)</f>
        <v>8</v>
      </c>
      <c r="P666">
        <f t="shared" si="30"/>
        <v>31.17</v>
      </c>
      <c r="Q666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+ROUND(E667/D667*100,0)</f>
        <v>19</v>
      </c>
      <c r="P667">
        <f t="shared" si="30"/>
        <v>155.33000000000001</v>
      </c>
      <c r="Q667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+ROUND(E668/D668*100,0)</f>
        <v>0</v>
      </c>
      <c r="P668">
        <f t="shared" si="30"/>
        <v>2</v>
      </c>
      <c r="Q668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+ROUND(E669/D669*100,0)</f>
        <v>10</v>
      </c>
      <c r="P669">
        <f t="shared" si="30"/>
        <v>178.93</v>
      </c>
      <c r="Q669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+ROUND(E670/D670*100,0)</f>
        <v>5</v>
      </c>
      <c r="P670">
        <f t="shared" si="30"/>
        <v>27.36</v>
      </c>
      <c r="Q67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+ROUND(E671/D671*100,0)</f>
        <v>22</v>
      </c>
      <c r="P671">
        <f t="shared" si="30"/>
        <v>1536.25</v>
      </c>
      <c r="Q671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+ROUND(E672/D672*100,0)</f>
        <v>29</v>
      </c>
      <c r="P672">
        <f t="shared" si="30"/>
        <v>85</v>
      </c>
      <c r="Q672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+ROUND(E673/D673*100,0)</f>
        <v>39</v>
      </c>
      <c r="P673">
        <f t="shared" si="30"/>
        <v>788.53</v>
      </c>
      <c r="Q673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+ROUND(E674/D674*100,0)</f>
        <v>22</v>
      </c>
      <c r="P674">
        <f t="shared" si="30"/>
        <v>50.3</v>
      </c>
      <c r="Q674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+ROUND(E675/D675*100,0)</f>
        <v>0</v>
      </c>
      <c r="P675">
        <f t="shared" si="30"/>
        <v>68.33</v>
      </c>
      <c r="Q675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+ROUND(E676/D676*100,0)</f>
        <v>0</v>
      </c>
      <c r="P676">
        <f t="shared" si="30"/>
        <v>7.5</v>
      </c>
      <c r="Q676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+ROUND(E677/D677*100,0)</f>
        <v>15</v>
      </c>
      <c r="P677">
        <f t="shared" si="30"/>
        <v>34.270000000000003</v>
      </c>
      <c r="Q677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+ROUND(E678/D678*100,0)</f>
        <v>1</v>
      </c>
      <c r="P678">
        <f t="shared" si="30"/>
        <v>61.29</v>
      </c>
      <c r="Q678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+ROUND(E679/D679*100,0)</f>
        <v>26</v>
      </c>
      <c r="P679">
        <f t="shared" si="30"/>
        <v>133.25</v>
      </c>
      <c r="Q679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+ROUND(E680/D680*100,0)</f>
        <v>4</v>
      </c>
      <c r="P680">
        <f t="shared" si="30"/>
        <v>65.180000000000007</v>
      </c>
      <c r="Q68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+ROUND(E681/D681*100,0)</f>
        <v>15</v>
      </c>
      <c r="P681">
        <f t="shared" si="30"/>
        <v>93.9</v>
      </c>
      <c r="Q681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+ROUND(E682/D682*100,0)</f>
        <v>26</v>
      </c>
      <c r="P682">
        <f t="shared" si="30"/>
        <v>150.65</v>
      </c>
      <c r="Q682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+ROUND(E683/D683*100,0)</f>
        <v>0</v>
      </c>
      <c r="P683">
        <f t="shared" si="30"/>
        <v>1</v>
      </c>
      <c r="Q683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+ROUND(E684/D684*100,0)</f>
        <v>0</v>
      </c>
      <c r="P684">
        <f t="shared" si="30"/>
        <v>13.25</v>
      </c>
      <c r="Q684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+ROUND(E685/D685*100,0)</f>
        <v>1</v>
      </c>
      <c r="P685">
        <f t="shared" si="30"/>
        <v>99.33</v>
      </c>
      <c r="Q685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+ROUND(E686/D686*100,0)</f>
        <v>7</v>
      </c>
      <c r="P686">
        <f t="shared" si="30"/>
        <v>177.39</v>
      </c>
      <c r="Q686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+ROUND(E687/D687*100,0)</f>
        <v>28</v>
      </c>
      <c r="P687">
        <f t="shared" si="30"/>
        <v>55.3</v>
      </c>
      <c r="Q687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+ROUND(E688/D688*100,0)</f>
        <v>0</v>
      </c>
      <c r="P688">
        <f t="shared" si="30"/>
        <v>0</v>
      </c>
      <c r="Q688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+ROUND(E689/D689*100,0)</f>
        <v>4</v>
      </c>
      <c r="P689">
        <f t="shared" si="30"/>
        <v>591.66999999999996</v>
      </c>
      <c r="Q689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+ROUND(E690/D690*100,0)</f>
        <v>73</v>
      </c>
      <c r="P690">
        <f t="shared" si="30"/>
        <v>405.5</v>
      </c>
      <c r="Q69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3.5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+ROUND(E691/D691*100,0)</f>
        <v>58</v>
      </c>
      <c r="P691">
        <f t="shared" si="30"/>
        <v>343.15</v>
      </c>
      <c r="Q691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+ROUND(E692/D692*100,0)</f>
        <v>12</v>
      </c>
      <c r="P692">
        <f t="shared" si="30"/>
        <v>72.59</v>
      </c>
      <c r="Q692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+ROUND(E693/D693*100,0)</f>
        <v>1</v>
      </c>
      <c r="P693">
        <f t="shared" si="30"/>
        <v>26</v>
      </c>
      <c r="Q693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+ROUND(E694/D694*100,0)</f>
        <v>7</v>
      </c>
      <c r="P694">
        <f t="shared" si="30"/>
        <v>6.5</v>
      </c>
      <c r="Q694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+ROUND(E695/D695*100,0)</f>
        <v>35</v>
      </c>
      <c r="P695">
        <f t="shared" si="30"/>
        <v>119.39</v>
      </c>
      <c r="Q695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+ROUND(E696/D696*100,0)</f>
        <v>0</v>
      </c>
      <c r="P696">
        <f t="shared" si="30"/>
        <v>84.29</v>
      </c>
      <c r="Q696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+ROUND(E697/D697*100,0)</f>
        <v>1</v>
      </c>
      <c r="P697">
        <f t="shared" si="30"/>
        <v>90.86</v>
      </c>
      <c r="Q697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+ROUND(E698/D698*100,0)</f>
        <v>0</v>
      </c>
      <c r="P698">
        <f t="shared" si="30"/>
        <v>1</v>
      </c>
      <c r="Q698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+ROUND(E699/D699*100,0)</f>
        <v>46</v>
      </c>
      <c r="P699">
        <f t="shared" si="30"/>
        <v>20.34</v>
      </c>
      <c r="Q699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+ROUND(E700/D700*100,0)</f>
        <v>15</v>
      </c>
      <c r="P700">
        <f t="shared" si="30"/>
        <v>530.69000000000005</v>
      </c>
      <c r="Q70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+ROUND(E701/D701*100,0)</f>
        <v>82</v>
      </c>
      <c r="P701">
        <f t="shared" si="30"/>
        <v>120.39</v>
      </c>
      <c r="Q701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+ROUND(E702/D702*100,0)</f>
        <v>3</v>
      </c>
      <c r="P702">
        <f t="shared" si="30"/>
        <v>13</v>
      </c>
      <c r="Q702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+ROUND(E703/D703*100,0)</f>
        <v>27</v>
      </c>
      <c r="P703">
        <f t="shared" si="30"/>
        <v>291.33</v>
      </c>
      <c r="Q703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+ROUND(E704/D704*100,0)</f>
        <v>31</v>
      </c>
      <c r="P704">
        <f t="shared" si="30"/>
        <v>124.92</v>
      </c>
      <c r="Q704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+ROUND(E705/D705*100,0)</f>
        <v>6</v>
      </c>
      <c r="P705">
        <f t="shared" si="30"/>
        <v>119.57</v>
      </c>
      <c r="Q705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+ROUND(E706/D706*100,0)</f>
        <v>1</v>
      </c>
      <c r="P706">
        <f t="shared" si="30"/>
        <v>120.25</v>
      </c>
      <c r="Q706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+ROUND(E707/D707*100,0)</f>
        <v>1</v>
      </c>
      <c r="P707">
        <f t="shared" ref="P707:P770" si="33">IFERROR(ROUND(E707/L707,2),0)</f>
        <v>195.4</v>
      </c>
      <c r="Q707" t="s">
        <v>8317</v>
      </c>
      <c r="R707" t="s">
        <v>8319</v>
      </c>
      <c r="S707" s="14">
        <f t="shared" ref="S707:S770" si="34">+(((J707/60)/60)/24+DATE(1970,1,1))</f>
        <v>42726.491643518515</v>
      </c>
      <c r="T707" s="14">
        <f t="shared" ref="T707:T770" si="35">+(((I707/60)/60)/24+DATE(1970,1,1))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+ROUND(E708/D708*100,0)</f>
        <v>0</v>
      </c>
      <c r="P708">
        <f t="shared" si="33"/>
        <v>0</v>
      </c>
      <c r="Q708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+ROUND(E709/D709*100,0)</f>
        <v>79</v>
      </c>
      <c r="P709">
        <f t="shared" si="33"/>
        <v>117.7</v>
      </c>
      <c r="Q709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+ROUND(E710/D710*100,0)</f>
        <v>22</v>
      </c>
      <c r="P710">
        <f t="shared" si="33"/>
        <v>23.95</v>
      </c>
      <c r="Q7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+ROUND(E711/D711*100,0)</f>
        <v>0</v>
      </c>
      <c r="P711">
        <f t="shared" si="33"/>
        <v>30.5</v>
      </c>
      <c r="Q711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+ROUND(E712/D712*100,0)</f>
        <v>0</v>
      </c>
      <c r="P712">
        <f t="shared" si="33"/>
        <v>0</v>
      </c>
      <c r="Q712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+ROUND(E713/D713*100,0)</f>
        <v>34</v>
      </c>
      <c r="P713">
        <f t="shared" si="33"/>
        <v>99.97</v>
      </c>
      <c r="Q713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+ROUND(E714/D714*100,0)</f>
        <v>0</v>
      </c>
      <c r="P714">
        <f t="shared" si="33"/>
        <v>26.25</v>
      </c>
      <c r="Q714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+ROUND(E715/D715*100,0)</f>
        <v>1</v>
      </c>
      <c r="P715">
        <f t="shared" si="33"/>
        <v>199</v>
      </c>
      <c r="Q715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+ROUND(E716/D716*100,0)</f>
        <v>15</v>
      </c>
      <c r="P716">
        <f t="shared" si="33"/>
        <v>80.319999999999993</v>
      </c>
      <c r="Q716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+ROUND(E717/D717*100,0)</f>
        <v>5</v>
      </c>
      <c r="P717">
        <f t="shared" si="33"/>
        <v>115.75</v>
      </c>
      <c r="Q717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+ROUND(E718/D718*100,0)</f>
        <v>10</v>
      </c>
      <c r="P718">
        <f t="shared" si="33"/>
        <v>44.69</v>
      </c>
      <c r="Q718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+ROUND(E719/D719*100,0)</f>
        <v>0</v>
      </c>
      <c r="P719">
        <f t="shared" si="33"/>
        <v>76.25</v>
      </c>
      <c r="Q719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+ROUND(E720/D720*100,0)</f>
        <v>1</v>
      </c>
      <c r="P720">
        <f t="shared" si="33"/>
        <v>22.5</v>
      </c>
      <c r="Q72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+ROUND(E721/D721*100,0)</f>
        <v>1</v>
      </c>
      <c r="P721">
        <f t="shared" si="33"/>
        <v>19.399999999999999</v>
      </c>
      <c r="Q721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+ROUND(E722/D722*100,0)</f>
        <v>144</v>
      </c>
      <c r="P722">
        <f t="shared" si="33"/>
        <v>66.709999999999994</v>
      </c>
      <c r="Q722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+ROUND(E723/D723*100,0)</f>
        <v>122</v>
      </c>
      <c r="P723">
        <f t="shared" si="33"/>
        <v>84.14</v>
      </c>
      <c r="Q723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+ROUND(E724/D724*100,0)</f>
        <v>132</v>
      </c>
      <c r="P724">
        <f t="shared" si="33"/>
        <v>215.73</v>
      </c>
      <c r="Q724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+ROUND(E725/D725*100,0)</f>
        <v>109</v>
      </c>
      <c r="P725">
        <f t="shared" si="33"/>
        <v>54.69</v>
      </c>
      <c r="Q725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+ROUND(E726/D726*100,0)</f>
        <v>105</v>
      </c>
      <c r="P726">
        <f t="shared" si="33"/>
        <v>51.63</v>
      </c>
      <c r="Q726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+ROUND(E727/D727*100,0)</f>
        <v>100</v>
      </c>
      <c r="P727">
        <f t="shared" si="33"/>
        <v>143.36000000000001</v>
      </c>
      <c r="Q727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+ROUND(E728/D728*100,0)</f>
        <v>101</v>
      </c>
      <c r="P728">
        <f t="shared" si="33"/>
        <v>72.430000000000007</v>
      </c>
      <c r="Q728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+ROUND(E729/D729*100,0)</f>
        <v>156</v>
      </c>
      <c r="P729">
        <f t="shared" si="33"/>
        <v>36.53</v>
      </c>
      <c r="Q729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+ROUND(E730/D730*100,0)</f>
        <v>106</v>
      </c>
      <c r="P730">
        <f t="shared" si="33"/>
        <v>60.9</v>
      </c>
      <c r="Q73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+ROUND(E731/D731*100,0)</f>
        <v>131</v>
      </c>
      <c r="P731">
        <f t="shared" si="33"/>
        <v>43.55</v>
      </c>
      <c r="Q731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+ROUND(E732/D732*100,0)</f>
        <v>132</v>
      </c>
      <c r="P732">
        <f t="shared" si="33"/>
        <v>99.77</v>
      </c>
      <c r="Q732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+ROUND(E733/D733*100,0)</f>
        <v>126</v>
      </c>
      <c r="P733">
        <f t="shared" si="33"/>
        <v>88.73</v>
      </c>
      <c r="Q733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+ROUND(E734/D734*100,0)</f>
        <v>160</v>
      </c>
      <c r="P734">
        <f t="shared" si="33"/>
        <v>4.92</v>
      </c>
      <c r="Q734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+ROUND(E735/D735*100,0)</f>
        <v>120</v>
      </c>
      <c r="P735">
        <f t="shared" si="33"/>
        <v>17.82</v>
      </c>
      <c r="Q735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+ROUND(E736/D736*100,0)</f>
        <v>126</v>
      </c>
      <c r="P736">
        <f t="shared" si="33"/>
        <v>187.19</v>
      </c>
      <c r="Q736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+ROUND(E737/D737*100,0)</f>
        <v>114</v>
      </c>
      <c r="P737">
        <f t="shared" si="33"/>
        <v>234.81</v>
      </c>
      <c r="Q737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+ROUND(E738/D738*100,0)</f>
        <v>315</v>
      </c>
      <c r="P738">
        <f t="shared" si="33"/>
        <v>105.05</v>
      </c>
      <c r="Q738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+ROUND(E739/D739*100,0)</f>
        <v>122</v>
      </c>
      <c r="P739">
        <f t="shared" si="33"/>
        <v>56.67</v>
      </c>
      <c r="Q739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+ROUND(E740/D740*100,0)</f>
        <v>107</v>
      </c>
      <c r="P740">
        <f t="shared" si="33"/>
        <v>39.049999999999997</v>
      </c>
      <c r="Q74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+ROUND(E741/D741*100,0)</f>
        <v>158</v>
      </c>
      <c r="P741">
        <f t="shared" si="33"/>
        <v>68.349999999999994</v>
      </c>
      <c r="Q741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+ROUND(E742/D742*100,0)</f>
        <v>107</v>
      </c>
      <c r="P742">
        <f t="shared" si="33"/>
        <v>169.58</v>
      </c>
      <c r="Q742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+ROUND(E743/D743*100,0)</f>
        <v>102</v>
      </c>
      <c r="P743">
        <f t="shared" si="33"/>
        <v>141.41999999999999</v>
      </c>
      <c r="Q743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+ROUND(E744/D744*100,0)</f>
        <v>111</v>
      </c>
      <c r="P744">
        <f t="shared" si="33"/>
        <v>67.39</v>
      </c>
      <c r="Q744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+ROUND(E745/D745*100,0)</f>
        <v>148</v>
      </c>
      <c r="P745">
        <f t="shared" si="33"/>
        <v>54.27</v>
      </c>
      <c r="Q745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+ROUND(E746/D746*100,0)</f>
        <v>102</v>
      </c>
      <c r="P746">
        <f t="shared" si="33"/>
        <v>82.52</v>
      </c>
      <c r="Q746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3.5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+ROUND(E747/D747*100,0)</f>
        <v>179</v>
      </c>
      <c r="P747">
        <f t="shared" si="33"/>
        <v>53.73</v>
      </c>
      <c r="Q747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+ROUND(E748/D748*100,0)</f>
        <v>111</v>
      </c>
      <c r="P748">
        <f t="shared" si="33"/>
        <v>34.21</v>
      </c>
      <c r="Q748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+ROUND(E749/D749*100,0)</f>
        <v>100</v>
      </c>
      <c r="P749">
        <f t="shared" si="33"/>
        <v>127.33</v>
      </c>
      <c r="Q749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+ROUND(E750/D750*100,0)</f>
        <v>100</v>
      </c>
      <c r="P750">
        <f t="shared" si="33"/>
        <v>45.57</v>
      </c>
      <c r="Q75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+ROUND(E751/D751*100,0)</f>
        <v>106</v>
      </c>
      <c r="P751">
        <f t="shared" si="33"/>
        <v>95.96</v>
      </c>
      <c r="Q751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+ROUND(E752/D752*100,0)</f>
        <v>103</v>
      </c>
      <c r="P752">
        <f t="shared" si="33"/>
        <v>77.27</v>
      </c>
      <c r="Q752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+ROUND(E753/D753*100,0)</f>
        <v>119</v>
      </c>
      <c r="P753">
        <f t="shared" si="33"/>
        <v>57.34</v>
      </c>
      <c r="Q753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+ROUND(E754/D754*100,0)</f>
        <v>112</v>
      </c>
      <c r="P754">
        <f t="shared" si="33"/>
        <v>53.19</v>
      </c>
      <c r="Q754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+ROUND(E755/D755*100,0)</f>
        <v>128</v>
      </c>
      <c r="P755">
        <f t="shared" si="33"/>
        <v>492.31</v>
      </c>
      <c r="Q755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+ROUND(E756/D756*100,0)</f>
        <v>104</v>
      </c>
      <c r="P756">
        <f t="shared" si="33"/>
        <v>42.35</v>
      </c>
      <c r="Q756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+ROUND(E757/D757*100,0)</f>
        <v>102</v>
      </c>
      <c r="P757">
        <f t="shared" si="33"/>
        <v>37.47</v>
      </c>
      <c r="Q757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+ROUND(E758/D758*100,0)</f>
        <v>118</v>
      </c>
      <c r="P758">
        <f t="shared" si="33"/>
        <v>37.450000000000003</v>
      </c>
      <c r="Q758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+ROUND(E759/D759*100,0)</f>
        <v>238</v>
      </c>
      <c r="P759">
        <f t="shared" si="33"/>
        <v>33.06</v>
      </c>
      <c r="Q759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+ROUND(E760/D760*100,0)</f>
        <v>102</v>
      </c>
      <c r="P760">
        <f t="shared" si="33"/>
        <v>134.21</v>
      </c>
      <c r="Q76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+ROUND(E761/D761*100,0)</f>
        <v>102</v>
      </c>
      <c r="P761">
        <f t="shared" si="33"/>
        <v>51.47</v>
      </c>
      <c r="Q761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+ROUND(E762/D762*100,0)</f>
        <v>0</v>
      </c>
      <c r="P762">
        <f t="shared" si="33"/>
        <v>0</v>
      </c>
      <c r="Q762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+ROUND(E763/D763*100,0)</f>
        <v>5</v>
      </c>
      <c r="P763">
        <f t="shared" si="33"/>
        <v>39.17</v>
      </c>
      <c r="Q763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+ROUND(E764/D764*100,0)</f>
        <v>0</v>
      </c>
      <c r="P764">
        <f t="shared" si="33"/>
        <v>0</v>
      </c>
      <c r="Q764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+ROUND(E765/D765*100,0)</f>
        <v>0</v>
      </c>
      <c r="P765">
        <f t="shared" si="33"/>
        <v>5</v>
      </c>
      <c r="Q765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+ROUND(E766/D766*100,0)</f>
        <v>0</v>
      </c>
      <c r="P766">
        <f t="shared" si="33"/>
        <v>0</v>
      </c>
      <c r="Q766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+ROUND(E767/D767*100,0)</f>
        <v>36</v>
      </c>
      <c r="P767">
        <f t="shared" si="33"/>
        <v>57.3</v>
      </c>
      <c r="Q767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+ROUND(E768/D768*100,0)</f>
        <v>0</v>
      </c>
      <c r="P768">
        <f t="shared" si="33"/>
        <v>0</v>
      </c>
      <c r="Q768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58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+ROUND(E769/D769*100,0)</f>
        <v>4</v>
      </c>
      <c r="P769">
        <f t="shared" si="33"/>
        <v>59</v>
      </c>
      <c r="Q769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+ROUND(E770/D770*100,0)</f>
        <v>0</v>
      </c>
      <c r="P770">
        <f t="shared" si="33"/>
        <v>0</v>
      </c>
      <c r="Q77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+ROUND(E771/D771*100,0)</f>
        <v>41</v>
      </c>
      <c r="P771">
        <f t="shared" ref="P771:P834" si="36">IFERROR(ROUND(E771/L771,2),0)</f>
        <v>31.85</v>
      </c>
      <c r="Q771" t="s">
        <v>8320</v>
      </c>
      <c r="R771" t="s">
        <v>8322</v>
      </c>
      <c r="S771" s="14">
        <f t="shared" ref="S771:S834" si="37">+(((J771/60)/60)/24+DATE(1970,1,1))</f>
        <v>41604.996458333335</v>
      </c>
      <c r="T771" s="14">
        <f t="shared" ref="T771:T834" si="38">+(((I771/60)/60)/24+DATE(1970,1,1))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+ROUND(E772/D772*100,0)</f>
        <v>0</v>
      </c>
      <c r="P772">
        <f t="shared" si="36"/>
        <v>0</v>
      </c>
      <c r="Q772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+ROUND(E773/D773*100,0)</f>
        <v>0</v>
      </c>
      <c r="P773">
        <f t="shared" si="36"/>
        <v>10</v>
      </c>
      <c r="Q773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+ROUND(E774/D774*100,0)</f>
        <v>3</v>
      </c>
      <c r="P774">
        <f t="shared" si="36"/>
        <v>50</v>
      </c>
      <c r="Q774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+ROUND(E775/D775*100,0)</f>
        <v>1</v>
      </c>
      <c r="P775">
        <f t="shared" si="36"/>
        <v>16</v>
      </c>
      <c r="Q775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+ROUND(E776/D776*100,0)</f>
        <v>70</v>
      </c>
      <c r="P776">
        <f t="shared" si="36"/>
        <v>39</v>
      </c>
      <c r="Q776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+ROUND(E777/D777*100,0)</f>
        <v>2</v>
      </c>
      <c r="P777">
        <f t="shared" si="36"/>
        <v>34</v>
      </c>
      <c r="Q777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+ROUND(E778/D778*100,0)</f>
        <v>51</v>
      </c>
      <c r="P778">
        <f t="shared" si="36"/>
        <v>63.12</v>
      </c>
      <c r="Q778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+ROUND(E779/D779*100,0)</f>
        <v>1</v>
      </c>
      <c r="P779">
        <f t="shared" si="36"/>
        <v>7</v>
      </c>
      <c r="Q779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+ROUND(E780/D780*100,0)</f>
        <v>0</v>
      </c>
      <c r="P780">
        <f t="shared" si="36"/>
        <v>2</v>
      </c>
      <c r="Q78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+ROUND(E781/D781*100,0)</f>
        <v>3</v>
      </c>
      <c r="P781">
        <f t="shared" si="36"/>
        <v>66.67</v>
      </c>
      <c r="Q781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+ROUND(E782/D782*100,0)</f>
        <v>104</v>
      </c>
      <c r="P782">
        <f t="shared" si="36"/>
        <v>38.520000000000003</v>
      </c>
      <c r="Q782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+ROUND(E783/D783*100,0)</f>
        <v>133</v>
      </c>
      <c r="P783">
        <f t="shared" si="36"/>
        <v>42.61</v>
      </c>
      <c r="Q783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+ROUND(E784/D784*100,0)</f>
        <v>100</v>
      </c>
      <c r="P784">
        <f t="shared" si="36"/>
        <v>50</v>
      </c>
      <c r="Q784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+ROUND(E785/D785*100,0)</f>
        <v>148</v>
      </c>
      <c r="P785">
        <f t="shared" si="36"/>
        <v>63.49</v>
      </c>
      <c r="Q785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+ROUND(E786/D786*100,0)</f>
        <v>103</v>
      </c>
      <c r="P786">
        <f t="shared" si="36"/>
        <v>102.5</v>
      </c>
      <c r="Q786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+ROUND(E787/D787*100,0)</f>
        <v>181</v>
      </c>
      <c r="P787">
        <f t="shared" si="36"/>
        <v>31.14</v>
      </c>
      <c r="Q787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+ROUND(E788/D788*100,0)</f>
        <v>143</v>
      </c>
      <c r="P788">
        <f t="shared" si="36"/>
        <v>162.27000000000001</v>
      </c>
      <c r="Q788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+ROUND(E789/D789*100,0)</f>
        <v>114</v>
      </c>
      <c r="P789">
        <f t="shared" si="36"/>
        <v>80.59</v>
      </c>
      <c r="Q789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+ROUND(E790/D790*100,0)</f>
        <v>204</v>
      </c>
      <c r="P790">
        <f t="shared" si="36"/>
        <v>59.85</v>
      </c>
      <c r="Q79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+ROUND(E791/D791*100,0)</f>
        <v>109</v>
      </c>
      <c r="P791">
        <f t="shared" si="36"/>
        <v>132.86000000000001</v>
      </c>
      <c r="Q791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+ROUND(E792/D792*100,0)</f>
        <v>144</v>
      </c>
      <c r="P792">
        <f t="shared" si="36"/>
        <v>92.55</v>
      </c>
      <c r="Q792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+ROUND(E793/D793*100,0)</f>
        <v>104</v>
      </c>
      <c r="P793">
        <f t="shared" si="36"/>
        <v>60.86</v>
      </c>
      <c r="Q793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+ROUND(E794/D794*100,0)</f>
        <v>100</v>
      </c>
      <c r="P794">
        <f t="shared" si="36"/>
        <v>41.85</v>
      </c>
      <c r="Q794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+ROUND(E795/D795*100,0)</f>
        <v>103</v>
      </c>
      <c r="P795">
        <f t="shared" si="36"/>
        <v>88.33</v>
      </c>
      <c r="Q795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+ROUND(E796/D796*100,0)</f>
        <v>105</v>
      </c>
      <c r="P796">
        <f t="shared" si="36"/>
        <v>158.96</v>
      </c>
      <c r="Q796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+ROUND(E797/D797*100,0)</f>
        <v>112</v>
      </c>
      <c r="P797">
        <f t="shared" si="36"/>
        <v>85.05</v>
      </c>
      <c r="Q797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+ROUND(E798/D798*100,0)</f>
        <v>101</v>
      </c>
      <c r="P798">
        <f t="shared" si="36"/>
        <v>112.61</v>
      </c>
      <c r="Q798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+ROUND(E799/D799*100,0)</f>
        <v>108</v>
      </c>
      <c r="P799">
        <f t="shared" si="36"/>
        <v>45.44</v>
      </c>
      <c r="Q799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+ROUND(E800/D800*100,0)</f>
        <v>115</v>
      </c>
      <c r="P800">
        <f t="shared" si="36"/>
        <v>46.22</v>
      </c>
      <c r="Q80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3.5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+ROUND(E801/D801*100,0)</f>
        <v>100</v>
      </c>
      <c r="P801">
        <f t="shared" si="36"/>
        <v>178.61</v>
      </c>
      <c r="Q801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+ROUND(E802/D802*100,0)</f>
        <v>152</v>
      </c>
      <c r="P802">
        <f t="shared" si="36"/>
        <v>40.75</v>
      </c>
      <c r="Q802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+ROUND(E803/D803*100,0)</f>
        <v>112</v>
      </c>
      <c r="P803">
        <f t="shared" si="36"/>
        <v>43.73</v>
      </c>
      <c r="Q803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+ROUND(E804/D804*100,0)</f>
        <v>101</v>
      </c>
      <c r="P804">
        <f t="shared" si="36"/>
        <v>81.069999999999993</v>
      </c>
      <c r="Q804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+ROUND(E805/D805*100,0)</f>
        <v>123</v>
      </c>
      <c r="P805">
        <f t="shared" si="36"/>
        <v>74.61</v>
      </c>
      <c r="Q805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+ROUND(E806/D806*100,0)</f>
        <v>100</v>
      </c>
      <c r="P806">
        <f t="shared" si="36"/>
        <v>305.56</v>
      </c>
      <c r="Q806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+ROUND(E807/D807*100,0)</f>
        <v>105</v>
      </c>
      <c r="P807">
        <f t="shared" si="36"/>
        <v>58.33</v>
      </c>
      <c r="Q807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+ROUND(E808/D808*100,0)</f>
        <v>104</v>
      </c>
      <c r="P808">
        <f t="shared" si="36"/>
        <v>117.68</v>
      </c>
      <c r="Q808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+ROUND(E809/D809*100,0)</f>
        <v>105</v>
      </c>
      <c r="P809">
        <f t="shared" si="36"/>
        <v>73.77</v>
      </c>
      <c r="Q809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+ROUND(E810/D810*100,0)</f>
        <v>100</v>
      </c>
      <c r="P810">
        <f t="shared" si="36"/>
        <v>104.65</v>
      </c>
      <c r="Q8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+ROUND(E811/D811*100,0)</f>
        <v>104</v>
      </c>
      <c r="P811">
        <f t="shared" si="36"/>
        <v>79.83</v>
      </c>
      <c r="Q811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+ROUND(E812/D812*100,0)</f>
        <v>105</v>
      </c>
      <c r="P812">
        <f t="shared" si="36"/>
        <v>58.33</v>
      </c>
      <c r="Q812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+ROUND(E813/D813*100,0)</f>
        <v>104</v>
      </c>
      <c r="P813">
        <f t="shared" si="36"/>
        <v>86.67</v>
      </c>
      <c r="Q813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+ROUND(E814/D814*100,0)</f>
        <v>152</v>
      </c>
      <c r="P814">
        <f t="shared" si="36"/>
        <v>27.61</v>
      </c>
      <c r="Q814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+ROUND(E815/D815*100,0)</f>
        <v>160</v>
      </c>
      <c r="P815">
        <f t="shared" si="36"/>
        <v>25</v>
      </c>
      <c r="Q815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+ROUND(E816/D816*100,0)</f>
        <v>127</v>
      </c>
      <c r="P816">
        <f t="shared" si="36"/>
        <v>45.46</v>
      </c>
      <c r="Q816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+ROUND(E817/D817*100,0)</f>
        <v>107</v>
      </c>
      <c r="P817">
        <f t="shared" si="36"/>
        <v>99.53</v>
      </c>
      <c r="Q817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+ROUND(E818/D818*100,0)</f>
        <v>115</v>
      </c>
      <c r="P818">
        <f t="shared" si="36"/>
        <v>39.31</v>
      </c>
      <c r="Q818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+ROUND(E819/D819*100,0)</f>
        <v>137</v>
      </c>
      <c r="P819">
        <f t="shared" si="36"/>
        <v>89.42</v>
      </c>
      <c r="Q819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+ROUND(E820/D820*100,0)</f>
        <v>156</v>
      </c>
      <c r="P820">
        <f t="shared" si="36"/>
        <v>28.68</v>
      </c>
      <c r="Q82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+ROUND(E821/D821*100,0)</f>
        <v>109</v>
      </c>
      <c r="P821">
        <f t="shared" si="36"/>
        <v>31.07</v>
      </c>
      <c r="Q821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+ROUND(E822/D822*100,0)</f>
        <v>134</v>
      </c>
      <c r="P822">
        <f t="shared" si="36"/>
        <v>70.55</v>
      </c>
      <c r="Q822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+ROUND(E823/D823*100,0)</f>
        <v>100</v>
      </c>
      <c r="P823">
        <f t="shared" si="36"/>
        <v>224.13</v>
      </c>
      <c r="Q823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+ROUND(E824/D824*100,0)</f>
        <v>119</v>
      </c>
      <c r="P824">
        <f t="shared" si="36"/>
        <v>51.81</v>
      </c>
      <c r="Q824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+ROUND(E825/D825*100,0)</f>
        <v>180</v>
      </c>
      <c r="P825">
        <f t="shared" si="36"/>
        <v>43.52</v>
      </c>
      <c r="Q825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+ROUND(E826/D826*100,0)</f>
        <v>134</v>
      </c>
      <c r="P826">
        <f t="shared" si="36"/>
        <v>39.82</v>
      </c>
      <c r="Q826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+ROUND(E827/D827*100,0)</f>
        <v>100</v>
      </c>
      <c r="P827">
        <f t="shared" si="36"/>
        <v>126.81</v>
      </c>
      <c r="Q827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+ROUND(E828/D828*100,0)</f>
        <v>101</v>
      </c>
      <c r="P828">
        <f t="shared" si="36"/>
        <v>113.88</v>
      </c>
      <c r="Q828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+ROUND(E829/D829*100,0)</f>
        <v>103</v>
      </c>
      <c r="P829">
        <f t="shared" si="36"/>
        <v>28.18</v>
      </c>
      <c r="Q829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+ROUND(E830/D830*100,0)</f>
        <v>107</v>
      </c>
      <c r="P830">
        <f t="shared" si="36"/>
        <v>36.61</v>
      </c>
      <c r="Q83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+ROUND(E831/D831*100,0)</f>
        <v>104</v>
      </c>
      <c r="P831">
        <f t="shared" si="36"/>
        <v>32.5</v>
      </c>
      <c r="Q831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+ROUND(E832/D832*100,0)</f>
        <v>108</v>
      </c>
      <c r="P832">
        <f t="shared" si="36"/>
        <v>60.66</v>
      </c>
      <c r="Q832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29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+ROUND(E833/D833*100,0)</f>
        <v>233</v>
      </c>
      <c r="P833">
        <f t="shared" si="36"/>
        <v>175</v>
      </c>
      <c r="Q833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+ROUND(E834/D834*100,0)</f>
        <v>101</v>
      </c>
      <c r="P834">
        <f t="shared" si="36"/>
        <v>97.99</v>
      </c>
      <c r="Q834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+ROUND(E835/D835*100,0)</f>
        <v>102</v>
      </c>
      <c r="P835">
        <f t="shared" ref="P835:P898" si="39">IFERROR(ROUND(E835/L835,2),0)</f>
        <v>148.78</v>
      </c>
      <c r="Q835" t="s">
        <v>8323</v>
      </c>
      <c r="R835" t="s">
        <v>8324</v>
      </c>
      <c r="S835" s="14">
        <f t="shared" ref="S835:S898" si="40">+(((J835/60)/60)/24+DATE(1970,1,1))</f>
        <v>41718.878182870372</v>
      </c>
      <c r="T835" s="14">
        <f t="shared" ref="T835:T898" si="41">+(((I835/60)/60)/24+DATE(1970,1,1))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+ROUND(E836/D836*100,0)</f>
        <v>131</v>
      </c>
      <c r="P836">
        <f t="shared" si="39"/>
        <v>96.08</v>
      </c>
      <c r="Q836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+ROUND(E837/D837*100,0)</f>
        <v>117</v>
      </c>
      <c r="P837">
        <f t="shared" si="39"/>
        <v>58.63</v>
      </c>
      <c r="Q837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+ROUND(E838/D838*100,0)</f>
        <v>101</v>
      </c>
      <c r="P838">
        <f t="shared" si="39"/>
        <v>109.71</v>
      </c>
      <c r="Q838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+ROUND(E839/D839*100,0)</f>
        <v>122</v>
      </c>
      <c r="P839">
        <f t="shared" si="39"/>
        <v>49.11</v>
      </c>
      <c r="Q839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+ROUND(E840/D840*100,0)</f>
        <v>145</v>
      </c>
      <c r="P840">
        <f t="shared" si="39"/>
        <v>47.67</v>
      </c>
      <c r="Q84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+ROUND(E841/D841*100,0)</f>
        <v>117</v>
      </c>
      <c r="P841">
        <f t="shared" si="39"/>
        <v>60.74</v>
      </c>
      <c r="Q841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+ROUND(E842/D842*100,0)</f>
        <v>120</v>
      </c>
      <c r="P842">
        <f t="shared" si="39"/>
        <v>63.38</v>
      </c>
      <c r="Q842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+ROUND(E843/D843*100,0)</f>
        <v>101</v>
      </c>
      <c r="P843">
        <f t="shared" si="39"/>
        <v>53.89</v>
      </c>
      <c r="Q843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+ROUND(E844/D844*100,0)</f>
        <v>104</v>
      </c>
      <c r="P844">
        <f t="shared" si="39"/>
        <v>66.87</v>
      </c>
      <c r="Q844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+ROUND(E845/D845*100,0)</f>
        <v>267</v>
      </c>
      <c r="P845">
        <f t="shared" si="39"/>
        <v>63.1</v>
      </c>
      <c r="Q845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+ROUND(E846/D846*100,0)</f>
        <v>194</v>
      </c>
      <c r="P846">
        <f t="shared" si="39"/>
        <v>36.630000000000003</v>
      </c>
      <c r="Q846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+ROUND(E847/D847*100,0)</f>
        <v>120</v>
      </c>
      <c r="P847">
        <f t="shared" si="39"/>
        <v>34.01</v>
      </c>
      <c r="Q847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+ROUND(E848/D848*100,0)</f>
        <v>122</v>
      </c>
      <c r="P848">
        <f t="shared" si="39"/>
        <v>28.55</v>
      </c>
      <c r="Q848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+ROUND(E849/D849*100,0)</f>
        <v>100</v>
      </c>
      <c r="P849">
        <f t="shared" si="39"/>
        <v>10</v>
      </c>
      <c r="Q849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+ROUND(E850/D850*100,0)</f>
        <v>100</v>
      </c>
      <c r="P850">
        <f t="shared" si="39"/>
        <v>18.75</v>
      </c>
      <c r="Q85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+ROUND(E851/D851*100,0)</f>
        <v>120</v>
      </c>
      <c r="P851">
        <f t="shared" si="39"/>
        <v>41.7</v>
      </c>
      <c r="Q851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+ROUND(E852/D852*100,0)</f>
        <v>155</v>
      </c>
      <c r="P852">
        <f t="shared" si="39"/>
        <v>46.67</v>
      </c>
      <c r="Q852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+ROUND(E853/D853*100,0)</f>
        <v>130</v>
      </c>
      <c r="P853">
        <f t="shared" si="39"/>
        <v>37.270000000000003</v>
      </c>
      <c r="Q853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+ROUND(E854/D854*100,0)</f>
        <v>105</v>
      </c>
      <c r="P854">
        <f t="shared" si="39"/>
        <v>59.26</v>
      </c>
      <c r="Q854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+ROUND(E855/D855*100,0)</f>
        <v>100</v>
      </c>
      <c r="P855">
        <f t="shared" si="39"/>
        <v>30</v>
      </c>
      <c r="Q855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+ROUND(E856/D856*100,0)</f>
        <v>118</v>
      </c>
      <c r="P856">
        <f t="shared" si="39"/>
        <v>65.86</v>
      </c>
      <c r="Q856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+ROUND(E857/D857*100,0)</f>
        <v>103</v>
      </c>
      <c r="P857">
        <f t="shared" si="39"/>
        <v>31.91</v>
      </c>
      <c r="Q857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+ROUND(E858/D858*100,0)</f>
        <v>218</v>
      </c>
      <c r="P858">
        <f t="shared" si="39"/>
        <v>19.46</v>
      </c>
      <c r="Q858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+ROUND(E859/D859*100,0)</f>
        <v>100</v>
      </c>
      <c r="P859">
        <f t="shared" si="39"/>
        <v>50</v>
      </c>
      <c r="Q859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+ROUND(E860/D860*100,0)</f>
        <v>144</v>
      </c>
      <c r="P860">
        <f t="shared" si="39"/>
        <v>22.74</v>
      </c>
      <c r="Q86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+ROUND(E861/D861*100,0)</f>
        <v>105</v>
      </c>
      <c r="P861">
        <f t="shared" si="39"/>
        <v>42.72</v>
      </c>
      <c r="Q861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+ROUND(E862/D862*100,0)</f>
        <v>18</v>
      </c>
      <c r="P862">
        <f t="shared" si="39"/>
        <v>52.92</v>
      </c>
      <c r="Q862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+ROUND(E863/D863*100,0)</f>
        <v>2</v>
      </c>
      <c r="P863">
        <f t="shared" si="39"/>
        <v>50.5</v>
      </c>
      <c r="Q863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+ROUND(E864/D864*100,0)</f>
        <v>0</v>
      </c>
      <c r="P864">
        <f t="shared" si="39"/>
        <v>42.5</v>
      </c>
      <c r="Q864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+ROUND(E865/D865*100,0)</f>
        <v>5</v>
      </c>
      <c r="P865">
        <f t="shared" si="39"/>
        <v>18</v>
      </c>
      <c r="Q865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+ROUND(E866/D866*100,0)</f>
        <v>42</v>
      </c>
      <c r="P866">
        <f t="shared" si="39"/>
        <v>34.18</v>
      </c>
      <c r="Q866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+ROUND(E867/D867*100,0)</f>
        <v>2</v>
      </c>
      <c r="P867">
        <f t="shared" si="39"/>
        <v>22.5</v>
      </c>
      <c r="Q867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+ROUND(E868/D868*100,0)</f>
        <v>18</v>
      </c>
      <c r="P868">
        <f t="shared" si="39"/>
        <v>58.18</v>
      </c>
      <c r="Q868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+ROUND(E869/D869*100,0)</f>
        <v>24</v>
      </c>
      <c r="P869">
        <f t="shared" si="39"/>
        <v>109.18</v>
      </c>
      <c r="Q869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+ROUND(E870/D870*100,0)</f>
        <v>0</v>
      </c>
      <c r="P870">
        <f t="shared" si="39"/>
        <v>50</v>
      </c>
      <c r="Q87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+ROUND(E871/D871*100,0)</f>
        <v>12</v>
      </c>
      <c r="P871">
        <f t="shared" si="39"/>
        <v>346.67</v>
      </c>
      <c r="Q871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+ROUND(E872/D872*100,0)</f>
        <v>0</v>
      </c>
      <c r="P872">
        <f t="shared" si="39"/>
        <v>12.4</v>
      </c>
      <c r="Q872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+ROUND(E873/D873*100,0)</f>
        <v>5</v>
      </c>
      <c r="P873">
        <f t="shared" si="39"/>
        <v>27.08</v>
      </c>
      <c r="Q873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+ROUND(E874/D874*100,0)</f>
        <v>1</v>
      </c>
      <c r="P874">
        <f t="shared" si="39"/>
        <v>32.5</v>
      </c>
      <c r="Q874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+ROUND(E875/D875*100,0)</f>
        <v>1</v>
      </c>
      <c r="P875">
        <f t="shared" si="39"/>
        <v>9</v>
      </c>
      <c r="Q875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+ROUND(E876/D876*100,0)</f>
        <v>24</v>
      </c>
      <c r="P876">
        <f t="shared" si="39"/>
        <v>34.76</v>
      </c>
      <c r="Q876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+ROUND(E877/D877*100,0)</f>
        <v>0</v>
      </c>
      <c r="P877">
        <f t="shared" si="39"/>
        <v>0</v>
      </c>
      <c r="Q877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+ROUND(E878/D878*100,0)</f>
        <v>41</v>
      </c>
      <c r="P878">
        <f t="shared" si="39"/>
        <v>28.58</v>
      </c>
      <c r="Q878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3.5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+ROUND(E879/D879*100,0)</f>
        <v>68</v>
      </c>
      <c r="P879">
        <f t="shared" si="39"/>
        <v>46.59</v>
      </c>
      <c r="Q879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+ROUND(E880/D880*100,0)</f>
        <v>1</v>
      </c>
      <c r="P880">
        <f t="shared" si="39"/>
        <v>32.5</v>
      </c>
      <c r="Q88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+ROUND(E881/D881*100,0)</f>
        <v>31</v>
      </c>
      <c r="P881">
        <f t="shared" si="39"/>
        <v>21.47</v>
      </c>
      <c r="Q881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+ROUND(E882/D882*100,0)</f>
        <v>3</v>
      </c>
      <c r="P882">
        <f t="shared" si="39"/>
        <v>14.13</v>
      </c>
      <c r="Q882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+ROUND(E883/D883*100,0)</f>
        <v>1</v>
      </c>
      <c r="P883">
        <f t="shared" si="39"/>
        <v>30</v>
      </c>
      <c r="Q883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+ROUND(E884/D884*100,0)</f>
        <v>20</v>
      </c>
      <c r="P884">
        <f t="shared" si="39"/>
        <v>21.57</v>
      </c>
      <c r="Q884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+ROUND(E885/D885*100,0)</f>
        <v>40</v>
      </c>
      <c r="P885">
        <f t="shared" si="39"/>
        <v>83.38</v>
      </c>
      <c r="Q885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+ROUND(E886/D886*100,0)</f>
        <v>1</v>
      </c>
      <c r="P886">
        <f t="shared" si="39"/>
        <v>10</v>
      </c>
      <c r="Q886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+ROUND(E887/D887*100,0)</f>
        <v>75</v>
      </c>
      <c r="P887">
        <f t="shared" si="39"/>
        <v>35.71</v>
      </c>
      <c r="Q887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+ROUND(E888/D888*100,0)</f>
        <v>41</v>
      </c>
      <c r="P888">
        <f t="shared" si="39"/>
        <v>29.29</v>
      </c>
      <c r="Q888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+ROUND(E889/D889*100,0)</f>
        <v>0</v>
      </c>
      <c r="P889">
        <f t="shared" si="39"/>
        <v>0</v>
      </c>
      <c r="Q889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+ROUND(E890/D890*100,0)</f>
        <v>7</v>
      </c>
      <c r="P890">
        <f t="shared" si="39"/>
        <v>18</v>
      </c>
      <c r="Q89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+ROUND(E891/D891*100,0)</f>
        <v>9</v>
      </c>
      <c r="P891">
        <f t="shared" si="39"/>
        <v>73.760000000000005</v>
      </c>
      <c r="Q891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+ROUND(E892/D892*100,0)</f>
        <v>4</v>
      </c>
      <c r="P892">
        <f t="shared" si="39"/>
        <v>31.25</v>
      </c>
      <c r="Q892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+ROUND(E893/D893*100,0)</f>
        <v>3</v>
      </c>
      <c r="P893">
        <f t="shared" si="39"/>
        <v>28.89</v>
      </c>
      <c r="Q893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+ROUND(E894/D894*100,0)</f>
        <v>41</v>
      </c>
      <c r="P894">
        <f t="shared" si="39"/>
        <v>143.82</v>
      </c>
      <c r="Q894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+ROUND(E895/D895*100,0)</f>
        <v>10</v>
      </c>
      <c r="P895">
        <f t="shared" si="39"/>
        <v>40</v>
      </c>
      <c r="Q895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+ROUND(E896/D896*100,0)</f>
        <v>39</v>
      </c>
      <c r="P896">
        <f t="shared" si="39"/>
        <v>147.81</v>
      </c>
      <c r="Q896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+ROUND(E897/D897*100,0)</f>
        <v>2</v>
      </c>
      <c r="P897">
        <f t="shared" si="39"/>
        <v>27.86</v>
      </c>
      <c r="Q897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+ROUND(E898/D898*100,0)</f>
        <v>40</v>
      </c>
      <c r="P898">
        <f t="shared" si="39"/>
        <v>44.44</v>
      </c>
      <c r="Q898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+ROUND(E899/D899*100,0)</f>
        <v>0</v>
      </c>
      <c r="P899">
        <f t="shared" ref="P899:P962" si="42">IFERROR(ROUND(E899/L899,2),0)</f>
        <v>0</v>
      </c>
      <c r="Q899" t="s">
        <v>8323</v>
      </c>
      <c r="R899" t="s">
        <v>8327</v>
      </c>
      <c r="S899" s="14">
        <f t="shared" ref="S899:S962" si="43">+(((J899/60)/60)/24+DATE(1970,1,1))</f>
        <v>41211.688750000001</v>
      </c>
      <c r="T899" s="14">
        <f t="shared" ref="T899:T962" si="44">+(((I899/60)/60)/24+DATE(1970,1,1))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+ROUND(E900/D900*100,0)</f>
        <v>3</v>
      </c>
      <c r="P900">
        <f t="shared" si="42"/>
        <v>35</v>
      </c>
      <c r="Q90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+ROUND(E901/D901*100,0)</f>
        <v>37</v>
      </c>
      <c r="P901">
        <f t="shared" si="42"/>
        <v>35</v>
      </c>
      <c r="Q901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+ROUND(E902/D902*100,0)</f>
        <v>0</v>
      </c>
      <c r="P902">
        <f t="shared" si="42"/>
        <v>10.5</v>
      </c>
      <c r="Q902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+ROUND(E903/D903*100,0)</f>
        <v>0</v>
      </c>
      <c r="P903">
        <f t="shared" si="42"/>
        <v>0</v>
      </c>
      <c r="Q903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+ROUND(E904/D904*100,0)</f>
        <v>0</v>
      </c>
      <c r="P904">
        <f t="shared" si="42"/>
        <v>30</v>
      </c>
      <c r="Q904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+ROUND(E905/D905*100,0)</f>
        <v>3</v>
      </c>
      <c r="P905">
        <f t="shared" si="42"/>
        <v>40</v>
      </c>
      <c r="Q905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+ROUND(E906/D906*100,0)</f>
        <v>0</v>
      </c>
      <c r="P906">
        <f t="shared" si="42"/>
        <v>50.33</v>
      </c>
      <c r="Q906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+ROUND(E907/D907*100,0)</f>
        <v>3</v>
      </c>
      <c r="P907">
        <f t="shared" si="42"/>
        <v>32.67</v>
      </c>
      <c r="Q907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+ROUND(E908/D908*100,0)</f>
        <v>0</v>
      </c>
      <c r="P908">
        <f t="shared" si="42"/>
        <v>0</v>
      </c>
      <c r="Q908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+ROUND(E909/D909*100,0)</f>
        <v>0</v>
      </c>
      <c r="P909">
        <f t="shared" si="42"/>
        <v>0</v>
      </c>
      <c r="Q909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+ROUND(E910/D910*100,0)</f>
        <v>0</v>
      </c>
      <c r="P910">
        <f t="shared" si="42"/>
        <v>0</v>
      </c>
      <c r="Q9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+ROUND(E911/D911*100,0)</f>
        <v>3</v>
      </c>
      <c r="P911">
        <f t="shared" si="42"/>
        <v>65</v>
      </c>
      <c r="Q911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+ROUND(E912/D912*100,0)</f>
        <v>22</v>
      </c>
      <c r="P912">
        <f t="shared" si="42"/>
        <v>24.6</v>
      </c>
      <c r="Q912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+ROUND(E913/D913*100,0)</f>
        <v>0</v>
      </c>
      <c r="P913">
        <f t="shared" si="42"/>
        <v>0</v>
      </c>
      <c r="Q913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+ROUND(E914/D914*100,0)</f>
        <v>1</v>
      </c>
      <c r="P914">
        <f t="shared" si="42"/>
        <v>15</v>
      </c>
      <c r="Q914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+ROUND(E915/D915*100,0)</f>
        <v>7</v>
      </c>
      <c r="P915">
        <f t="shared" si="42"/>
        <v>82.58</v>
      </c>
      <c r="Q915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+ROUND(E916/D916*100,0)</f>
        <v>0</v>
      </c>
      <c r="P916">
        <f t="shared" si="42"/>
        <v>0</v>
      </c>
      <c r="Q916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+ROUND(E917/D917*100,0)</f>
        <v>6</v>
      </c>
      <c r="P917">
        <f t="shared" si="42"/>
        <v>41.67</v>
      </c>
      <c r="Q917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+ROUND(E918/D918*100,0)</f>
        <v>0</v>
      </c>
      <c r="P918">
        <f t="shared" si="42"/>
        <v>0</v>
      </c>
      <c r="Q918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3.5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+ROUND(E919/D919*100,0)</f>
        <v>1</v>
      </c>
      <c r="P919">
        <f t="shared" si="42"/>
        <v>30</v>
      </c>
      <c r="Q919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+ROUND(E920/D920*100,0)</f>
        <v>5</v>
      </c>
      <c r="P920">
        <f t="shared" si="42"/>
        <v>19.600000000000001</v>
      </c>
      <c r="Q92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+ROUND(E921/D921*100,0)</f>
        <v>1</v>
      </c>
      <c r="P921">
        <f t="shared" si="42"/>
        <v>100</v>
      </c>
      <c r="Q921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+ROUND(E922/D922*100,0)</f>
        <v>0</v>
      </c>
      <c r="P922">
        <f t="shared" si="42"/>
        <v>0</v>
      </c>
      <c r="Q922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3.5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+ROUND(E923/D923*100,0)</f>
        <v>31</v>
      </c>
      <c r="P923">
        <f t="shared" si="42"/>
        <v>231.75</v>
      </c>
      <c r="Q923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+ROUND(E924/D924*100,0)</f>
        <v>21</v>
      </c>
      <c r="P924">
        <f t="shared" si="42"/>
        <v>189.33</v>
      </c>
      <c r="Q924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+ROUND(E925/D925*100,0)</f>
        <v>2</v>
      </c>
      <c r="P925">
        <f t="shared" si="42"/>
        <v>55</v>
      </c>
      <c r="Q925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+ROUND(E926/D926*100,0)</f>
        <v>11</v>
      </c>
      <c r="P926">
        <f t="shared" si="42"/>
        <v>21.8</v>
      </c>
      <c r="Q926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+ROUND(E927/D927*100,0)</f>
        <v>3</v>
      </c>
      <c r="P927">
        <f t="shared" si="42"/>
        <v>32</v>
      </c>
      <c r="Q927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+ROUND(E928/D928*100,0)</f>
        <v>0</v>
      </c>
      <c r="P928">
        <f t="shared" si="42"/>
        <v>0</v>
      </c>
      <c r="Q928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+ROUND(E929/D929*100,0)</f>
        <v>0</v>
      </c>
      <c r="P929">
        <f t="shared" si="42"/>
        <v>0</v>
      </c>
      <c r="Q929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+ROUND(E930/D930*100,0)</f>
        <v>11</v>
      </c>
      <c r="P930">
        <f t="shared" si="42"/>
        <v>56.25</v>
      </c>
      <c r="Q93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+ROUND(E931/D931*100,0)</f>
        <v>0</v>
      </c>
      <c r="P931">
        <f t="shared" si="42"/>
        <v>0</v>
      </c>
      <c r="Q931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+ROUND(E932/D932*100,0)</f>
        <v>38</v>
      </c>
      <c r="P932">
        <f t="shared" si="42"/>
        <v>69</v>
      </c>
      <c r="Q932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+ROUND(E933/D933*100,0)</f>
        <v>7</v>
      </c>
      <c r="P933">
        <f t="shared" si="42"/>
        <v>18.71</v>
      </c>
      <c r="Q933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+ROUND(E934/D934*100,0)</f>
        <v>15</v>
      </c>
      <c r="P934">
        <f t="shared" si="42"/>
        <v>46.03</v>
      </c>
      <c r="Q934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+ROUND(E935/D935*100,0)</f>
        <v>6</v>
      </c>
      <c r="P935">
        <f t="shared" si="42"/>
        <v>60</v>
      </c>
      <c r="Q935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+ROUND(E936/D936*100,0)</f>
        <v>30</v>
      </c>
      <c r="P936">
        <f t="shared" si="42"/>
        <v>50.67</v>
      </c>
      <c r="Q936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+ROUND(E937/D937*100,0)</f>
        <v>1</v>
      </c>
      <c r="P937">
        <f t="shared" si="42"/>
        <v>25</v>
      </c>
      <c r="Q937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+ROUND(E938/D938*100,0)</f>
        <v>0</v>
      </c>
      <c r="P938">
        <f t="shared" si="42"/>
        <v>0</v>
      </c>
      <c r="Q938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+ROUND(E939/D939*100,0)</f>
        <v>1</v>
      </c>
      <c r="P939">
        <f t="shared" si="42"/>
        <v>20</v>
      </c>
      <c r="Q939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+ROUND(E940/D940*100,0)</f>
        <v>0</v>
      </c>
      <c r="P940">
        <f t="shared" si="42"/>
        <v>25</v>
      </c>
      <c r="Q94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+ROUND(E941/D941*100,0)</f>
        <v>1</v>
      </c>
      <c r="P941">
        <f t="shared" si="42"/>
        <v>20</v>
      </c>
      <c r="Q941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+ROUND(E942/D942*100,0)</f>
        <v>17</v>
      </c>
      <c r="P942">
        <f t="shared" si="42"/>
        <v>110.29</v>
      </c>
      <c r="Q942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+ROUND(E943/D943*100,0)</f>
        <v>2</v>
      </c>
      <c r="P943">
        <f t="shared" si="42"/>
        <v>37.450000000000003</v>
      </c>
      <c r="Q943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+ROUND(E944/D944*100,0)</f>
        <v>9</v>
      </c>
      <c r="P944">
        <f t="shared" si="42"/>
        <v>41.75</v>
      </c>
      <c r="Q944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+ROUND(E945/D945*100,0)</f>
        <v>10</v>
      </c>
      <c r="P945">
        <f t="shared" si="42"/>
        <v>24.08</v>
      </c>
      <c r="Q945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+ROUND(E946/D946*100,0)</f>
        <v>13</v>
      </c>
      <c r="P946">
        <f t="shared" si="42"/>
        <v>69.41</v>
      </c>
      <c r="Q946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+ROUND(E947/D947*100,0)</f>
        <v>2</v>
      </c>
      <c r="P947">
        <f t="shared" si="42"/>
        <v>155.25</v>
      </c>
      <c r="Q947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+ROUND(E948/D948*100,0)</f>
        <v>2</v>
      </c>
      <c r="P948">
        <f t="shared" si="42"/>
        <v>57.2</v>
      </c>
      <c r="Q948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+ROUND(E949/D949*100,0)</f>
        <v>0</v>
      </c>
      <c r="P949">
        <f t="shared" si="42"/>
        <v>0</v>
      </c>
      <c r="Q949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+ROUND(E950/D950*100,0)</f>
        <v>12</v>
      </c>
      <c r="P950">
        <f t="shared" si="42"/>
        <v>60</v>
      </c>
      <c r="Q95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+ROUND(E951/D951*100,0)</f>
        <v>1</v>
      </c>
      <c r="P951">
        <f t="shared" si="42"/>
        <v>39</v>
      </c>
      <c r="Q951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+ROUND(E952/D952*100,0)</f>
        <v>28</v>
      </c>
      <c r="P952">
        <f t="shared" si="42"/>
        <v>58.42</v>
      </c>
      <c r="Q952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+ROUND(E953/D953*100,0)</f>
        <v>38</v>
      </c>
      <c r="P953">
        <f t="shared" si="42"/>
        <v>158.63999999999999</v>
      </c>
      <c r="Q953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+ROUND(E954/D954*100,0)</f>
        <v>40</v>
      </c>
      <c r="P954">
        <f t="shared" si="42"/>
        <v>99.86</v>
      </c>
      <c r="Q954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+ROUND(E955/D955*100,0)</f>
        <v>1</v>
      </c>
      <c r="P955">
        <f t="shared" si="42"/>
        <v>25.2</v>
      </c>
      <c r="Q955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+ROUND(E956/D956*100,0)</f>
        <v>43</v>
      </c>
      <c r="P956">
        <f t="shared" si="42"/>
        <v>89.19</v>
      </c>
      <c r="Q956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+ROUND(E957/D957*100,0)</f>
        <v>6</v>
      </c>
      <c r="P957">
        <f t="shared" si="42"/>
        <v>182.62</v>
      </c>
      <c r="Q957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+ROUND(E958/D958*100,0)</f>
        <v>2</v>
      </c>
      <c r="P958">
        <f t="shared" si="42"/>
        <v>50.65</v>
      </c>
      <c r="Q958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+ROUND(E959/D959*100,0)</f>
        <v>2</v>
      </c>
      <c r="P959">
        <f t="shared" si="42"/>
        <v>33.29</v>
      </c>
      <c r="Q959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+ROUND(E960/D960*100,0)</f>
        <v>11</v>
      </c>
      <c r="P960">
        <f t="shared" si="42"/>
        <v>51.82</v>
      </c>
      <c r="Q96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+ROUND(E961/D961*100,0)</f>
        <v>39</v>
      </c>
      <c r="P961">
        <f t="shared" si="42"/>
        <v>113.63</v>
      </c>
      <c r="Q961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+ROUND(E962/D962*100,0)</f>
        <v>46</v>
      </c>
      <c r="P962">
        <f t="shared" si="42"/>
        <v>136.46</v>
      </c>
      <c r="Q962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+ROUND(E963/D963*100,0)</f>
        <v>42</v>
      </c>
      <c r="P963">
        <f t="shared" ref="P963:P1026" si="45">IFERROR(ROUND(E963/L963,2),0)</f>
        <v>364.35</v>
      </c>
      <c r="Q963" t="s">
        <v>8317</v>
      </c>
      <c r="R963" t="s">
        <v>8319</v>
      </c>
      <c r="S963" s="14">
        <f t="shared" ref="S963:S1026" si="46">+(((J963/60)/60)/24+DATE(1970,1,1))</f>
        <v>42740.693692129629</v>
      </c>
      <c r="T963" s="14">
        <f t="shared" ref="T963:T1026" si="47">+(((I963/60)/60)/24+DATE(1970,1,1))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+ROUND(E964/D964*100,0)</f>
        <v>28</v>
      </c>
      <c r="P964">
        <f t="shared" si="45"/>
        <v>19.239999999999998</v>
      </c>
      <c r="Q964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+ROUND(E965/D965*100,0)</f>
        <v>1</v>
      </c>
      <c r="P965">
        <f t="shared" si="45"/>
        <v>41.89</v>
      </c>
      <c r="Q965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+ROUND(E966/D966*100,0)</f>
        <v>1</v>
      </c>
      <c r="P966">
        <f t="shared" si="45"/>
        <v>30.31</v>
      </c>
      <c r="Q966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+ROUND(E967/D967*100,0)</f>
        <v>1</v>
      </c>
      <c r="P967">
        <f t="shared" si="45"/>
        <v>49.67</v>
      </c>
      <c r="Q967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+ROUND(E968/D968*100,0)</f>
        <v>15</v>
      </c>
      <c r="P968">
        <f t="shared" si="45"/>
        <v>59.2</v>
      </c>
      <c r="Q968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+ROUND(E969/D969*100,0)</f>
        <v>18</v>
      </c>
      <c r="P969">
        <f t="shared" si="45"/>
        <v>43.98</v>
      </c>
      <c r="Q969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+ROUND(E970/D970*100,0)</f>
        <v>1</v>
      </c>
      <c r="P970">
        <f t="shared" si="45"/>
        <v>26.5</v>
      </c>
      <c r="Q97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+ROUND(E971/D971*100,0)</f>
        <v>47</v>
      </c>
      <c r="P971">
        <f t="shared" si="45"/>
        <v>1272.73</v>
      </c>
      <c r="Q971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+ROUND(E972/D972*100,0)</f>
        <v>46</v>
      </c>
      <c r="P972">
        <f t="shared" si="45"/>
        <v>164</v>
      </c>
      <c r="Q972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+ROUND(E973/D973*100,0)</f>
        <v>0</v>
      </c>
      <c r="P973">
        <f t="shared" si="45"/>
        <v>45.2</v>
      </c>
      <c r="Q973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+ROUND(E974/D974*100,0)</f>
        <v>35</v>
      </c>
      <c r="P974">
        <f t="shared" si="45"/>
        <v>153.88999999999999</v>
      </c>
      <c r="Q974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3.5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+ROUND(E975/D975*100,0)</f>
        <v>2</v>
      </c>
      <c r="P975">
        <f t="shared" si="45"/>
        <v>51.38</v>
      </c>
      <c r="Q975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+ROUND(E976/D976*100,0)</f>
        <v>1</v>
      </c>
      <c r="P976">
        <f t="shared" si="45"/>
        <v>93.33</v>
      </c>
      <c r="Q976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+ROUND(E977/D977*100,0)</f>
        <v>3</v>
      </c>
      <c r="P977">
        <f t="shared" si="45"/>
        <v>108.63</v>
      </c>
      <c r="Q977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+ROUND(E978/D978*100,0)</f>
        <v>2</v>
      </c>
      <c r="P978">
        <f t="shared" si="45"/>
        <v>160.5</v>
      </c>
      <c r="Q978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+ROUND(E979/D979*100,0)</f>
        <v>34</v>
      </c>
      <c r="P979">
        <f t="shared" si="45"/>
        <v>75.75</v>
      </c>
      <c r="Q979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+ROUND(E980/D980*100,0)</f>
        <v>56</v>
      </c>
      <c r="P980">
        <f t="shared" si="45"/>
        <v>790.84</v>
      </c>
      <c r="Q98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+ROUND(E981/D981*100,0)</f>
        <v>83</v>
      </c>
      <c r="P981">
        <f t="shared" si="45"/>
        <v>301.94</v>
      </c>
      <c r="Q981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+ROUND(E982/D982*100,0)</f>
        <v>15</v>
      </c>
      <c r="P982">
        <f t="shared" si="45"/>
        <v>47.94</v>
      </c>
      <c r="Q982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+ROUND(E983/D983*100,0)</f>
        <v>0</v>
      </c>
      <c r="P983">
        <f t="shared" si="45"/>
        <v>2.75</v>
      </c>
      <c r="Q983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+ROUND(E984/D984*100,0)</f>
        <v>0</v>
      </c>
      <c r="P984">
        <f t="shared" si="45"/>
        <v>1</v>
      </c>
      <c r="Q984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+ROUND(E985/D985*100,0)</f>
        <v>30</v>
      </c>
      <c r="P985">
        <f t="shared" si="45"/>
        <v>171.79</v>
      </c>
      <c r="Q985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+ROUND(E986/D986*100,0)</f>
        <v>1</v>
      </c>
      <c r="P986">
        <f t="shared" si="45"/>
        <v>35.33</v>
      </c>
      <c r="Q986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+ROUND(E987/D987*100,0)</f>
        <v>6</v>
      </c>
      <c r="P987">
        <f t="shared" si="45"/>
        <v>82.09</v>
      </c>
      <c r="Q987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+ROUND(E988/D988*100,0)</f>
        <v>13</v>
      </c>
      <c r="P988">
        <f t="shared" si="45"/>
        <v>110.87</v>
      </c>
      <c r="Q988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+ROUND(E989/D989*100,0)</f>
        <v>13</v>
      </c>
      <c r="P989">
        <f t="shared" si="45"/>
        <v>161.22</v>
      </c>
      <c r="Q989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+ROUND(E990/D990*100,0)</f>
        <v>0</v>
      </c>
      <c r="P990">
        <f t="shared" si="45"/>
        <v>0</v>
      </c>
      <c r="Q99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+ROUND(E991/D991*100,0)</f>
        <v>17</v>
      </c>
      <c r="P991">
        <f t="shared" si="45"/>
        <v>52.41</v>
      </c>
      <c r="Q991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+ROUND(E992/D992*100,0)</f>
        <v>0</v>
      </c>
      <c r="P992">
        <f t="shared" si="45"/>
        <v>13</v>
      </c>
      <c r="Q992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+ROUND(E993/D993*100,0)</f>
        <v>4</v>
      </c>
      <c r="P993">
        <f t="shared" si="45"/>
        <v>30.29</v>
      </c>
      <c r="Q993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+ROUND(E994/D994*100,0)</f>
        <v>0</v>
      </c>
      <c r="P994">
        <f t="shared" si="45"/>
        <v>116.75</v>
      </c>
      <c r="Q994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+ROUND(E995/D995*100,0)</f>
        <v>25</v>
      </c>
      <c r="P995">
        <f t="shared" si="45"/>
        <v>89.6</v>
      </c>
      <c r="Q995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+ROUND(E996/D996*100,0)</f>
        <v>2</v>
      </c>
      <c r="P996">
        <f t="shared" si="45"/>
        <v>424.45</v>
      </c>
      <c r="Q996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+ROUND(E997/D997*100,0)</f>
        <v>7</v>
      </c>
      <c r="P997">
        <f t="shared" si="45"/>
        <v>80.67</v>
      </c>
      <c r="Q997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+ROUND(E998/D998*100,0)</f>
        <v>2</v>
      </c>
      <c r="P998">
        <f t="shared" si="45"/>
        <v>13</v>
      </c>
      <c r="Q998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+ROUND(E999/D999*100,0)</f>
        <v>1</v>
      </c>
      <c r="P999">
        <f t="shared" si="45"/>
        <v>8.1300000000000008</v>
      </c>
      <c r="Q999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+ROUND(E1000/D1000*100,0)</f>
        <v>59</v>
      </c>
      <c r="P1000">
        <f t="shared" si="45"/>
        <v>153.43</v>
      </c>
      <c r="Q100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+ROUND(E1001/D1001*100,0)</f>
        <v>8</v>
      </c>
      <c r="P1001">
        <f t="shared" si="45"/>
        <v>292.08</v>
      </c>
      <c r="Q1001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+ROUND(E1002/D1002*100,0)</f>
        <v>2</v>
      </c>
      <c r="P1002">
        <f t="shared" si="45"/>
        <v>3304</v>
      </c>
      <c r="Q1002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+ROUND(E1003/D1003*100,0)</f>
        <v>104</v>
      </c>
      <c r="P1003">
        <f t="shared" si="45"/>
        <v>1300</v>
      </c>
      <c r="Q1003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+ROUND(E1004/D1004*100,0)</f>
        <v>30</v>
      </c>
      <c r="P1004">
        <f t="shared" si="45"/>
        <v>134.55000000000001</v>
      </c>
      <c r="Q1004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+ROUND(E1005/D1005*100,0)</f>
        <v>16</v>
      </c>
      <c r="P1005">
        <f t="shared" si="45"/>
        <v>214.07</v>
      </c>
      <c r="Q1005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+ROUND(E1006/D1006*100,0)</f>
        <v>82</v>
      </c>
      <c r="P1006">
        <f t="shared" si="45"/>
        <v>216.34</v>
      </c>
      <c r="Q1006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+ROUND(E1007/D1007*100,0)</f>
        <v>75</v>
      </c>
      <c r="P1007">
        <f t="shared" si="45"/>
        <v>932.31</v>
      </c>
      <c r="Q1007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+ROUND(E1008/D1008*100,0)</f>
        <v>6</v>
      </c>
      <c r="P1008">
        <f t="shared" si="45"/>
        <v>29.25</v>
      </c>
      <c r="Q1008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+ROUND(E1009/D1009*100,0)</f>
        <v>44</v>
      </c>
      <c r="P1009">
        <f t="shared" si="45"/>
        <v>174.95</v>
      </c>
      <c r="Q1009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+ROUND(E1010/D1010*100,0)</f>
        <v>0</v>
      </c>
      <c r="P1010">
        <f t="shared" si="45"/>
        <v>250</v>
      </c>
      <c r="Q10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+ROUND(E1011/D1011*100,0)</f>
        <v>13</v>
      </c>
      <c r="P1011">
        <f t="shared" si="45"/>
        <v>65</v>
      </c>
      <c r="Q1011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+ROUND(E1012/D1012*100,0)</f>
        <v>0</v>
      </c>
      <c r="P1012">
        <f t="shared" si="45"/>
        <v>55</v>
      </c>
      <c r="Q1012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+ROUND(E1013/D1013*100,0)</f>
        <v>0</v>
      </c>
      <c r="P1013">
        <f t="shared" si="45"/>
        <v>75</v>
      </c>
      <c r="Q1013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+ROUND(E1014/D1014*100,0)</f>
        <v>21535</v>
      </c>
      <c r="P1014">
        <f t="shared" si="45"/>
        <v>1389.36</v>
      </c>
      <c r="Q1014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+ROUND(E1015/D1015*100,0)</f>
        <v>35</v>
      </c>
      <c r="P1015">
        <f t="shared" si="45"/>
        <v>95.91</v>
      </c>
      <c r="Q1015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+ROUND(E1016/D1016*100,0)</f>
        <v>31</v>
      </c>
      <c r="P1016">
        <f t="shared" si="45"/>
        <v>191.25</v>
      </c>
      <c r="Q1016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+ROUND(E1017/D1017*100,0)</f>
        <v>3</v>
      </c>
      <c r="P1017">
        <f t="shared" si="45"/>
        <v>40</v>
      </c>
      <c r="Q1017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+ROUND(E1018/D1018*100,0)</f>
        <v>3</v>
      </c>
      <c r="P1018">
        <f t="shared" si="45"/>
        <v>74.790000000000006</v>
      </c>
      <c r="Q1018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+ROUND(E1019/D1019*100,0)</f>
        <v>23</v>
      </c>
      <c r="P1019">
        <f t="shared" si="45"/>
        <v>161.12</v>
      </c>
      <c r="Q1019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+ROUND(E1020/D1020*100,0)</f>
        <v>3</v>
      </c>
      <c r="P1020">
        <f t="shared" si="45"/>
        <v>88.71</v>
      </c>
      <c r="Q102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+ROUND(E1021/D1021*100,0)</f>
        <v>47</v>
      </c>
      <c r="P1021">
        <f t="shared" si="45"/>
        <v>53.25</v>
      </c>
      <c r="Q1021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+ROUND(E1022/D1022*100,0)</f>
        <v>206</v>
      </c>
      <c r="P1022">
        <f t="shared" si="45"/>
        <v>106.2</v>
      </c>
      <c r="Q1022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+ROUND(E1023/D1023*100,0)</f>
        <v>352</v>
      </c>
      <c r="P1023">
        <f t="shared" si="45"/>
        <v>22.08</v>
      </c>
      <c r="Q1023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+ROUND(E1024/D1024*100,0)</f>
        <v>115</v>
      </c>
      <c r="P1024">
        <f t="shared" si="45"/>
        <v>31.05</v>
      </c>
      <c r="Q1024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+ROUND(E1025/D1025*100,0)</f>
        <v>237</v>
      </c>
      <c r="P1025">
        <f t="shared" si="45"/>
        <v>36.21</v>
      </c>
      <c r="Q1025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+ROUND(E1026/D1026*100,0)</f>
        <v>119</v>
      </c>
      <c r="P1026">
        <f t="shared" si="45"/>
        <v>388.98</v>
      </c>
      <c r="Q1026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+ROUND(E1027/D1027*100,0)</f>
        <v>110</v>
      </c>
      <c r="P1027">
        <f t="shared" ref="P1027:P1090" si="48">IFERROR(ROUND(E1027/L1027,2),0)</f>
        <v>71.849999999999994</v>
      </c>
      <c r="Q1027" t="s">
        <v>8323</v>
      </c>
      <c r="R1027" t="s">
        <v>8328</v>
      </c>
      <c r="S1027" s="14">
        <f t="shared" ref="S1027:S1090" si="49">+(((J1027/60)/60)/24+DATE(1970,1,1))</f>
        <v>42049.833761574075</v>
      </c>
      <c r="T1027" s="14">
        <f t="shared" ref="T1027:T1090" si="50">+(((I1027/60)/60)/24+DATE(1970,1,1))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+ROUND(E1028/D1028*100,0)</f>
        <v>100</v>
      </c>
      <c r="P1028">
        <f t="shared" si="48"/>
        <v>57.38</v>
      </c>
      <c r="Q1028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+ROUND(E1029/D1029*100,0)</f>
        <v>103</v>
      </c>
      <c r="P1029">
        <f t="shared" si="48"/>
        <v>69.67</v>
      </c>
      <c r="Q1029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+ROUND(E1030/D1030*100,0)</f>
        <v>117</v>
      </c>
      <c r="P1030">
        <f t="shared" si="48"/>
        <v>45.99</v>
      </c>
      <c r="Q103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+ROUND(E1031/D1031*100,0)</f>
        <v>112</v>
      </c>
      <c r="P1031">
        <f t="shared" si="48"/>
        <v>79.260000000000005</v>
      </c>
      <c r="Q1031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+ROUND(E1032/D1032*100,0)</f>
        <v>342</v>
      </c>
      <c r="P1032">
        <f t="shared" si="48"/>
        <v>43.03</v>
      </c>
      <c r="Q1032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+ROUND(E1033/D1033*100,0)</f>
        <v>107</v>
      </c>
      <c r="P1033">
        <f t="shared" si="48"/>
        <v>108.48</v>
      </c>
      <c r="Q1033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+ROUND(E1034/D1034*100,0)</f>
        <v>108</v>
      </c>
      <c r="P1034">
        <f t="shared" si="48"/>
        <v>61.03</v>
      </c>
      <c r="Q1034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+ROUND(E1035/D1035*100,0)</f>
        <v>103</v>
      </c>
      <c r="P1035">
        <f t="shared" si="48"/>
        <v>50.59</v>
      </c>
      <c r="Q1035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+ROUND(E1036/D1036*100,0)</f>
        <v>130</v>
      </c>
      <c r="P1036">
        <f t="shared" si="48"/>
        <v>39.159999999999997</v>
      </c>
      <c r="Q1036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+ROUND(E1037/D1037*100,0)</f>
        <v>108</v>
      </c>
      <c r="P1037">
        <f t="shared" si="48"/>
        <v>65.16</v>
      </c>
      <c r="Q1037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+ROUND(E1038/D1038*100,0)</f>
        <v>112</v>
      </c>
      <c r="P1038">
        <f t="shared" si="48"/>
        <v>23.96</v>
      </c>
      <c r="Q1038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3.5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+ROUND(E1039/D1039*100,0)</f>
        <v>102</v>
      </c>
      <c r="P1039">
        <f t="shared" si="48"/>
        <v>48.62</v>
      </c>
      <c r="Q1039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+ROUND(E1040/D1040*100,0)</f>
        <v>145</v>
      </c>
      <c r="P1040">
        <f t="shared" si="48"/>
        <v>35.74</v>
      </c>
      <c r="Q104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3.5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+ROUND(E1041/D1041*100,0)</f>
        <v>128</v>
      </c>
      <c r="P1041">
        <f t="shared" si="48"/>
        <v>21.37</v>
      </c>
      <c r="Q1041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+ROUND(E1042/D1042*100,0)</f>
        <v>0</v>
      </c>
      <c r="P1042">
        <f t="shared" si="48"/>
        <v>250</v>
      </c>
      <c r="Q1042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+ROUND(E1043/D1043*100,0)</f>
        <v>0</v>
      </c>
      <c r="P1043">
        <f t="shared" si="48"/>
        <v>0</v>
      </c>
      <c r="Q1043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+ROUND(E1044/D1044*100,0)</f>
        <v>2</v>
      </c>
      <c r="P1044">
        <f t="shared" si="48"/>
        <v>10</v>
      </c>
      <c r="Q1044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+ROUND(E1045/D1045*100,0)</f>
        <v>9</v>
      </c>
      <c r="P1045">
        <f t="shared" si="48"/>
        <v>29.24</v>
      </c>
      <c r="Q1045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+ROUND(E1046/D1046*100,0)</f>
        <v>0</v>
      </c>
      <c r="P1046">
        <f t="shared" si="48"/>
        <v>3</v>
      </c>
      <c r="Q1046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+ROUND(E1047/D1047*100,0)</f>
        <v>3</v>
      </c>
      <c r="P1047">
        <f t="shared" si="48"/>
        <v>33.25</v>
      </c>
      <c r="Q1047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+ROUND(E1048/D1048*100,0)</f>
        <v>0</v>
      </c>
      <c r="P1048">
        <f t="shared" si="48"/>
        <v>0</v>
      </c>
      <c r="Q1048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+ROUND(E1049/D1049*100,0)</f>
        <v>0</v>
      </c>
      <c r="P1049">
        <f t="shared" si="48"/>
        <v>1</v>
      </c>
      <c r="Q1049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+ROUND(E1050/D1050*100,0)</f>
        <v>1</v>
      </c>
      <c r="P1050">
        <f t="shared" si="48"/>
        <v>53</v>
      </c>
      <c r="Q105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+ROUND(E1051/D1051*100,0)</f>
        <v>0</v>
      </c>
      <c r="P1051">
        <f t="shared" si="48"/>
        <v>0</v>
      </c>
      <c r="Q1051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+ROUND(E1052/D1052*100,0)</f>
        <v>0</v>
      </c>
      <c r="P1052">
        <f t="shared" si="48"/>
        <v>0</v>
      </c>
      <c r="Q1052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+ROUND(E1053/D1053*100,0)</f>
        <v>0</v>
      </c>
      <c r="P1053">
        <f t="shared" si="48"/>
        <v>0</v>
      </c>
      <c r="Q1053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+ROUND(E1054/D1054*100,0)</f>
        <v>0</v>
      </c>
      <c r="P1054">
        <f t="shared" si="48"/>
        <v>0</v>
      </c>
      <c r="Q1054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+ROUND(E1055/D1055*100,0)</f>
        <v>1</v>
      </c>
      <c r="P1055">
        <f t="shared" si="48"/>
        <v>15</v>
      </c>
      <c r="Q1055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+ROUND(E1056/D1056*100,0)</f>
        <v>0</v>
      </c>
      <c r="P1056">
        <f t="shared" si="48"/>
        <v>0</v>
      </c>
      <c r="Q1056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+ROUND(E1057/D1057*100,0)</f>
        <v>0</v>
      </c>
      <c r="P1057">
        <f t="shared" si="48"/>
        <v>0</v>
      </c>
      <c r="Q1057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+ROUND(E1058/D1058*100,0)</f>
        <v>0</v>
      </c>
      <c r="P1058">
        <f t="shared" si="48"/>
        <v>0</v>
      </c>
      <c r="Q1058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+ROUND(E1059/D1059*100,0)</f>
        <v>0</v>
      </c>
      <c r="P1059">
        <f t="shared" si="48"/>
        <v>0</v>
      </c>
      <c r="Q1059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+ROUND(E1060/D1060*100,0)</f>
        <v>0</v>
      </c>
      <c r="P1060">
        <f t="shared" si="48"/>
        <v>0</v>
      </c>
      <c r="Q106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+ROUND(E1061/D1061*100,0)</f>
        <v>0</v>
      </c>
      <c r="P1061">
        <f t="shared" si="48"/>
        <v>0</v>
      </c>
      <c r="Q1061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+ROUND(E1062/D1062*100,0)</f>
        <v>1</v>
      </c>
      <c r="P1062">
        <f t="shared" si="48"/>
        <v>50</v>
      </c>
      <c r="Q1062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+ROUND(E1063/D1063*100,0)</f>
        <v>0</v>
      </c>
      <c r="P1063">
        <f t="shared" si="48"/>
        <v>0</v>
      </c>
      <c r="Q1063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+ROUND(E1064/D1064*100,0)</f>
        <v>95</v>
      </c>
      <c r="P1064">
        <f t="shared" si="48"/>
        <v>47.5</v>
      </c>
      <c r="Q1064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+ROUND(E1065/D1065*100,0)</f>
        <v>0</v>
      </c>
      <c r="P1065">
        <f t="shared" si="48"/>
        <v>0</v>
      </c>
      <c r="Q1065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+ROUND(E1066/D1066*100,0)</f>
        <v>9</v>
      </c>
      <c r="P1066">
        <f t="shared" si="48"/>
        <v>65.67</v>
      </c>
      <c r="Q1066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+ROUND(E1067/D1067*100,0)</f>
        <v>3</v>
      </c>
      <c r="P1067">
        <f t="shared" si="48"/>
        <v>16.2</v>
      </c>
      <c r="Q1067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+ROUND(E1068/D1068*100,0)</f>
        <v>3</v>
      </c>
      <c r="P1068">
        <f t="shared" si="48"/>
        <v>34.130000000000003</v>
      </c>
      <c r="Q1068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+ROUND(E1069/D1069*100,0)</f>
        <v>26</v>
      </c>
      <c r="P1069">
        <f t="shared" si="48"/>
        <v>13</v>
      </c>
      <c r="Q1069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+ROUND(E1070/D1070*100,0)</f>
        <v>0</v>
      </c>
      <c r="P1070">
        <f t="shared" si="48"/>
        <v>11.25</v>
      </c>
      <c r="Q107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+ROUND(E1071/D1071*100,0)</f>
        <v>39</v>
      </c>
      <c r="P1071">
        <f t="shared" si="48"/>
        <v>40.479999999999997</v>
      </c>
      <c r="Q1071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+ROUND(E1072/D1072*100,0)</f>
        <v>1</v>
      </c>
      <c r="P1072">
        <f t="shared" si="48"/>
        <v>35</v>
      </c>
      <c r="Q1072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+ROUND(E1073/D1073*100,0)</f>
        <v>0</v>
      </c>
      <c r="P1073">
        <f t="shared" si="48"/>
        <v>0</v>
      </c>
      <c r="Q1073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+ROUND(E1074/D1074*100,0)</f>
        <v>0</v>
      </c>
      <c r="P1074">
        <f t="shared" si="48"/>
        <v>12.75</v>
      </c>
      <c r="Q1074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+ROUND(E1075/D1075*100,0)</f>
        <v>1</v>
      </c>
      <c r="P1075">
        <f t="shared" si="48"/>
        <v>10</v>
      </c>
      <c r="Q1075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+ROUND(E1076/D1076*100,0)</f>
        <v>6</v>
      </c>
      <c r="P1076">
        <f t="shared" si="48"/>
        <v>113.57</v>
      </c>
      <c r="Q1076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+ROUND(E1077/D1077*100,0)</f>
        <v>5</v>
      </c>
      <c r="P1077">
        <f t="shared" si="48"/>
        <v>15</v>
      </c>
      <c r="Q1077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+ROUND(E1078/D1078*100,0)</f>
        <v>63</v>
      </c>
      <c r="P1078">
        <f t="shared" si="48"/>
        <v>48.28</v>
      </c>
      <c r="Q1078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+ROUND(E1079/D1079*100,0)</f>
        <v>29</v>
      </c>
      <c r="P1079">
        <f t="shared" si="48"/>
        <v>43.98</v>
      </c>
      <c r="Q1079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+ROUND(E1080/D1080*100,0)</f>
        <v>8</v>
      </c>
      <c r="P1080">
        <f t="shared" si="48"/>
        <v>9</v>
      </c>
      <c r="Q108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+ROUND(E1081/D1081*100,0)</f>
        <v>3</v>
      </c>
      <c r="P1081">
        <f t="shared" si="48"/>
        <v>37.67</v>
      </c>
      <c r="Q1081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+ROUND(E1082/D1082*100,0)</f>
        <v>9</v>
      </c>
      <c r="P1082">
        <f t="shared" si="48"/>
        <v>18.579999999999998</v>
      </c>
      <c r="Q1082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+ROUND(E1083/D1083*100,0)</f>
        <v>0</v>
      </c>
      <c r="P1083">
        <f t="shared" si="48"/>
        <v>3</v>
      </c>
      <c r="Q1083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+ROUND(E1084/D1084*100,0)</f>
        <v>1</v>
      </c>
      <c r="P1084">
        <f t="shared" si="48"/>
        <v>18.670000000000002</v>
      </c>
      <c r="Q1084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+ROUND(E1085/D1085*100,0)</f>
        <v>1</v>
      </c>
      <c r="P1085">
        <f t="shared" si="48"/>
        <v>410</v>
      </c>
      <c r="Q1085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+ROUND(E1086/D1086*100,0)</f>
        <v>0</v>
      </c>
      <c r="P1086">
        <f t="shared" si="48"/>
        <v>0</v>
      </c>
      <c r="Q1086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+ROUND(E1087/D1087*100,0)</f>
        <v>3</v>
      </c>
      <c r="P1087">
        <f t="shared" si="48"/>
        <v>114</v>
      </c>
      <c r="Q1087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+ROUND(E1088/D1088*100,0)</f>
        <v>0</v>
      </c>
      <c r="P1088">
        <f t="shared" si="48"/>
        <v>7.5</v>
      </c>
      <c r="Q1088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+ROUND(E1089/D1089*100,0)</f>
        <v>0</v>
      </c>
      <c r="P1089">
        <f t="shared" si="48"/>
        <v>0</v>
      </c>
      <c r="Q1089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+ROUND(E1090/D1090*100,0)</f>
        <v>14</v>
      </c>
      <c r="P1090">
        <f t="shared" si="48"/>
        <v>43.42</v>
      </c>
      <c r="Q109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+ROUND(E1091/D1091*100,0)</f>
        <v>8</v>
      </c>
      <c r="P1091">
        <f t="shared" ref="P1091:P1154" si="51">IFERROR(ROUND(E1091/L1091,2),0)</f>
        <v>23.96</v>
      </c>
      <c r="Q1091" t="s">
        <v>8331</v>
      </c>
      <c r="R1091" t="s">
        <v>8332</v>
      </c>
      <c r="S1091" s="14">
        <f t="shared" ref="S1091:S1154" si="52">+(((J1091/60)/60)/24+DATE(1970,1,1))</f>
        <v>42151.189525462964</v>
      </c>
      <c r="T1091" s="14">
        <f t="shared" ref="T1091:T1154" si="53">+(((I1091/60)/60)/24+DATE(1970,1,1))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+ROUND(E1092/D1092*100,0)</f>
        <v>0</v>
      </c>
      <c r="P1092">
        <f t="shared" si="51"/>
        <v>5</v>
      </c>
      <c r="Q1092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+ROUND(E1093/D1093*100,0)</f>
        <v>13</v>
      </c>
      <c r="P1093">
        <f t="shared" si="51"/>
        <v>12.5</v>
      </c>
      <c r="Q1093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+ROUND(E1094/D1094*100,0)</f>
        <v>1</v>
      </c>
      <c r="P1094">
        <f t="shared" si="51"/>
        <v>3</v>
      </c>
      <c r="Q1094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+ROUND(E1095/D1095*100,0)</f>
        <v>14</v>
      </c>
      <c r="P1095">
        <f t="shared" si="51"/>
        <v>10.56</v>
      </c>
      <c r="Q1095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+ROUND(E1096/D1096*100,0)</f>
        <v>18</v>
      </c>
      <c r="P1096">
        <f t="shared" si="51"/>
        <v>122</v>
      </c>
      <c r="Q1096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+ROUND(E1097/D1097*100,0)</f>
        <v>5</v>
      </c>
      <c r="P1097">
        <f t="shared" si="51"/>
        <v>267.81</v>
      </c>
      <c r="Q1097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+ROUND(E1098/D1098*100,0)</f>
        <v>18</v>
      </c>
      <c r="P1098">
        <f t="shared" si="51"/>
        <v>74.209999999999994</v>
      </c>
      <c r="Q1098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+ROUND(E1099/D1099*100,0)</f>
        <v>0</v>
      </c>
      <c r="P1099">
        <f t="shared" si="51"/>
        <v>6.71</v>
      </c>
      <c r="Q1099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+ROUND(E1100/D1100*100,0)</f>
        <v>7</v>
      </c>
      <c r="P1100">
        <f t="shared" si="51"/>
        <v>81.95</v>
      </c>
      <c r="Q110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+ROUND(E1101/D1101*100,0)</f>
        <v>1</v>
      </c>
      <c r="P1101">
        <f t="shared" si="51"/>
        <v>25</v>
      </c>
      <c r="Q1101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+ROUND(E1102/D1102*100,0)</f>
        <v>3</v>
      </c>
      <c r="P1102">
        <f t="shared" si="51"/>
        <v>10</v>
      </c>
      <c r="Q1102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+ROUND(E1103/D1103*100,0)</f>
        <v>0</v>
      </c>
      <c r="P1103">
        <f t="shared" si="51"/>
        <v>6.83</v>
      </c>
      <c r="Q1103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3.5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+ROUND(E1104/D1104*100,0)</f>
        <v>5</v>
      </c>
      <c r="P1104">
        <f t="shared" si="51"/>
        <v>17.71</v>
      </c>
      <c r="Q1104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+ROUND(E1105/D1105*100,0)</f>
        <v>2</v>
      </c>
      <c r="P1105">
        <f t="shared" si="51"/>
        <v>16.2</v>
      </c>
      <c r="Q1105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+ROUND(E1106/D1106*100,0)</f>
        <v>5</v>
      </c>
      <c r="P1106">
        <f t="shared" si="51"/>
        <v>80.3</v>
      </c>
      <c r="Q1106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+ROUND(E1107/D1107*100,0)</f>
        <v>0</v>
      </c>
      <c r="P1107">
        <f t="shared" si="51"/>
        <v>71.55</v>
      </c>
      <c r="Q1107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+ROUND(E1108/D1108*100,0)</f>
        <v>41</v>
      </c>
      <c r="P1108">
        <f t="shared" si="51"/>
        <v>23.57</v>
      </c>
      <c r="Q1108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+ROUND(E1109/D1109*100,0)</f>
        <v>0</v>
      </c>
      <c r="P1109">
        <f t="shared" si="51"/>
        <v>0</v>
      </c>
      <c r="Q1109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+ROUND(E1110/D1110*100,0)</f>
        <v>3</v>
      </c>
      <c r="P1110">
        <f t="shared" si="51"/>
        <v>34.880000000000003</v>
      </c>
      <c r="Q11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+ROUND(E1111/D1111*100,0)</f>
        <v>0</v>
      </c>
      <c r="P1111">
        <f t="shared" si="51"/>
        <v>15</v>
      </c>
      <c r="Q1111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+ROUND(E1112/D1112*100,0)</f>
        <v>1</v>
      </c>
      <c r="P1112">
        <f t="shared" si="51"/>
        <v>23.18</v>
      </c>
      <c r="Q1112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+ROUND(E1113/D1113*100,0)</f>
        <v>0</v>
      </c>
      <c r="P1113">
        <f t="shared" si="51"/>
        <v>1</v>
      </c>
      <c r="Q1113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+ROUND(E1114/D1114*100,0)</f>
        <v>36</v>
      </c>
      <c r="P1114">
        <f t="shared" si="51"/>
        <v>100.23</v>
      </c>
      <c r="Q1114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+ROUND(E1115/D1115*100,0)</f>
        <v>1</v>
      </c>
      <c r="P1115">
        <f t="shared" si="51"/>
        <v>5</v>
      </c>
      <c r="Q1115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+ROUND(E1116/D1116*100,0)</f>
        <v>0</v>
      </c>
      <c r="P1116">
        <f t="shared" si="51"/>
        <v>3.33</v>
      </c>
      <c r="Q1116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+ROUND(E1117/D1117*100,0)</f>
        <v>0</v>
      </c>
      <c r="P1117">
        <f t="shared" si="51"/>
        <v>13.25</v>
      </c>
      <c r="Q1117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+ROUND(E1118/D1118*100,0)</f>
        <v>0</v>
      </c>
      <c r="P1118">
        <f t="shared" si="51"/>
        <v>17.850000000000001</v>
      </c>
      <c r="Q1118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+ROUND(E1119/D1119*100,0)</f>
        <v>8</v>
      </c>
      <c r="P1119">
        <f t="shared" si="51"/>
        <v>10.38</v>
      </c>
      <c r="Q1119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+ROUND(E1120/D1120*100,0)</f>
        <v>2</v>
      </c>
      <c r="P1120">
        <f t="shared" si="51"/>
        <v>36.33</v>
      </c>
      <c r="Q112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+ROUND(E1121/D1121*100,0)</f>
        <v>0</v>
      </c>
      <c r="P1121">
        <f t="shared" si="51"/>
        <v>5</v>
      </c>
      <c r="Q1121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+ROUND(E1122/D1122*100,0)</f>
        <v>0</v>
      </c>
      <c r="P1122">
        <f t="shared" si="51"/>
        <v>0</v>
      </c>
      <c r="Q1122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+ROUND(E1123/D1123*100,0)</f>
        <v>0</v>
      </c>
      <c r="P1123">
        <f t="shared" si="51"/>
        <v>5.8</v>
      </c>
      <c r="Q1123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+ROUND(E1124/D1124*100,0)</f>
        <v>0</v>
      </c>
      <c r="P1124">
        <f t="shared" si="51"/>
        <v>0</v>
      </c>
      <c r="Q1124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+ROUND(E1125/D1125*100,0)</f>
        <v>0</v>
      </c>
      <c r="P1125">
        <f t="shared" si="51"/>
        <v>3.67</v>
      </c>
      <c r="Q1125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+ROUND(E1126/D1126*100,0)</f>
        <v>0</v>
      </c>
      <c r="P1126">
        <f t="shared" si="51"/>
        <v>60.71</v>
      </c>
      <c r="Q1126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3.5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+ROUND(E1127/D1127*100,0)</f>
        <v>0</v>
      </c>
      <c r="P1127">
        <f t="shared" si="51"/>
        <v>0</v>
      </c>
      <c r="Q1127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+ROUND(E1128/D1128*100,0)</f>
        <v>1</v>
      </c>
      <c r="P1128">
        <f t="shared" si="51"/>
        <v>5</v>
      </c>
      <c r="Q1128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+ROUND(E1129/D1129*100,0)</f>
        <v>2</v>
      </c>
      <c r="P1129">
        <f t="shared" si="51"/>
        <v>25.43</v>
      </c>
      <c r="Q1129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+ROUND(E1130/D1130*100,0)</f>
        <v>0</v>
      </c>
      <c r="P1130">
        <f t="shared" si="51"/>
        <v>1</v>
      </c>
      <c r="Q113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+ROUND(E1131/D1131*100,0)</f>
        <v>0</v>
      </c>
      <c r="P1131">
        <f t="shared" si="51"/>
        <v>10.5</v>
      </c>
      <c r="Q1131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+ROUND(E1132/D1132*100,0)</f>
        <v>0</v>
      </c>
      <c r="P1132">
        <f t="shared" si="51"/>
        <v>3.67</v>
      </c>
      <c r="Q1132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+ROUND(E1133/D1133*100,0)</f>
        <v>0</v>
      </c>
      <c r="P1133">
        <f t="shared" si="51"/>
        <v>0</v>
      </c>
      <c r="Q1133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+ROUND(E1134/D1134*100,0)</f>
        <v>14</v>
      </c>
      <c r="P1134">
        <f t="shared" si="51"/>
        <v>110.62</v>
      </c>
      <c r="Q1134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+ROUND(E1135/D1135*100,0)</f>
        <v>1</v>
      </c>
      <c r="P1135">
        <f t="shared" si="51"/>
        <v>20</v>
      </c>
      <c r="Q1135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+ROUND(E1136/D1136*100,0)</f>
        <v>0</v>
      </c>
      <c r="P1136">
        <f t="shared" si="51"/>
        <v>1</v>
      </c>
      <c r="Q1136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+ROUND(E1137/D1137*100,0)</f>
        <v>5</v>
      </c>
      <c r="P1137">
        <f t="shared" si="51"/>
        <v>50</v>
      </c>
      <c r="Q1137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+ROUND(E1138/D1138*100,0)</f>
        <v>6</v>
      </c>
      <c r="P1138">
        <f t="shared" si="51"/>
        <v>45</v>
      </c>
      <c r="Q1138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+ROUND(E1139/D1139*100,0)</f>
        <v>40</v>
      </c>
      <c r="P1139">
        <f t="shared" si="51"/>
        <v>253.21</v>
      </c>
      <c r="Q1139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+ROUND(E1140/D1140*100,0)</f>
        <v>0</v>
      </c>
      <c r="P1140">
        <f t="shared" si="51"/>
        <v>31.25</v>
      </c>
      <c r="Q114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+ROUND(E1141/D1141*100,0)</f>
        <v>0</v>
      </c>
      <c r="P1141">
        <f t="shared" si="51"/>
        <v>5</v>
      </c>
      <c r="Q1141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+ROUND(E1142/D1142*100,0)</f>
        <v>0</v>
      </c>
      <c r="P1142">
        <f t="shared" si="51"/>
        <v>0</v>
      </c>
      <c r="Q1142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+ROUND(E1143/D1143*100,0)</f>
        <v>0</v>
      </c>
      <c r="P1143">
        <f t="shared" si="51"/>
        <v>0</v>
      </c>
      <c r="Q1143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+ROUND(E1144/D1144*100,0)</f>
        <v>0</v>
      </c>
      <c r="P1144">
        <f t="shared" si="51"/>
        <v>0</v>
      </c>
      <c r="Q1144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+ROUND(E1145/D1145*100,0)</f>
        <v>0</v>
      </c>
      <c r="P1145">
        <f t="shared" si="51"/>
        <v>23.25</v>
      </c>
      <c r="Q1145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+ROUND(E1146/D1146*100,0)</f>
        <v>0</v>
      </c>
      <c r="P1146">
        <f t="shared" si="51"/>
        <v>0</v>
      </c>
      <c r="Q1146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+ROUND(E1147/D1147*100,0)</f>
        <v>0</v>
      </c>
      <c r="P1147">
        <f t="shared" si="51"/>
        <v>100</v>
      </c>
      <c r="Q1147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+ROUND(E1148/D1148*100,0)</f>
        <v>9</v>
      </c>
      <c r="P1148">
        <f t="shared" si="51"/>
        <v>44.17</v>
      </c>
      <c r="Q1148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+ROUND(E1149/D1149*100,0)</f>
        <v>0</v>
      </c>
      <c r="P1149">
        <f t="shared" si="51"/>
        <v>0</v>
      </c>
      <c r="Q1149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+ROUND(E1150/D1150*100,0)</f>
        <v>0</v>
      </c>
      <c r="P1150">
        <f t="shared" si="51"/>
        <v>24.33</v>
      </c>
      <c r="Q115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+ROUND(E1151/D1151*100,0)</f>
        <v>0</v>
      </c>
      <c r="P1151">
        <f t="shared" si="51"/>
        <v>37.5</v>
      </c>
      <c r="Q1151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+ROUND(E1152/D1152*100,0)</f>
        <v>10</v>
      </c>
      <c r="P1152">
        <f t="shared" si="51"/>
        <v>42</v>
      </c>
      <c r="Q1152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+ROUND(E1153/D1153*100,0)</f>
        <v>0</v>
      </c>
      <c r="P1153">
        <f t="shared" si="51"/>
        <v>0</v>
      </c>
      <c r="Q1153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+ROUND(E1154/D1154*100,0)</f>
        <v>6</v>
      </c>
      <c r="P1154">
        <f t="shared" si="51"/>
        <v>60.73</v>
      </c>
      <c r="Q1154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+ROUND(E1155/D1155*100,0)</f>
        <v>1</v>
      </c>
      <c r="P1155">
        <f t="shared" ref="P1155:P1218" si="54">IFERROR(ROUND(E1155/L1155,2),0)</f>
        <v>50</v>
      </c>
      <c r="Q1155" t="s">
        <v>8334</v>
      </c>
      <c r="R1155" t="s">
        <v>8335</v>
      </c>
      <c r="S1155" s="14">
        <f t="shared" ref="S1155:S1218" si="55">+(((J1155/60)/60)/24+DATE(1970,1,1))</f>
        <v>42143.714178240742</v>
      </c>
      <c r="T1155" s="14">
        <f t="shared" ref="T1155:T1218" si="56">+(((I1155/60)/60)/24+DATE(1970,1,1))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+ROUND(E1156/D1156*100,0)</f>
        <v>7</v>
      </c>
      <c r="P1156">
        <f t="shared" si="54"/>
        <v>108.33</v>
      </c>
      <c r="Q1156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+ROUND(E1157/D1157*100,0)</f>
        <v>1</v>
      </c>
      <c r="P1157">
        <f t="shared" si="54"/>
        <v>23.5</v>
      </c>
      <c r="Q1157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+ROUND(E1158/D1158*100,0)</f>
        <v>0</v>
      </c>
      <c r="P1158">
        <f t="shared" si="54"/>
        <v>0</v>
      </c>
      <c r="Q1158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+ROUND(E1159/D1159*100,0)</f>
        <v>2</v>
      </c>
      <c r="P1159">
        <f t="shared" si="54"/>
        <v>50.33</v>
      </c>
      <c r="Q1159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+ROUND(E1160/D1160*100,0)</f>
        <v>0</v>
      </c>
      <c r="P1160">
        <f t="shared" si="54"/>
        <v>11.67</v>
      </c>
      <c r="Q116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+ROUND(E1161/D1161*100,0)</f>
        <v>0</v>
      </c>
      <c r="P1161">
        <f t="shared" si="54"/>
        <v>0</v>
      </c>
      <c r="Q1161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+ROUND(E1162/D1162*100,0)</f>
        <v>4</v>
      </c>
      <c r="P1162">
        <f t="shared" si="54"/>
        <v>60.79</v>
      </c>
      <c r="Q1162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+ROUND(E1163/D1163*100,0)</f>
        <v>0</v>
      </c>
      <c r="P1163">
        <f t="shared" si="54"/>
        <v>0</v>
      </c>
      <c r="Q1163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+ROUND(E1164/D1164*100,0)</f>
        <v>0</v>
      </c>
      <c r="P1164">
        <f t="shared" si="54"/>
        <v>17.5</v>
      </c>
      <c r="Q1164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+ROUND(E1165/D1165*100,0)</f>
        <v>0</v>
      </c>
      <c r="P1165">
        <f t="shared" si="54"/>
        <v>0</v>
      </c>
      <c r="Q1165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+ROUND(E1166/D1166*100,0)</f>
        <v>0</v>
      </c>
      <c r="P1166">
        <f t="shared" si="54"/>
        <v>0</v>
      </c>
      <c r="Q1166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+ROUND(E1167/D1167*100,0)</f>
        <v>21</v>
      </c>
      <c r="P1167">
        <f t="shared" si="54"/>
        <v>82.82</v>
      </c>
      <c r="Q1167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+ROUND(E1168/D1168*100,0)</f>
        <v>19</v>
      </c>
      <c r="P1168">
        <f t="shared" si="54"/>
        <v>358.88</v>
      </c>
      <c r="Q1168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+ROUND(E1169/D1169*100,0)</f>
        <v>2</v>
      </c>
      <c r="P1169">
        <f t="shared" si="54"/>
        <v>61.19</v>
      </c>
      <c r="Q1169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+ROUND(E1170/D1170*100,0)</f>
        <v>6</v>
      </c>
      <c r="P1170">
        <f t="shared" si="54"/>
        <v>340</v>
      </c>
      <c r="Q117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+ROUND(E1171/D1171*100,0)</f>
        <v>0</v>
      </c>
      <c r="P1171">
        <f t="shared" si="54"/>
        <v>5.67</v>
      </c>
      <c r="Q1171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+ROUND(E1172/D1172*100,0)</f>
        <v>0</v>
      </c>
      <c r="P1172">
        <f t="shared" si="54"/>
        <v>50</v>
      </c>
      <c r="Q1172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+ROUND(E1173/D1173*100,0)</f>
        <v>0</v>
      </c>
      <c r="P1173">
        <f t="shared" si="54"/>
        <v>25</v>
      </c>
      <c r="Q1173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+ROUND(E1174/D1174*100,0)</f>
        <v>0</v>
      </c>
      <c r="P1174">
        <f t="shared" si="54"/>
        <v>0</v>
      </c>
      <c r="Q1174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+ROUND(E1175/D1175*100,0)</f>
        <v>0</v>
      </c>
      <c r="P1175">
        <f t="shared" si="54"/>
        <v>30</v>
      </c>
      <c r="Q1175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+ROUND(E1176/D1176*100,0)</f>
        <v>6</v>
      </c>
      <c r="P1176">
        <f t="shared" si="54"/>
        <v>46.63</v>
      </c>
      <c r="Q1176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+ROUND(E1177/D1177*100,0)</f>
        <v>3</v>
      </c>
      <c r="P1177">
        <f t="shared" si="54"/>
        <v>65</v>
      </c>
      <c r="Q1177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+ROUND(E1178/D1178*100,0)</f>
        <v>0</v>
      </c>
      <c r="P1178">
        <f t="shared" si="54"/>
        <v>10</v>
      </c>
      <c r="Q1178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+ROUND(E1179/D1179*100,0)</f>
        <v>0</v>
      </c>
      <c r="P1179">
        <f t="shared" si="54"/>
        <v>0</v>
      </c>
      <c r="Q1179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+ROUND(E1180/D1180*100,0)</f>
        <v>0</v>
      </c>
      <c r="P1180">
        <f t="shared" si="54"/>
        <v>5</v>
      </c>
      <c r="Q118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+ROUND(E1181/D1181*100,0)</f>
        <v>5</v>
      </c>
      <c r="P1181">
        <f t="shared" si="54"/>
        <v>640</v>
      </c>
      <c r="Q1181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+ROUND(E1182/D1182*100,0)</f>
        <v>12</v>
      </c>
      <c r="P1182">
        <f t="shared" si="54"/>
        <v>69.12</v>
      </c>
      <c r="Q1182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+ROUND(E1183/D1183*100,0)</f>
        <v>0</v>
      </c>
      <c r="P1183">
        <f t="shared" si="54"/>
        <v>1.33</v>
      </c>
      <c r="Q1183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+ROUND(E1184/D1184*100,0)</f>
        <v>4</v>
      </c>
      <c r="P1184">
        <f t="shared" si="54"/>
        <v>10.5</v>
      </c>
      <c r="Q1184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+ROUND(E1185/D1185*100,0)</f>
        <v>4</v>
      </c>
      <c r="P1185">
        <f t="shared" si="54"/>
        <v>33.33</v>
      </c>
      <c r="Q1185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+ROUND(E1186/D1186*100,0)</f>
        <v>105</v>
      </c>
      <c r="P1186">
        <f t="shared" si="54"/>
        <v>61.56</v>
      </c>
      <c r="Q1186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+ROUND(E1187/D1187*100,0)</f>
        <v>105</v>
      </c>
      <c r="P1187">
        <f t="shared" si="54"/>
        <v>118.74</v>
      </c>
      <c r="Q1187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+ROUND(E1188/D1188*100,0)</f>
        <v>107</v>
      </c>
      <c r="P1188">
        <f t="shared" si="54"/>
        <v>65.08</v>
      </c>
      <c r="Q1188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+ROUND(E1189/D1189*100,0)</f>
        <v>104</v>
      </c>
      <c r="P1189">
        <f t="shared" si="54"/>
        <v>130.16</v>
      </c>
      <c r="Q1189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+ROUND(E1190/D1190*100,0)</f>
        <v>161</v>
      </c>
      <c r="P1190">
        <f t="shared" si="54"/>
        <v>37.78</v>
      </c>
      <c r="Q119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+ROUND(E1191/D1191*100,0)</f>
        <v>108</v>
      </c>
      <c r="P1191">
        <f t="shared" si="54"/>
        <v>112.79</v>
      </c>
      <c r="Q1191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29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+ROUND(E1192/D1192*100,0)</f>
        <v>135</v>
      </c>
      <c r="P1192">
        <f t="shared" si="54"/>
        <v>51.92</v>
      </c>
      <c r="Q1192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+ROUND(E1193/D1193*100,0)</f>
        <v>109</v>
      </c>
      <c r="P1193">
        <f t="shared" si="54"/>
        <v>89.24</v>
      </c>
      <c r="Q1193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+ROUND(E1194/D1194*100,0)</f>
        <v>290</v>
      </c>
      <c r="P1194">
        <f t="shared" si="54"/>
        <v>19.329999999999998</v>
      </c>
      <c r="Q1194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+ROUND(E1195/D1195*100,0)</f>
        <v>104</v>
      </c>
      <c r="P1195">
        <f t="shared" si="54"/>
        <v>79.97</v>
      </c>
      <c r="Q1195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+ROUND(E1196/D1196*100,0)</f>
        <v>322</v>
      </c>
      <c r="P1196">
        <f t="shared" si="54"/>
        <v>56.41</v>
      </c>
      <c r="Q1196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+ROUND(E1197/D1197*100,0)</f>
        <v>135</v>
      </c>
      <c r="P1197">
        <f t="shared" si="54"/>
        <v>79.41</v>
      </c>
      <c r="Q1197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+ROUND(E1198/D1198*100,0)</f>
        <v>270</v>
      </c>
      <c r="P1198">
        <f t="shared" si="54"/>
        <v>76.44</v>
      </c>
      <c r="Q1198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+ROUND(E1199/D1199*100,0)</f>
        <v>253</v>
      </c>
      <c r="P1199">
        <f t="shared" si="54"/>
        <v>121</v>
      </c>
      <c r="Q1199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+ROUND(E1200/D1200*100,0)</f>
        <v>261</v>
      </c>
      <c r="P1200">
        <f t="shared" si="54"/>
        <v>54.62</v>
      </c>
      <c r="Q120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+ROUND(E1201/D1201*100,0)</f>
        <v>101</v>
      </c>
      <c r="P1201">
        <f t="shared" si="54"/>
        <v>299.22000000000003</v>
      </c>
      <c r="Q1201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+ROUND(E1202/D1202*100,0)</f>
        <v>126</v>
      </c>
      <c r="P1202">
        <f t="shared" si="54"/>
        <v>58.53</v>
      </c>
      <c r="Q1202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+ROUND(E1203/D1203*100,0)</f>
        <v>102</v>
      </c>
      <c r="P1203">
        <f t="shared" si="54"/>
        <v>55.37</v>
      </c>
      <c r="Q1203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3.5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+ROUND(E1204/D1204*100,0)</f>
        <v>199</v>
      </c>
      <c r="P1204">
        <f t="shared" si="54"/>
        <v>183.8</v>
      </c>
      <c r="Q1204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+ROUND(E1205/D1205*100,0)</f>
        <v>102</v>
      </c>
      <c r="P1205">
        <f t="shared" si="54"/>
        <v>165.35</v>
      </c>
      <c r="Q1205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+ROUND(E1206/D1206*100,0)</f>
        <v>103</v>
      </c>
      <c r="P1206">
        <f t="shared" si="54"/>
        <v>234.79</v>
      </c>
      <c r="Q1206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+ROUND(E1207/D1207*100,0)</f>
        <v>101</v>
      </c>
      <c r="P1207">
        <f t="shared" si="54"/>
        <v>211.48</v>
      </c>
      <c r="Q1207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3.5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+ROUND(E1208/D1208*100,0)</f>
        <v>115</v>
      </c>
      <c r="P1208">
        <f t="shared" si="54"/>
        <v>32.340000000000003</v>
      </c>
      <c r="Q1208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+ROUND(E1209/D1209*100,0)</f>
        <v>104</v>
      </c>
      <c r="P1209">
        <f t="shared" si="54"/>
        <v>123.38</v>
      </c>
      <c r="Q1209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+ROUND(E1210/D1210*100,0)</f>
        <v>155</v>
      </c>
      <c r="P1210">
        <f t="shared" si="54"/>
        <v>207.07</v>
      </c>
      <c r="Q12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+ROUND(E1211/D1211*100,0)</f>
        <v>106</v>
      </c>
      <c r="P1211">
        <f t="shared" si="54"/>
        <v>138.26</v>
      </c>
      <c r="Q1211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+ROUND(E1212/D1212*100,0)</f>
        <v>254</v>
      </c>
      <c r="P1212">
        <f t="shared" si="54"/>
        <v>493.82</v>
      </c>
      <c r="Q1212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+ROUND(E1213/D1213*100,0)</f>
        <v>101</v>
      </c>
      <c r="P1213">
        <f t="shared" si="54"/>
        <v>168.5</v>
      </c>
      <c r="Q1213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+ROUND(E1214/D1214*100,0)</f>
        <v>129</v>
      </c>
      <c r="P1214">
        <f t="shared" si="54"/>
        <v>38.869999999999997</v>
      </c>
      <c r="Q1214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+ROUND(E1215/D1215*100,0)</f>
        <v>102</v>
      </c>
      <c r="P1215">
        <f t="shared" si="54"/>
        <v>61.53</v>
      </c>
      <c r="Q1215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+ROUND(E1216/D1216*100,0)</f>
        <v>132</v>
      </c>
      <c r="P1216">
        <f t="shared" si="54"/>
        <v>105.44</v>
      </c>
      <c r="Q1216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+ROUND(E1217/D1217*100,0)</f>
        <v>786</v>
      </c>
      <c r="P1217">
        <f t="shared" si="54"/>
        <v>71.59</v>
      </c>
      <c r="Q1217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+ROUND(E1218/D1218*100,0)</f>
        <v>146</v>
      </c>
      <c r="P1218">
        <f t="shared" si="54"/>
        <v>91.88</v>
      </c>
      <c r="Q1218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+ROUND(E1219/D1219*100,0)</f>
        <v>103</v>
      </c>
      <c r="P1219">
        <f t="shared" ref="P1219:P1282" si="57">IFERROR(ROUND(E1219/L1219,2),0)</f>
        <v>148.57</v>
      </c>
      <c r="Q1219" t="s">
        <v>8336</v>
      </c>
      <c r="R1219" t="s">
        <v>8337</v>
      </c>
      <c r="S1219" s="14">
        <f t="shared" ref="S1219:S1282" si="58">+(((J1219/60)/60)/24+DATE(1970,1,1))</f>
        <v>42535.809490740736</v>
      </c>
      <c r="T1219" s="14">
        <f t="shared" ref="T1219:T1282" si="59">+(((I1219/60)/60)/24+DATE(1970,1,1))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+ROUND(E1220/D1220*100,0)</f>
        <v>172</v>
      </c>
      <c r="P1220">
        <f t="shared" si="57"/>
        <v>174.21</v>
      </c>
      <c r="Q122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+ROUND(E1221/D1221*100,0)</f>
        <v>159</v>
      </c>
      <c r="P1221">
        <f t="shared" si="57"/>
        <v>102.86</v>
      </c>
      <c r="Q1221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+ROUND(E1222/D1222*100,0)</f>
        <v>104</v>
      </c>
      <c r="P1222">
        <f t="shared" si="57"/>
        <v>111.18</v>
      </c>
      <c r="Q1222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+ROUND(E1223/D1223*100,0)</f>
        <v>111</v>
      </c>
      <c r="P1223">
        <f t="shared" si="57"/>
        <v>23.8</v>
      </c>
      <c r="Q1223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+ROUND(E1224/D1224*100,0)</f>
        <v>280</v>
      </c>
      <c r="P1224">
        <f t="shared" si="57"/>
        <v>81.27</v>
      </c>
      <c r="Q1224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+ROUND(E1225/D1225*100,0)</f>
        <v>112</v>
      </c>
      <c r="P1225">
        <f t="shared" si="57"/>
        <v>116.21</v>
      </c>
      <c r="Q1225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+ROUND(E1226/D1226*100,0)</f>
        <v>7</v>
      </c>
      <c r="P1226">
        <f t="shared" si="57"/>
        <v>58.89</v>
      </c>
      <c r="Q1226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+ROUND(E1227/D1227*100,0)</f>
        <v>4</v>
      </c>
      <c r="P1227">
        <f t="shared" si="57"/>
        <v>44</v>
      </c>
      <c r="Q1227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+ROUND(E1228/D1228*100,0)</f>
        <v>4</v>
      </c>
      <c r="P1228">
        <f t="shared" si="57"/>
        <v>48.43</v>
      </c>
      <c r="Q1228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+ROUND(E1229/D1229*100,0)</f>
        <v>0</v>
      </c>
      <c r="P1229">
        <f t="shared" si="57"/>
        <v>0</v>
      </c>
      <c r="Q1229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+ROUND(E1230/D1230*100,0)</f>
        <v>29</v>
      </c>
      <c r="P1230">
        <f t="shared" si="57"/>
        <v>61.04</v>
      </c>
      <c r="Q123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+ROUND(E1231/D1231*100,0)</f>
        <v>1</v>
      </c>
      <c r="P1231">
        <f t="shared" si="57"/>
        <v>25</v>
      </c>
      <c r="Q1231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+ROUND(E1232/D1232*100,0)</f>
        <v>0</v>
      </c>
      <c r="P1232">
        <f t="shared" si="57"/>
        <v>0</v>
      </c>
      <c r="Q1232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+ROUND(E1233/D1233*100,0)</f>
        <v>0</v>
      </c>
      <c r="P1233">
        <f t="shared" si="57"/>
        <v>0</v>
      </c>
      <c r="Q1233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+ROUND(E1234/D1234*100,0)</f>
        <v>1</v>
      </c>
      <c r="P1234">
        <f t="shared" si="57"/>
        <v>40</v>
      </c>
      <c r="Q1234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+ROUND(E1235/D1235*100,0)</f>
        <v>12</v>
      </c>
      <c r="P1235">
        <f t="shared" si="57"/>
        <v>19.329999999999998</v>
      </c>
      <c r="Q1235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+ROUND(E1236/D1236*100,0)</f>
        <v>0</v>
      </c>
      <c r="P1236">
        <f t="shared" si="57"/>
        <v>0</v>
      </c>
      <c r="Q1236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+ROUND(E1237/D1237*100,0)</f>
        <v>3</v>
      </c>
      <c r="P1237">
        <f t="shared" si="57"/>
        <v>35</v>
      </c>
      <c r="Q1237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+ROUND(E1238/D1238*100,0)</f>
        <v>0</v>
      </c>
      <c r="P1238">
        <f t="shared" si="57"/>
        <v>0</v>
      </c>
      <c r="Q1238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+ROUND(E1239/D1239*100,0)</f>
        <v>0</v>
      </c>
      <c r="P1239">
        <f t="shared" si="57"/>
        <v>0</v>
      </c>
      <c r="Q1239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+ROUND(E1240/D1240*100,0)</f>
        <v>18</v>
      </c>
      <c r="P1240">
        <f t="shared" si="57"/>
        <v>59.33</v>
      </c>
      <c r="Q124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+ROUND(E1241/D1241*100,0)</f>
        <v>0</v>
      </c>
      <c r="P1241">
        <f t="shared" si="57"/>
        <v>0</v>
      </c>
      <c r="Q1241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+ROUND(E1242/D1242*100,0)</f>
        <v>3</v>
      </c>
      <c r="P1242">
        <f t="shared" si="57"/>
        <v>30.13</v>
      </c>
      <c r="Q1242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+ROUND(E1243/D1243*100,0)</f>
        <v>51</v>
      </c>
      <c r="P1243">
        <f t="shared" si="57"/>
        <v>74.62</v>
      </c>
      <c r="Q1243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+ROUND(E1244/D1244*100,0)</f>
        <v>1</v>
      </c>
      <c r="P1244">
        <f t="shared" si="57"/>
        <v>5</v>
      </c>
      <c r="Q1244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+ROUND(E1245/D1245*100,0)</f>
        <v>14</v>
      </c>
      <c r="P1245">
        <f t="shared" si="57"/>
        <v>44.5</v>
      </c>
      <c r="Q1245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+ROUND(E1246/D1246*100,0)</f>
        <v>104</v>
      </c>
      <c r="P1246">
        <f t="shared" si="57"/>
        <v>46.13</v>
      </c>
      <c r="Q1246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+ROUND(E1247/D1247*100,0)</f>
        <v>120</v>
      </c>
      <c r="P1247">
        <f t="shared" si="57"/>
        <v>141.47</v>
      </c>
      <c r="Q1247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+ROUND(E1248/D1248*100,0)</f>
        <v>117</v>
      </c>
      <c r="P1248">
        <f t="shared" si="57"/>
        <v>75.48</v>
      </c>
      <c r="Q1248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+ROUND(E1249/D1249*100,0)</f>
        <v>122</v>
      </c>
      <c r="P1249">
        <f t="shared" si="57"/>
        <v>85.5</v>
      </c>
      <c r="Q1249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+ROUND(E1250/D1250*100,0)</f>
        <v>152</v>
      </c>
      <c r="P1250">
        <f t="shared" si="57"/>
        <v>64.25</v>
      </c>
      <c r="Q125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+ROUND(E1251/D1251*100,0)</f>
        <v>104</v>
      </c>
      <c r="P1251">
        <f t="shared" si="57"/>
        <v>64.47</v>
      </c>
      <c r="Q1251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+ROUND(E1252/D1252*100,0)</f>
        <v>200</v>
      </c>
      <c r="P1252">
        <f t="shared" si="57"/>
        <v>118.2</v>
      </c>
      <c r="Q1252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+ROUND(E1253/D1253*100,0)</f>
        <v>102</v>
      </c>
      <c r="P1253">
        <f t="shared" si="57"/>
        <v>82.54</v>
      </c>
      <c r="Q1253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+ROUND(E1254/D1254*100,0)</f>
        <v>138</v>
      </c>
      <c r="P1254">
        <f t="shared" si="57"/>
        <v>34.17</v>
      </c>
      <c r="Q1254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+ROUND(E1255/D1255*100,0)</f>
        <v>303833</v>
      </c>
      <c r="P1255">
        <f t="shared" si="57"/>
        <v>42.73</v>
      </c>
      <c r="Q1255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+ROUND(E1256/D1256*100,0)</f>
        <v>199</v>
      </c>
      <c r="P1256">
        <f t="shared" si="57"/>
        <v>94.49</v>
      </c>
      <c r="Q1256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+ROUND(E1257/D1257*100,0)</f>
        <v>202</v>
      </c>
      <c r="P1257">
        <f t="shared" si="57"/>
        <v>55.7</v>
      </c>
      <c r="Q1257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+ROUND(E1258/D1258*100,0)</f>
        <v>118</v>
      </c>
      <c r="P1258">
        <f t="shared" si="57"/>
        <v>98.03</v>
      </c>
      <c r="Q1258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+ROUND(E1259/D1259*100,0)</f>
        <v>295</v>
      </c>
      <c r="P1259">
        <f t="shared" si="57"/>
        <v>92.1</v>
      </c>
      <c r="Q1259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+ROUND(E1260/D1260*100,0)</f>
        <v>213</v>
      </c>
      <c r="P1260">
        <f t="shared" si="57"/>
        <v>38.18</v>
      </c>
      <c r="Q126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+ROUND(E1261/D1261*100,0)</f>
        <v>104</v>
      </c>
      <c r="P1261">
        <f t="shared" si="57"/>
        <v>27.15</v>
      </c>
      <c r="Q1261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+ROUND(E1262/D1262*100,0)</f>
        <v>114</v>
      </c>
      <c r="P1262">
        <f t="shared" si="57"/>
        <v>50.69</v>
      </c>
      <c r="Q1262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+ROUND(E1263/D1263*100,0)</f>
        <v>101</v>
      </c>
      <c r="P1263">
        <f t="shared" si="57"/>
        <v>38.94</v>
      </c>
      <c r="Q1263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+ROUND(E1264/D1264*100,0)</f>
        <v>125</v>
      </c>
      <c r="P1264">
        <f t="shared" si="57"/>
        <v>77.64</v>
      </c>
      <c r="Q1264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+ROUND(E1265/D1265*100,0)</f>
        <v>119</v>
      </c>
      <c r="P1265">
        <f t="shared" si="57"/>
        <v>43.54</v>
      </c>
      <c r="Q1265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+ROUND(E1266/D1266*100,0)</f>
        <v>166</v>
      </c>
      <c r="P1266">
        <f t="shared" si="57"/>
        <v>31.82</v>
      </c>
      <c r="Q1266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+ROUND(E1267/D1267*100,0)</f>
        <v>119</v>
      </c>
      <c r="P1267">
        <f t="shared" si="57"/>
        <v>63.18</v>
      </c>
      <c r="Q1267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+ROUND(E1268/D1268*100,0)</f>
        <v>100</v>
      </c>
      <c r="P1268">
        <f t="shared" si="57"/>
        <v>190.9</v>
      </c>
      <c r="Q1268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+ROUND(E1269/D1269*100,0)</f>
        <v>102</v>
      </c>
      <c r="P1269">
        <f t="shared" si="57"/>
        <v>140.86000000000001</v>
      </c>
      <c r="Q1269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+ROUND(E1270/D1270*100,0)</f>
        <v>117</v>
      </c>
      <c r="P1270">
        <f t="shared" si="57"/>
        <v>76.92</v>
      </c>
      <c r="Q127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+ROUND(E1271/D1271*100,0)</f>
        <v>109</v>
      </c>
      <c r="P1271">
        <f t="shared" si="57"/>
        <v>99.16</v>
      </c>
      <c r="Q1271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+ROUND(E1272/D1272*100,0)</f>
        <v>115</v>
      </c>
      <c r="P1272">
        <f t="shared" si="57"/>
        <v>67.88</v>
      </c>
      <c r="Q1272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+ROUND(E1273/D1273*100,0)</f>
        <v>102</v>
      </c>
      <c r="P1273">
        <f t="shared" si="57"/>
        <v>246.29</v>
      </c>
      <c r="Q1273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+ROUND(E1274/D1274*100,0)</f>
        <v>106</v>
      </c>
      <c r="P1274">
        <f t="shared" si="57"/>
        <v>189.29</v>
      </c>
      <c r="Q1274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+ROUND(E1275/D1275*100,0)</f>
        <v>104</v>
      </c>
      <c r="P1275">
        <f t="shared" si="57"/>
        <v>76.67</v>
      </c>
      <c r="Q1275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+ROUND(E1276/D1276*100,0)</f>
        <v>155</v>
      </c>
      <c r="P1276">
        <f t="shared" si="57"/>
        <v>82.96</v>
      </c>
      <c r="Q1276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+ROUND(E1277/D1277*100,0)</f>
        <v>162</v>
      </c>
      <c r="P1277">
        <f t="shared" si="57"/>
        <v>62.52</v>
      </c>
      <c r="Q1277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+ROUND(E1278/D1278*100,0)</f>
        <v>104</v>
      </c>
      <c r="P1278">
        <f t="shared" si="57"/>
        <v>46.07</v>
      </c>
      <c r="Q1278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+ROUND(E1279/D1279*100,0)</f>
        <v>106</v>
      </c>
      <c r="P1279">
        <f t="shared" si="57"/>
        <v>38.54</v>
      </c>
      <c r="Q1279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+ROUND(E1280/D1280*100,0)</f>
        <v>155</v>
      </c>
      <c r="P1280">
        <f t="shared" si="57"/>
        <v>53.01</v>
      </c>
      <c r="Q128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+ROUND(E1281/D1281*100,0)</f>
        <v>111</v>
      </c>
      <c r="P1281">
        <f t="shared" si="57"/>
        <v>73.36</v>
      </c>
      <c r="Q1281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+ROUND(E1282/D1282*100,0)</f>
        <v>111</v>
      </c>
      <c r="P1282">
        <f t="shared" si="57"/>
        <v>127.98</v>
      </c>
      <c r="Q1282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+ROUND(E1283/D1283*100,0)</f>
        <v>111</v>
      </c>
      <c r="P1283">
        <f t="shared" ref="P1283:P1346" si="60">IFERROR(ROUND(E1283/L1283,2),0)</f>
        <v>104.73</v>
      </c>
      <c r="Q1283" t="s">
        <v>8323</v>
      </c>
      <c r="R1283" t="s">
        <v>8324</v>
      </c>
      <c r="S1283" s="14">
        <f t="shared" ref="S1283:S1346" si="61">+(((J1283/60)/60)/24+DATE(1970,1,1))</f>
        <v>41463.743472222224</v>
      </c>
      <c r="T1283" s="14">
        <f t="shared" ref="T1283:T1346" si="62">+(((I1283/60)/60)/24+DATE(1970,1,1))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+ROUND(E1284/D1284*100,0)</f>
        <v>124</v>
      </c>
      <c r="P1284">
        <f t="shared" si="60"/>
        <v>67.67</v>
      </c>
      <c r="Q1284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+ROUND(E1285/D1285*100,0)</f>
        <v>211</v>
      </c>
      <c r="P1285">
        <f t="shared" si="60"/>
        <v>95.93</v>
      </c>
      <c r="Q1285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+ROUND(E1286/D1286*100,0)</f>
        <v>101</v>
      </c>
      <c r="P1286">
        <f t="shared" si="60"/>
        <v>65.16</v>
      </c>
      <c r="Q1286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+ROUND(E1287/D1287*100,0)</f>
        <v>102</v>
      </c>
      <c r="P1287">
        <f t="shared" si="60"/>
        <v>32.270000000000003</v>
      </c>
      <c r="Q1287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+ROUND(E1288/D1288*100,0)</f>
        <v>108</v>
      </c>
      <c r="P1288">
        <f t="shared" si="60"/>
        <v>81.25</v>
      </c>
      <c r="Q1288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+ROUND(E1289/D1289*100,0)</f>
        <v>242</v>
      </c>
      <c r="P1289">
        <f t="shared" si="60"/>
        <v>24.2</v>
      </c>
      <c r="Q1289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+ROUND(E1290/D1290*100,0)</f>
        <v>100</v>
      </c>
      <c r="P1290">
        <f t="shared" si="60"/>
        <v>65.87</v>
      </c>
      <c r="Q129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+ROUND(E1291/D1291*100,0)</f>
        <v>125</v>
      </c>
      <c r="P1291">
        <f t="shared" si="60"/>
        <v>36.08</v>
      </c>
      <c r="Q1291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+ROUND(E1292/D1292*100,0)</f>
        <v>109</v>
      </c>
      <c r="P1292">
        <f t="shared" si="60"/>
        <v>44.19</v>
      </c>
      <c r="Q1292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+ROUND(E1293/D1293*100,0)</f>
        <v>146</v>
      </c>
      <c r="P1293">
        <f t="shared" si="60"/>
        <v>104.07</v>
      </c>
      <c r="Q1293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+ROUND(E1294/D1294*100,0)</f>
        <v>110</v>
      </c>
      <c r="P1294">
        <f t="shared" si="60"/>
        <v>35.96</v>
      </c>
      <c r="Q1294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+ROUND(E1295/D1295*100,0)</f>
        <v>102</v>
      </c>
      <c r="P1295">
        <f t="shared" si="60"/>
        <v>127.79</v>
      </c>
      <c r="Q1295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+ROUND(E1296/D1296*100,0)</f>
        <v>122</v>
      </c>
      <c r="P1296">
        <f t="shared" si="60"/>
        <v>27.73</v>
      </c>
      <c r="Q1296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+ROUND(E1297/D1297*100,0)</f>
        <v>102</v>
      </c>
      <c r="P1297">
        <f t="shared" si="60"/>
        <v>39.83</v>
      </c>
      <c r="Q1297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+ROUND(E1298/D1298*100,0)</f>
        <v>141</v>
      </c>
      <c r="P1298">
        <f t="shared" si="60"/>
        <v>52.17</v>
      </c>
      <c r="Q1298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+ROUND(E1299/D1299*100,0)</f>
        <v>110</v>
      </c>
      <c r="P1299">
        <f t="shared" si="60"/>
        <v>92.04</v>
      </c>
      <c r="Q1299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+ROUND(E1300/D1300*100,0)</f>
        <v>105</v>
      </c>
      <c r="P1300">
        <f t="shared" si="60"/>
        <v>63.42</v>
      </c>
      <c r="Q130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+ROUND(E1301/D1301*100,0)</f>
        <v>124</v>
      </c>
      <c r="P1301">
        <f t="shared" si="60"/>
        <v>135.63</v>
      </c>
      <c r="Q1301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+ROUND(E1302/D1302*100,0)</f>
        <v>135</v>
      </c>
      <c r="P1302">
        <f t="shared" si="60"/>
        <v>168.75</v>
      </c>
      <c r="Q1302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+ROUND(E1303/D1303*100,0)</f>
        <v>103</v>
      </c>
      <c r="P1303">
        <f t="shared" si="60"/>
        <v>70.86</v>
      </c>
      <c r="Q1303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+ROUND(E1304/D1304*100,0)</f>
        <v>100</v>
      </c>
      <c r="P1304">
        <f t="shared" si="60"/>
        <v>50</v>
      </c>
      <c r="Q1304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+ROUND(E1305/D1305*100,0)</f>
        <v>130</v>
      </c>
      <c r="P1305">
        <f t="shared" si="60"/>
        <v>42.21</v>
      </c>
      <c r="Q1305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+ROUND(E1306/D1306*100,0)</f>
        <v>40</v>
      </c>
      <c r="P1306">
        <f t="shared" si="60"/>
        <v>152.41</v>
      </c>
      <c r="Q1306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+ROUND(E1307/D1307*100,0)</f>
        <v>26</v>
      </c>
      <c r="P1307">
        <f t="shared" si="60"/>
        <v>90.62</v>
      </c>
      <c r="Q1307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+ROUND(E1308/D1308*100,0)</f>
        <v>65</v>
      </c>
      <c r="P1308">
        <f t="shared" si="60"/>
        <v>201.6</v>
      </c>
      <c r="Q1308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+ROUND(E1309/D1309*100,0)</f>
        <v>12</v>
      </c>
      <c r="P1309">
        <f t="shared" si="60"/>
        <v>127.93</v>
      </c>
      <c r="Q1309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+ROUND(E1310/D1310*100,0)</f>
        <v>11</v>
      </c>
      <c r="P1310">
        <f t="shared" si="60"/>
        <v>29.89</v>
      </c>
      <c r="Q13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+ROUND(E1311/D1311*100,0)</f>
        <v>112</v>
      </c>
      <c r="P1311">
        <f t="shared" si="60"/>
        <v>367.97</v>
      </c>
      <c r="Q1311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+ROUND(E1312/D1312*100,0)</f>
        <v>16</v>
      </c>
      <c r="P1312">
        <f t="shared" si="60"/>
        <v>129.16999999999999</v>
      </c>
      <c r="Q1312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+ROUND(E1313/D1313*100,0)</f>
        <v>32</v>
      </c>
      <c r="P1313">
        <f t="shared" si="60"/>
        <v>800.7</v>
      </c>
      <c r="Q1313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+ROUND(E1314/D1314*100,0)</f>
        <v>1</v>
      </c>
      <c r="P1314">
        <f t="shared" si="60"/>
        <v>28</v>
      </c>
      <c r="Q1314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+ROUND(E1315/D1315*100,0)</f>
        <v>31</v>
      </c>
      <c r="P1315">
        <f t="shared" si="60"/>
        <v>102.02</v>
      </c>
      <c r="Q1315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+ROUND(E1316/D1316*100,0)</f>
        <v>1</v>
      </c>
      <c r="P1316">
        <f t="shared" si="60"/>
        <v>184.36</v>
      </c>
      <c r="Q1316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+ROUND(E1317/D1317*100,0)</f>
        <v>40</v>
      </c>
      <c r="P1317">
        <f t="shared" si="60"/>
        <v>162.91999999999999</v>
      </c>
      <c r="Q1317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+ROUND(E1318/D1318*100,0)</f>
        <v>0</v>
      </c>
      <c r="P1318">
        <f t="shared" si="60"/>
        <v>1</v>
      </c>
      <c r="Q1318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+ROUND(E1319/D1319*100,0)</f>
        <v>6</v>
      </c>
      <c r="P1319">
        <f t="shared" si="60"/>
        <v>603.53</v>
      </c>
      <c r="Q1319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+ROUND(E1320/D1320*100,0)</f>
        <v>15</v>
      </c>
      <c r="P1320">
        <f t="shared" si="60"/>
        <v>45.41</v>
      </c>
      <c r="Q132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+ROUND(E1321/D1321*100,0)</f>
        <v>15</v>
      </c>
      <c r="P1321">
        <f t="shared" si="60"/>
        <v>97.33</v>
      </c>
      <c r="Q1321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+ROUND(E1322/D1322*100,0)</f>
        <v>1</v>
      </c>
      <c r="P1322">
        <f t="shared" si="60"/>
        <v>167.67</v>
      </c>
      <c r="Q1322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+ROUND(E1323/D1323*100,0)</f>
        <v>1</v>
      </c>
      <c r="P1323">
        <f t="shared" si="60"/>
        <v>859.86</v>
      </c>
      <c r="Q1323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+ROUND(E1324/D1324*100,0)</f>
        <v>0</v>
      </c>
      <c r="P1324">
        <f t="shared" si="60"/>
        <v>26.5</v>
      </c>
      <c r="Q1324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+ROUND(E1325/D1325*100,0)</f>
        <v>9</v>
      </c>
      <c r="P1325">
        <f t="shared" si="60"/>
        <v>30.27</v>
      </c>
      <c r="Q1325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+ROUND(E1326/D1326*100,0)</f>
        <v>10</v>
      </c>
      <c r="P1326">
        <f t="shared" si="60"/>
        <v>54.67</v>
      </c>
      <c r="Q1326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+ROUND(E1327/D1327*100,0)</f>
        <v>2</v>
      </c>
      <c r="P1327">
        <f t="shared" si="60"/>
        <v>60.75</v>
      </c>
      <c r="Q1327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+ROUND(E1328/D1328*100,0)</f>
        <v>1</v>
      </c>
      <c r="P1328">
        <f t="shared" si="60"/>
        <v>102.73</v>
      </c>
      <c r="Q1328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+ROUND(E1329/D1329*100,0)</f>
        <v>4</v>
      </c>
      <c r="P1329">
        <f t="shared" si="60"/>
        <v>41.59</v>
      </c>
      <c r="Q1329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+ROUND(E1330/D1330*100,0)</f>
        <v>2</v>
      </c>
      <c r="P1330">
        <f t="shared" si="60"/>
        <v>116.53</v>
      </c>
      <c r="Q133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+ROUND(E1331/D1331*100,0)</f>
        <v>1</v>
      </c>
      <c r="P1331">
        <f t="shared" si="60"/>
        <v>45.33</v>
      </c>
      <c r="Q1331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+ROUND(E1332/D1332*100,0)</f>
        <v>22</v>
      </c>
      <c r="P1332">
        <f t="shared" si="60"/>
        <v>157.46</v>
      </c>
      <c r="Q1332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+ROUND(E1333/D1333*100,0)</f>
        <v>1</v>
      </c>
      <c r="P1333">
        <f t="shared" si="60"/>
        <v>100.5</v>
      </c>
      <c r="Q1333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+ROUND(E1334/D1334*100,0)</f>
        <v>0</v>
      </c>
      <c r="P1334">
        <f t="shared" si="60"/>
        <v>0</v>
      </c>
      <c r="Q1334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+ROUND(E1335/D1335*100,0)</f>
        <v>0</v>
      </c>
      <c r="P1335">
        <f t="shared" si="60"/>
        <v>0</v>
      </c>
      <c r="Q1335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+ROUND(E1336/D1336*100,0)</f>
        <v>11</v>
      </c>
      <c r="P1336">
        <f t="shared" si="60"/>
        <v>51.82</v>
      </c>
      <c r="Q1336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+ROUND(E1337/D1337*100,0)</f>
        <v>20</v>
      </c>
      <c r="P1337">
        <f t="shared" si="60"/>
        <v>308.75</v>
      </c>
      <c r="Q1337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+ROUND(E1338/D1338*100,0)</f>
        <v>85</v>
      </c>
      <c r="P1338">
        <f t="shared" si="60"/>
        <v>379.23</v>
      </c>
      <c r="Q1338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+ROUND(E1339/D1339*100,0)</f>
        <v>49</v>
      </c>
      <c r="P1339">
        <f t="shared" si="60"/>
        <v>176.36</v>
      </c>
      <c r="Q1339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+ROUND(E1340/D1340*100,0)</f>
        <v>3</v>
      </c>
      <c r="P1340">
        <f t="shared" si="60"/>
        <v>66.069999999999993</v>
      </c>
      <c r="Q134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+ROUND(E1341/D1341*100,0)</f>
        <v>7</v>
      </c>
      <c r="P1341">
        <f t="shared" si="60"/>
        <v>89.65</v>
      </c>
      <c r="Q1341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+ROUND(E1342/D1342*100,0)</f>
        <v>0</v>
      </c>
      <c r="P1342">
        <f t="shared" si="60"/>
        <v>0</v>
      </c>
      <c r="Q1342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+ROUND(E1343/D1343*100,0)</f>
        <v>70</v>
      </c>
      <c r="P1343">
        <f t="shared" si="60"/>
        <v>382.39</v>
      </c>
      <c r="Q1343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+ROUND(E1344/D1344*100,0)</f>
        <v>0</v>
      </c>
      <c r="P1344">
        <f t="shared" si="60"/>
        <v>100</v>
      </c>
      <c r="Q1344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3.5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+ROUND(E1345/D1345*100,0)</f>
        <v>102</v>
      </c>
      <c r="P1345">
        <f t="shared" si="60"/>
        <v>158.36000000000001</v>
      </c>
      <c r="Q1345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+ROUND(E1346/D1346*100,0)</f>
        <v>378</v>
      </c>
      <c r="P1346">
        <f t="shared" si="60"/>
        <v>40.76</v>
      </c>
      <c r="Q1346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+ROUND(E1347/D1347*100,0)</f>
        <v>125</v>
      </c>
      <c r="P1347">
        <f t="shared" ref="P1347:P1410" si="63">IFERROR(ROUND(E1347/L1347,2),0)</f>
        <v>53.57</v>
      </c>
      <c r="Q1347" t="s">
        <v>8320</v>
      </c>
      <c r="R1347" t="s">
        <v>8321</v>
      </c>
      <c r="S1347" s="14">
        <f t="shared" ref="S1347:S1410" si="64">+(((J1347/60)/60)/24+DATE(1970,1,1))</f>
        <v>41799.814340277779</v>
      </c>
      <c r="T1347" s="14">
        <f t="shared" ref="T1347:T1410" si="65">+(((I1347/60)/60)/24+DATE(1970,1,1))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+ROUND(E1348/D1348*100,0)</f>
        <v>147</v>
      </c>
      <c r="P1348">
        <f t="shared" si="63"/>
        <v>48.45</v>
      </c>
      <c r="Q1348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+ROUND(E1349/D1349*100,0)</f>
        <v>102</v>
      </c>
      <c r="P1349">
        <f t="shared" si="63"/>
        <v>82.42</v>
      </c>
      <c r="Q1349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+ROUND(E1350/D1350*100,0)</f>
        <v>102</v>
      </c>
      <c r="P1350">
        <f t="shared" si="63"/>
        <v>230.19</v>
      </c>
      <c r="Q135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+ROUND(E1351/D1351*100,0)</f>
        <v>204</v>
      </c>
      <c r="P1351">
        <f t="shared" si="63"/>
        <v>59.36</v>
      </c>
      <c r="Q1351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+ROUND(E1352/D1352*100,0)</f>
        <v>104</v>
      </c>
      <c r="P1352">
        <f t="shared" si="63"/>
        <v>66.7</v>
      </c>
      <c r="Q1352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+ROUND(E1353/D1353*100,0)</f>
        <v>101</v>
      </c>
      <c r="P1353">
        <f t="shared" si="63"/>
        <v>168.78</v>
      </c>
      <c r="Q1353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3.5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+ROUND(E1354/D1354*100,0)</f>
        <v>136</v>
      </c>
      <c r="P1354">
        <f t="shared" si="63"/>
        <v>59.97</v>
      </c>
      <c r="Q1354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+ROUND(E1355/D1355*100,0)</f>
        <v>134</v>
      </c>
      <c r="P1355">
        <f t="shared" si="63"/>
        <v>31.81</v>
      </c>
      <c r="Q1355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+ROUND(E1356/D1356*100,0)</f>
        <v>130</v>
      </c>
      <c r="P1356">
        <f t="shared" si="63"/>
        <v>24.42</v>
      </c>
      <c r="Q1356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+ROUND(E1357/D1357*100,0)</f>
        <v>123</v>
      </c>
      <c r="P1357">
        <f t="shared" si="63"/>
        <v>25.35</v>
      </c>
      <c r="Q1357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+ROUND(E1358/D1358*100,0)</f>
        <v>183</v>
      </c>
      <c r="P1358">
        <f t="shared" si="63"/>
        <v>71.44</v>
      </c>
      <c r="Q1358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+ROUND(E1359/D1359*100,0)</f>
        <v>125</v>
      </c>
      <c r="P1359">
        <f t="shared" si="63"/>
        <v>38.549999999999997</v>
      </c>
      <c r="Q1359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+ROUND(E1360/D1360*100,0)</f>
        <v>112</v>
      </c>
      <c r="P1360">
        <f t="shared" si="63"/>
        <v>68.37</v>
      </c>
      <c r="Q136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+ROUND(E1361/D1361*100,0)</f>
        <v>116</v>
      </c>
      <c r="P1361">
        <f t="shared" si="63"/>
        <v>40.21</v>
      </c>
      <c r="Q1361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+ROUND(E1362/D1362*100,0)</f>
        <v>173</v>
      </c>
      <c r="P1362">
        <f t="shared" si="63"/>
        <v>32.07</v>
      </c>
      <c r="Q1362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+ROUND(E1363/D1363*100,0)</f>
        <v>126</v>
      </c>
      <c r="P1363">
        <f t="shared" si="63"/>
        <v>28.63</v>
      </c>
      <c r="Q1363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+ROUND(E1364/D1364*100,0)</f>
        <v>109</v>
      </c>
      <c r="P1364">
        <f t="shared" si="63"/>
        <v>43.64</v>
      </c>
      <c r="Q1364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+ROUND(E1365/D1365*100,0)</f>
        <v>100</v>
      </c>
      <c r="P1365">
        <f t="shared" si="63"/>
        <v>40</v>
      </c>
      <c r="Q1365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+ROUND(E1366/D1366*100,0)</f>
        <v>119</v>
      </c>
      <c r="P1366">
        <f t="shared" si="63"/>
        <v>346.04</v>
      </c>
      <c r="Q1366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+ROUND(E1367/D1367*100,0)</f>
        <v>100</v>
      </c>
      <c r="P1367">
        <f t="shared" si="63"/>
        <v>81.739999999999995</v>
      </c>
      <c r="Q1367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+ROUND(E1368/D1368*100,0)</f>
        <v>126</v>
      </c>
      <c r="P1368">
        <f t="shared" si="63"/>
        <v>64.540000000000006</v>
      </c>
      <c r="Q1368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+ROUND(E1369/D1369*100,0)</f>
        <v>114</v>
      </c>
      <c r="P1369">
        <f t="shared" si="63"/>
        <v>63.48</v>
      </c>
      <c r="Q1369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+ROUND(E1370/D1370*100,0)</f>
        <v>111</v>
      </c>
      <c r="P1370">
        <f t="shared" si="63"/>
        <v>63.62</v>
      </c>
      <c r="Q137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+ROUND(E1371/D1371*100,0)</f>
        <v>105</v>
      </c>
      <c r="P1371">
        <f t="shared" si="63"/>
        <v>83.97</v>
      </c>
      <c r="Q1371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+ROUND(E1372/D1372*100,0)</f>
        <v>104</v>
      </c>
      <c r="P1372">
        <f t="shared" si="63"/>
        <v>77.75</v>
      </c>
      <c r="Q1372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+ROUND(E1373/D1373*100,0)</f>
        <v>107</v>
      </c>
      <c r="P1373">
        <f t="shared" si="63"/>
        <v>107.07</v>
      </c>
      <c r="Q1373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+ROUND(E1374/D1374*100,0)</f>
        <v>124</v>
      </c>
      <c r="P1374">
        <f t="shared" si="63"/>
        <v>38.75</v>
      </c>
      <c r="Q1374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+ROUND(E1375/D1375*100,0)</f>
        <v>105</v>
      </c>
      <c r="P1375">
        <f t="shared" si="63"/>
        <v>201.94</v>
      </c>
      <c r="Q1375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+ROUND(E1376/D1376*100,0)</f>
        <v>189</v>
      </c>
      <c r="P1376">
        <f t="shared" si="63"/>
        <v>43.06</v>
      </c>
      <c r="Q1376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+ROUND(E1377/D1377*100,0)</f>
        <v>171</v>
      </c>
      <c r="P1377">
        <f t="shared" si="63"/>
        <v>62.87</v>
      </c>
      <c r="Q1377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+ROUND(E1378/D1378*100,0)</f>
        <v>252</v>
      </c>
      <c r="P1378">
        <f t="shared" si="63"/>
        <v>55.61</v>
      </c>
      <c r="Q1378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+ROUND(E1379/D1379*100,0)</f>
        <v>116</v>
      </c>
      <c r="P1379">
        <f t="shared" si="63"/>
        <v>48.71</v>
      </c>
      <c r="Q1379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+ROUND(E1380/D1380*100,0)</f>
        <v>203</v>
      </c>
      <c r="P1380">
        <f t="shared" si="63"/>
        <v>30.58</v>
      </c>
      <c r="Q138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+ROUND(E1381/D1381*100,0)</f>
        <v>112</v>
      </c>
      <c r="P1381">
        <f t="shared" si="63"/>
        <v>73.91</v>
      </c>
      <c r="Q1381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+ROUND(E1382/D1382*100,0)</f>
        <v>424</v>
      </c>
      <c r="P1382">
        <f t="shared" si="63"/>
        <v>21.2</v>
      </c>
      <c r="Q1382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+ROUND(E1383/D1383*100,0)</f>
        <v>107</v>
      </c>
      <c r="P1383">
        <f t="shared" si="63"/>
        <v>73.36</v>
      </c>
      <c r="Q1383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+ROUND(E1384/D1384*100,0)</f>
        <v>104</v>
      </c>
      <c r="P1384">
        <f t="shared" si="63"/>
        <v>56.41</v>
      </c>
      <c r="Q1384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+ROUND(E1385/D1385*100,0)</f>
        <v>212</v>
      </c>
      <c r="P1385">
        <f t="shared" si="63"/>
        <v>50.25</v>
      </c>
      <c r="Q1385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+ROUND(E1386/D1386*100,0)</f>
        <v>124</v>
      </c>
      <c r="P1386">
        <f t="shared" si="63"/>
        <v>68.94</v>
      </c>
      <c r="Q1386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+ROUND(E1387/D1387*100,0)</f>
        <v>110</v>
      </c>
      <c r="P1387">
        <f t="shared" si="63"/>
        <v>65.91</v>
      </c>
      <c r="Q1387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+ROUND(E1388/D1388*100,0)</f>
        <v>219</v>
      </c>
      <c r="P1388">
        <f t="shared" si="63"/>
        <v>62.5</v>
      </c>
      <c r="Q1388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+ROUND(E1389/D1389*100,0)</f>
        <v>137</v>
      </c>
      <c r="P1389">
        <f t="shared" si="63"/>
        <v>70.06</v>
      </c>
      <c r="Q1389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+ROUND(E1390/D1390*100,0)</f>
        <v>135</v>
      </c>
      <c r="P1390">
        <f t="shared" si="63"/>
        <v>60.18</v>
      </c>
      <c r="Q139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+ROUND(E1391/D1391*100,0)</f>
        <v>145</v>
      </c>
      <c r="P1391">
        <f t="shared" si="63"/>
        <v>21.38</v>
      </c>
      <c r="Q1391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+ROUND(E1392/D1392*100,0)</f>
        <v>109</v>
      </c>
      <c r="P1392">
        <f t="shared" si="63"/>
        <v>160.79</v>
      </c>
      <c r="Q1392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+ROUND(E1393/D1393*100,0)</f>
        <v>110</v>
      </c>
      <c r="P1393">
        <f t="shared" si="63"/>
        <v>42.38</v>
      </c>
      <c r="Q1393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+ROUND(E1394/D1394*100,0)</f>
        <v>114</v>
      </c>
      <c r="P1394">
        <f t="shared" si="63"/>
        <v>27.32</v>
      </c>
      <c r="Q1394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+ROUND(E1395/D1395*100,0)</f>
        <v>102</v>
      </c>
      <c r="P1395">
        <f t="shared" si="63"/>
        <v>196.83</v>
      </c>
      <c r="Q1395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+ROUND(E1396/D1396*100,0)</f>
        <v>122</v>
      </c>
      <c r="P1396">
        <f t="shared" si="63"/>
        <v>53.88</v>
      </c>
      <c r="Q1396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+ROUND(E1397/D1397*100,0)</f>
        <v>112</v>
      </c>
      <c r="P1397">
        <f t="shared" si="63"/>
        <v>47.76</v>
      </c>
      <c r="Q1397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+ROUND(E1398/D1398*100,0)</f>
        <v>107</v>
      </c>
      <c r="P1398">
        <f t="shared" si="63"/>
        <v>88.19</v>
      </c>
      <c r="Q1398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+ROUND(E1399/D1399*100,0)</f>
        <v>114</v>
      </c>
      <c r="P1399">
        <f t="shared" si="63"/>
        <v>72.06</v>
      </c>
      <c r="Q1399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+ROUND(E1400/D1400*100,0)</f>
        <v>110</v>
      </c>
      <c r="P1400">
        <f t="shared" si="63"/>
        <v>74.25</v>
      </c>
      <c r="Q140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+ROUND(E1401/D1401*100,0)</f>
        <v>126</v>
      </c>
      <c r="P1401">
        <f t="shared" si="63"/>
        <v>61.7</v>
      </c>
      <c r="Q1401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+ROUND(E1402/D1402*100,0)</f>
        <v>167</v>
      </c>
      <c r="P1402">
        <f t="shared" si="63"/>
        <v>17.239999999999998</v>
      </c>
      <c r="Q1402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+ROUND(E1403/D1403*100,0)</f>
        <v>497</v>
      </c>
      <c r="P1403">
        <f t="shared" si="63"/>
        <v>51.72</v>
      </c>
      <c r="Q1403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+ROUND(E1404/D1404*100,0)</f>
        <v>109</v>
      </c>
      <c r="P1404">
        <f t="shared" si="63"/>
        <v>24.15</v>
      </c>
      <c r="Q1404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+ROUND(E1405/D1405*100,0)</f>
        <v>103</v>
      </c>
      <c r="P1405">
        <f t="shared" si="63"/>
        <v>62.17</v>
      </c>
      <c r="Q1405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+ROUND(E1406/D1406*100,0)</f>
        <v>2</v>
      </c>
      <c r="P1406">
        <f t="shared" si="63"/>
        <v>48.2</v>
      </c>
      <c r="Q1406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+ROUND(E1407/D1407*100,0)</f>
        <v>0</v>
      </c>
      <c r="P1407">
        <f t="shared" si="63"/>
        <v>6.18</v>
      </c>
      <c r="Q1407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+ROUND(E1408/D1408*100,0)</f>
        <v>0</v>
      </c>
      <c r="P1408">
        <f t="shared" si="63"/>
        <v>5</v>
      </c>
      <c r="Q1408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+ROUND(E1409/D1409*100,0)</f>
        <v>1</v>
      </c>
      <c r="P1409">
        <f t="shared" si="63"/>
        <v>7.5</v>
      </c>
      <c r="Q1409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+ROUND(E1410/D1410*100,0)</f>
        <v>7</v>
      </c>
      <c r="P1410">
        <f t="shared" si="63"/>
        <v>12</v>
      </c>
      <c r="Q14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+ROUND(E1411/D1411*100,0)</f>
        <v>0</v>
      </c>
      <c r="P1411">
        <f t="shared" ref="P1411:P1474" si="66">IFERROR(ROUND(E1411/L1411,2),0)</f>
        <v>0</v>
      </c>
      <c r="Q1411" t="s">
        <v>8320</v>
      </c>
      <c r="R1411" t="s">
        <v>8339</v>
      </c>
      <c r="S1411" s="14">
        <f t="shared" ref="S1411:S1474" si="67">+(((J1411/60)/60)/24+DATE(1970,1,1))</f>
        <v>41945.133506944447</v>
      </c>
      <c r="T1411" s="14">
        <f t="shared" ref="T1411:T1474" si="68">+(((I1411/60)/60)/24+DATE(1970,1,1))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+ROUND(E1412/D1412*100,0)</f>
        <v>0</v>
      </c>
      <c r="P1412">
        <f t="shared" si="66"/>
        <v>1</v>
      </c>
      <c r="Q1412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+ROUND(E1413/D1413*100,0)</f>
        <v>0</v>
      </c>
      <c r="P1413">
        <f t="shared" si="66"/>
        <v>2.33</v>
      </c>
      <c r="Q1413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+ROUND(E1414/D1414*100,0)</f>
        <v>5</v>
      </c>
      <c r="P1414">
        <f t="shared" si="66"/>
        <v>24.62</v>
      </c>
      <c r="Q1414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+ROUND(E1415/D1415*100,0)</f>
        <v>5</v>
      </c>
      <c r="P1415">
        <f t="shared" si="66"/>
        <v>100</v>
      </c>
      <c r="Q1415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+ROUND(E1416/D1416*100,0)</f>
        <v>0</v>
      </c>
      <c r="P1416">
        <f t="shared" si="66"/>
        <v>1</v>
      </c>
      <c r="Q1416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+ROUND(E1417/D1417*100,0)</f>
        <v>18</v>
      </c>
      <c r="P1417">
        <f t="shared" si="66"/>
        <v>88.89</v>
      </c>
      <c r="Q1417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+ROUND(E1418/D1418*100,0)</f>
        <v>0</v>
      </c>
      <c r="P1418">
        <f t="shared" si="66"/>
        <v>0</v>
      </c>
      <c r="Q1418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+ROUND(E1419/D1419*100,0)</f>
        <v>1</v>
      </c>
      <c r="P1419">
        <f t="shared" si="66"/>
        <v>27.5</v>
      </c>
      <c r="Q1419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+ROUND(E1420/D1420*100,0)</f>
        <v>0</v>
      </c>
      <c r="P1420">
        <f t="shared" si="66"/>
        <v>6</v>
      </c>
      <c r="Q142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+ROUND(E1421/D1421*100,0)</f>
        <v>7</v>
      </c>
      <c r="P1421">
        <f t="shared" si="66"/>
        <v>44.5</v>
      </c>
      <c r="Q1421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+ROUND(E1422/D1422*100,0)</f>
        <v>3</v>
      </c>
      <c r="P1422">
        <f t="shared" si="66"/>
        <v>1</v>
      </c>
      <c r="Q1422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+ROUND(E1423/D1423*100,0)</f>
        <v>0</v>
      </c>
      <c r="P1423">
        <f t="shared" si="66"/>
        <v>100</v>
      </c>
      <c r="Q1423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+ROUND(E1424/D1424*100,0)</f>
        <v>0</v>
      </c>
      <c r="P1424">
        <f t="shared" si="66"/>
        <v>13</v>
      </c>
      <c r="Q1424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+ROUND(E1425/D1425*100,0)</f>
        <v>0</v>
      </c>
      <c r="P1425">
        <f t="shared" si="66"/>
        <v>100</v>
      </c>
      <c r="Q1425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+ROUND(E1426/D1426*100,0)</f>
        <v>20</v>
      </c>
      <c r="P1426">
        <f t="shared" si="66"/>
        <v>109.07</v>
      </c>
      <c r="Q1426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+ROUND(E1427/D1427*100,0)</f>
        <v>0</v>
      </c>
      <c r="P1427">
        <f t="shared" si="66"/>
        <v>0</v>
      </c>
      <c r="Q1427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+ROUND(E1428/D1428*100,0)</f>
        <v>0</v>
      </c>
      <c r="P1428">
        <f t="shared" si="66"/>
        <v>0</v>
      </c>
      <c r="Q1428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+ROUND(E1429/D1429*100,0)</f>
        <v>8</v>
      </c>
      <c r="P1429">
        <f t="shared" si="66"/>
        <v>104.75</v>
      </c>
      <c r="Q1429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+ROUND(E1430/D1430*100,0)</f>
        <v>5</v>
      </c>
      <c r="P1430">
        <f t="shared" si="66"/>
        <v>15</v>
      </c>
      <c r="Q143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+ROUND(E1431/D1431*100,0)</f>
        <v>0</v>
      </c>
      <c r="P1431">
        <f t="shared" si="66"/>
        <v>0</v>
      </c>
      <c r="Q1431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+ROUND(E1432/D1432*100,0)</f>
        <v>8</v>
      </c>
      <c r="P1432">
        <f t="shared" si="66"/>
        <v>80.599999999999994</v>
      </c>
      <c r="Q1432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+ROUND(E1433/D1433*100,0)</f>
        <v>32</v>
      </c>
      <c r="P1433">
        <f t="shared" si="66"/>
        <v>115.55</v>
      </c>
      <c r="Q1433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+ROUND(E1434/D1434*100,0)</f>
        <v>0</v>
      </c>
      <c r="P1434">
        <f t="shared" si="66"/>
        <v>0</v>
      </c>
      <c r="Q1434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+ROUND(E1435/D1435*100,0)</f>
        <v>7</v>
      </c>
      <c r="P1435">
        <f t="shared" si="66"/>
        <v>80.5</v>
      </c>
      <c r="Q1435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+ROUND(E1436/D1436*100,0)</f>
        <v>10</v>
      </c>
      <c r="P1436">
        <f t="shared" si="66"/>
        <v>744.55</v>
      </c>
      <c r="Q1436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+ROUND(E1437/D1437*100,0)</f>
        <v>0</v>
      </c>
      <c r="P1437">
        <f t="shared" si="66"/>
        <v>7.5</v>
      </c>
      <c r="Q1437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3.5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+ROUND(E1438/D1438*100,0)</f>
        <v>1</v>
      </c>
      <c r="P1438">
        <f t="shared" si="66"/>
        <v>38.5</v>
      </c>
      <c r="Q1438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+ROUND(E1439/D1439*100,0)</f>
        <v>27</v>
      </c>
      <c r="P1439">
        <f t="shared" si="66"/>
        <v>36.68</v>
      </c>
      <c r="Q1439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+ROUND(E1440/D1440*100,0)</f>
        <v>3</v>
      </c>
      <c r="P1440">
        <f t="shared" si="66"/>
        <v>75</v>
      </c>
      <c r="Q144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+ROUND(E1441/D1441*100,0)</f>
        <v>7</v>
      </c>
      <c r="P1441">
        <f t="shared" si="66"/>
        <v>30</v>
      </c>
      <c r="Q1441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+ROUND(E1442/D1442*100,0)</f>
        <v>0</v>
      </c>
      <c r="P1442">
        <f t="shared" si="66"/>
        <v>1</v>
      </c>
      <c r="Q1442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3.5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+ROUND(E1443/D1443*100,0)</f>
        <v>1</v>
      </c>
      <c r="P1443">
        <f t="shared" si="66"/>
        <v>673.33</v>
      </c>
      <c r="Q1443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+ROUND(E1444/D1444*100,0)</f>
        <v>0</v>
      </c>
      <c r="P1444">
        <f t="shared" si="66"/>
        <v>0</v>
      </c>
      <c r="Q1444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+ROUND(E1445/D1445*100,0)</f>
        <v>0</v>
      </c>
      <c r="P1445">
        <f t="shared" si="66"/>
        <v>0</v>
      </c>
      <c r="Q1445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+ROUND(E1446/D1446*100,0)</f>
        <v>0</v>
      </c>
      <c r="P1446">
        <f t="shared" si="66"/>
        <v>0</v>
      </c>
      <c r="Q1446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+ROUND(E1447/D1447*100,0)</f>
        <v>0</v>
      </c>
      <c r="P1447">
        <f t="shared" si="66"/>
        <v>0</v>
      </c>
      <c r="Q1447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+ROUND(E1448/D1448*100,0)</f>
        <v>0</v>
      </c>
      <c r="P1448">
        <f t="shared" si="66"/>
        <v>0</v>
      </c>
      <c r="Q1448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+ROUND(E1449/D1449*100,0)</f>
        <v>0</v>
      </c>
      <c r="P1449">
        <f t="shared" si="66"/>
        <v>25</v>
      </c>
      <c r="Q1449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+ROUND(E1450/D1450*100,0)</f>
        <v>0</v>
      </c>
      <c r="P1450">
        <f t="shared" si="66"/>
        <v>0</v>
      </c>
      <c r="Q145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+ROUND(E1451/D1451*100,0)</f>
        <v>0</v>
      </c>
      <c r="P1451">
        <f t="shared" si="66"/>
        <v>0</v>
      </c>
      <c r="Q1451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+ROUND(E1452/D1452*100,0)</f>
        <v>0</v>
      </c>
      <c r="P1452">
        <f t="shared" si="66"/>
        <v>1</v>
      </c>
      <c r="Q1452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+ROUND(E1453/D1453*100,0)</f>
        <v>0</v>
      </c>
      <c r="P1453">
        <f t="shared" si="66"/>
        <v>1</v>
      </c>
      <c r="Q1453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+ROUND(E1454/D1454*100,0)</f>
        <v>0</v>
      </c>
      <c r="P1454">
        <f t="shared" si="66"/>
        <v>0</v>
      </c>
      <c r="Q1454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+ROUND(E1455/D1455*100,0)</f>
        <v>0</v>
      </c>
      <c r="P1455">
        <f t="shared" si="66"/>
        <v>0</v>
      </c>
      <c r="Q1455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+ROUND(E1456/D1456*100,0)</f>
        <v>1</v>
      </c>
      <c r="P1456">
        <f t="shared" si="66"/>
        <v>15</v>
      </c>
      <c r="Q1456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+ROUND(E1457/D1457*100,0)</f>
        <v>11</v>
      </c>
      <c r="P1457">
        <f t="shared" si="66"/>
        <v>225</v>
      </c>
      <c r="Q1457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+ROUND(E1458/D1458*100,0)</f>
        <v>3</v>
      </c>
      <c r="P1458">
        <f t="shared" si="66"/>
        <v>48.33</v>
      </c>
      <c r="Q1458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+ROUND(E1459/D1459*100,0)</f>
        <v>0</v>
      </c>
      <c r="P1459">
        <f t="shared" si="66"/>
        <v>0</v>
      </c>
      <c r="Q1459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+ROUND(E1460/D1460*100,0)</f>
        <v>0</v>
      </c>
      <c r="P1460">
        <f t="shared" si="66"/>
        <v>0</v>
      </c>
      <c r="Q146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+ROUND(E1461/D1461*100,0)</f>
        <v>0</v>
      </c>
      <c r="P1461">
        <f t="shared" si="66"/>
        <v>0</v>
      </c>
      <c r="Q1461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+ROUND(E1462/D1462*100,0)</f>
        <v>0</v>
      </c>
      <c r="P1462">
        <f t="shared" si="66"/>
        <v>0</v>
      </c>
      <c r="Q1462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+ROUND(E1463/D1463*100,0)</f>
        <v>101</v>
      </c>
      <c r="P1463">
        <f t="shared" si="66"/>
        <v>44.67</v>
      </c>
      <c r="Q1463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+ROUND(E1464/D1464*100,0)</f>
        <v>109</v>
      </c>
      <c r="P1464">
        <f t="shared" si="66"/>
        <v>28.94</v>
      </c>
      <c r="Q1464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+ROUND(E1465/D1465*100,0)</f>
        <v>148</v>
      </c>
      <c r="P1465">
        <f t="shared" si="66"/>
        <v>35.44</v>
      </c>
      <c r="Q1465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+ROUND(E1466/D1466*100,0)</f>
        <v>163</v>
      </c>
      <c r="P1466">
        <f t="shared" si="66"/>
        <v>34.869999999999997</v>
      </c>
      <c r="Q1466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+ROUND(E1467/D1467*100,0)</f>
        <v>456</v>
      </c>
      <c r="P1467">
        <f t="shared" si="66"/>
        <v>52.62</v>
      </c>
      <c r="Q1467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+ROUND(E1468/D1468*100,0)</f>
        <v>108</v>
      </c>
      <c r="P1468">
        <f t="shared" si="66"/>
        <v>69.599999999999994</v>
      </c>
      <c r="Q1468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+ROUND(E1469/D1469*100,0)</f>
        <v>115</v>
      </c>
      <c r="P1469">
        <f t="shared" si="66"/>
        <v>76.72</v>
      </c>
      <c r="Q1469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+ROUND(E1470/D1470*100,0)</f>
        <v>102</v>
      </c>
      <c r="P1470">
        <f t="shared" si="66"/>
        <v>33.19</v>
      </c>
      <c r="Q147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+ROUND(E1471/D1471*100,0)</f>
        <v>108</v>
      </c>
      <c r="P1471">
        <f t="shared" si="66"/>
        <v>149.46</v>
      </c>
      <c r="Q1471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+ROUND(E1472/D1472*100,0)</f>
        <v>125</v>
      </c>
      <c r="P1472">
        <f t="shared" si="66"/>
        <v>23.17</v>
      </c>
      <c r="Q1472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+ROUND(E1473/D1473*100,0)</f>
        <v>104</v>
      </c>
      <c r="P1473">
        <f t="shared" si="66"/>
        <v>96.88</v>
      </c>
      <c r="Q1473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+ROUND(E1474/D1474*100,0)</f>
        <v>139</v>
      </c>
      <c r="P1474">
        <f t="shared" si="66"/>
        <v>103.2</v>
      </c>
      <c r="Q1474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+ROUND(E1475/D1475*100,0)</f>
        <v>121</v>
      </c>
      <c r="P1475">
        <f t="shared" ref="P1475:P1538" si="69">IFERROR(ROUND(E1475/L1475,2),0)</f>
        <v>38.46</v>
      </c>
      <c r="Q1475" t="s">
        <v>8320</v>
      </c>
      <c r="R1475" t="s">
        <v>8340</v>
      </c>
      <c r="S1475" s="14">
        <f t="shared" ref="S1475:S1538" si="70">+(((J1475/60)/60)/24+DATE(1970,1,1))</f>
        <v>40939.979618055557</v>
      </c>
      <c r="T1475" s="14">
        <f t="shared" ref="T1475:T1538" si="71">+(((I1475/60)/60)/24+DATE(1970,1,1))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+ROUND(E1476/D1476*100,0)</f>
        <v>112</v>
      </c>
      <c r="P1476">
        <f t="shared" si="69"/>
        <v>44.32</v>
      </c>
      <c r="Q1476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+ROUND(E1477/D1477*100,0)</f>
        <v>189</v>
      </c>
      <c r="P1477">
        <f t="shared" si="69"/>
        <v>64.17</v>
      </c>
      <c r="Q1477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+ROUND(E1478/D1478*100,0)</f>
        <v>662</v>
      </c>
      <c r="P1478">
        <f t="shared" si="69"/>
        <v>43.33</v>
      </c>
      <c r="Q1478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+ROUND(E1479/D1479*100,0)</f>
        <v>111</v>
      </c>
      <c r="P1479">
        <f t="shared" si="69"/>
        <v>90.5</v>
      </c>
      <c r="Q1479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+ROUND(E1480/D1480*100,0)</f>
        <v>1182</v>
      </c>
      <c r="P1480">
        <f t="shared" si="69"/>
        <v>29.19</v>
      </c>
      <c r="Q148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+ROUND(E1481/D1481*100,0)</f>
        <v>137</v>
      </c>
      <c r="P1481">
        <f t="shared" si="69"/>
        <v>30.96</v>
      </c>
      <c r="Q1481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+ROUND(E1482/D1482*100,0)</f>
        <v>117</v>
      </c>
      <c r="P1482">
        <f t="shared" si="69"/>
        <v>92.16</v>
      </c>
      <c r="Q1482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+ROUND(E1483/D1483*100,0)</f>
        <v>2</v>
      </c>
      <c r="P1483">
        <f t="shared" si="69"/>
        <v>17.5</v>
      </c>
      <c r="Q1483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+ROUND(E1484/D1484*100,0)</f>
        <v>0</v>
      </c>
      <c r="P1484">
        <f t="shared" si="69"/>
        <v>5</v>
      </c>
      <c r="Q1484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+ROUND(E1485/D1485*100,0)</f>
        <v>1</v>
      </c>
      <c r="P1485">
        <f t="shared" si="69"/>
        <v>25</v>
      </c>
      <c r="Q1485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+ROUND(E1486/D1486*100,0)</f>
        <v>0</v>
      </c>
      <c r="P1486">
        <f t="shared" si="69"/>
        <v>0</v>
      </c>
      <c r="Q1486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+ROUND(E1487/D1487*100,0)</f>
        <v>2</v>
      </c>
      <c r="P1487">
        <f t="shared" si="69"/>
        <v>50</v>
      </c>
      <c r="Q1487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+ROUND(E1488/D1488*100,0)</f>
        <v>0</v>
      </c>
      <c r="P1488">
        <f t="shared" si="69"/>
        <v>16</v>
      </c>
      <c r="Q1488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+ROUND(E1489/D1489*100,0)</f>
        <v>0</v>
      </c>
      <c r="P1489">
        <f t="shared" si="69"/>
        <v>0</v>
      </c>
      <c r="Q1489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+ROUND(E1490/D1490*100,0)</f>
        <v>2</v>
      </c>
      <c r="P1490">
        <f t="shared" si="69"/>
        <v>60</v>
      </c>
      <c r="Q149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+ROUND(E1491/D1491*100,0)</f>
        <v>0</v>
      </c>
      <c r="P1491">
        <f t="shared" si="69"/>
        <v>0</v>
      </c>
      <c r="Q1491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+ROUND(E1492/D1492*100,0)</f>
        <v>31</v>
      </c>
      <c r="P1492">
        <f t="shared" si="69"/>
        <v>47.11</v>
      </c>
      <c r="Q1492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+ROUND(E1493/D1493*100,0)</f>
        <v>8</v>
      </c>
      <c r="P1493">
        <f t="shared" si="69"/>
        <v>100</v>
      </c>
      <c r="Q1493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+ROUND(E1494/D1494*100,0)</f>
        <v>1</v>
      </c>
      <c r="P1494">
        <f t="shared" si="69"/>
        <v>15</v>
      </c>
      <c r="Q1494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+ROUND(E1495/D1495*100,0)</f>
        <v>0</v>
      </c>
      <c r="P1495">
        <f t="shared" si="69"/>
        <v>0</v>
      </c>
      <c r="Q1495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+ROUND(E1496/D1496*100,0)</f>
        <v>9</v>
      </c>
      <c r="P1496">
        <f t="shared" si="69"/>
        <v>40.450000000000003</v>
      </c>
      <c r="Q1496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+ROUND(E1497/D1497*100,0)</f>
        <v>0</v>
      </c>
      <c r="P1497">
        <f t="shared" si="69"/>
        <v>0</v>
      </c>
      <c r="Q1497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+ROUND(E1498/D1498*100,0)</f>
        <v>0</v>
      </c>
      <c r="P1498">
        <f t="shared" si="69"/>
        <v>0</v>
      </c>
      <c r="Q1498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+ROUND(E1499/D1499*100,0)</f>
        <v>0</v>
      </c>
      <c r="P1499">
        <f t="shared" si="69"/>
        <v>1</v>
      </c>
      <c r="Q1499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+ROUND(E1500/D1500*100,0)</f>
        <v>2</v>
      </c>
      <c r="P1500">
        <f t="shared" si="69"/>
        <v>19</v>
      </c>
      <c r="Q150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+ROUND(E1501/D1501*100,0)</f>
        <v>0</v>
      </c>
      <c r="P1501">
        <f t="shared" si="69"/>
        <v>5</v>
      </c>
      <c r="Q1501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+ROUND(E1502/D1502*100,0)</f>
        <v>25</v>
      </c>
      <c r="P1502">
        <f t="shared" si="69"/>
        <v>46.73</v>
      </c>
      <c r="Q1502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+ROUND(E1503/D1503*100,0)</f>
        <v>166</v>
      </c>
      <c r="P1503">
        <f t="shared" si="69"/>
        <v>97.73</v>
      </c>
      <c r="Q1503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+ROUND(E1504/D1504*100,0)</f>
        <v>101</v>
      </c>
      <c r="P1504">
        <f t="shared" si="69"/>
        <v>67.84</v>
      </c>
      <c r="Q1504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+ROUND(E1505/D1505*100,0)</f>
        <v>108</v>
      </c>
      <c r="P1505">
        <f t="shared" si="69"/>
        <v>56.98</v>
      </c>
      <c r="Q1505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+ROUND(E1506/D1506*100,0)</f>
        <v>278</v>
      </c>
      <c r="P1506">
        <f t="shared" si="69"/>
        <v>67.16</v>
      </c>
      <c r="Q1506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+ROUND(E1507/D1507*100,0)</f>
        <v>104</v>
      </c>
      <c r="P1507">
        <f t="shared" si="69"/>
        <v>48.04</v>
      </c>
      <c r="Q1507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+ROUND(E1508/D1508*100,0)</f>
        <v>111</v>
      </c>
      <c r="P1508">
        <f t="shared" si="69"/>
        <v>38.86</v>
      </c>
      <c r="Q1508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+ROUND(E1509/D1509*100,0)</f>
        <v>215</v>
      </c>
      <c r="P1509">
        <f t="shared" si="69"/>
        <v>78.180000000000007</v>
      </c>
      <c r="Q1509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+ROUND(E1510/D1510*100,0)</f>
        <v>111</v>
      </c>
      <c r="P1510">
        <f t="shared" si="69"/>
        <v>97.11</v>
      </c>
      <c r="Q15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+ROUND(E1511/D1511*100,0)</f>
        <v>124</v>
      </c>
      <c r="P1511">
        <f t="shared" si="69"/>
        <v>110.39</v>
      </c>
      <c r="Q1511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+ROUND(E1512/D1512*100,0)</f>
        <v>101</v>
      </c>
      <c r="P1512">
        <f t="shared" si="69"/>
        <v>39.92</v>
      </c>
      <c r="Q1512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+ROUND(E1513/D1513*100,0)</f>
        <v>112</v>
      </c>
      <c r="P1513">
        <f t="shared" si="69"/>
        <v>75.98</v>
      </c>
      <c r="Q1513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+ROUND(E1514/D1514*100,0)</f>
        <v>559</v>
      </c>
      <c r="P1514">
        <f t="shared" si="69"/>
        <v>58.38</v>
      </c>
      <c r="Q1514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+ROUND(E1515/D1515*100,0)</f>
        <v>150</v>
      </c>
      <c r="P1515">
        <f t="shared" si="69"/>
        <v>55.82</v>
      </c>
      <c r="Q1515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+ROUND(E1516/D1516*100,0)</f>
        <v>106</v>
      </c>
      <c r="P1516">
        <f t="shared" si="69"/>
        <v>151.24</v>
      </c>
      <c r="Q1516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+ROUND(E1517/D1517*100,0)</f>
        <v>157</v>
      </c>
      <c r="P1517">
        <f t="shared" si="69"/>
        <v>849.67</v>
      </c>
      <c r="Q1517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+ROUND(E1518/D1518*100,0)</f>
        <v>109</v>
      </c>
      <c r="P1518">
        <f t="shared" si="69"/>
        <v>159.24</v>
      </c>
      <c r="Q1518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+ROUND(E1519/D1519*100,0)</f>
        <v>162</v>
      </c>
      <c r="P1519">
        <f t="shared" si="69"/>
        <v>39.51</v>
      </c>
      <c r="Q1519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+ROUND(E1520/D1520*100,0)</f>
        <v>205</v>
      </c>
      <c r="P1520">
        <f t="shared" si="69"/>
        <v>130.53</v>
      </c>
      <c r="Q152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+ROUND(E1521/D1521*100,0)</f>
        <v>103</v>
      </c>
      <c r="P1521">
        <f t="shared" si="69"/>
        <v>64.16</v>
      </c>
      <c r="Q1521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+ROUND(E1522/D1522*100,0)</f>
        <v>103</v>
      </c>
      <c r="P1522">
        <f t="shared" si="69"/>
        <v>111.53</v>
      </c>
      <c r="Q1522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+ROUND(E1523/D1523*100,0)</f>
        <v>107</v>
      </c>
      <c r="P1523">
        <f t="shared" si="69"/>
        <v>170.45</v>
      </c>
      <c r="Q1523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+ROUND(E1524/D1524*100,0)</f>
        <v>139</v>
      </c>
      <c r="P1524">
        <f t="shared" si="69"/>
        <v>133.74</v>
      </c>
      <c r="Q1524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+ROUND(E1525/D1525*100,0)</f>
        <v>125</v>
      </c>
      <c r="P1525">
        <f t="shared" si="69"/>
        <v>95.83</v>
      </c>
      <c r="Q1525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+ROUND(E1526/D1526*100,0)</f>
        <v>207</v>
      </c>
      <c r="P1526">
        <f t="shared" si="69"/>
        <v>221.79</v>
      </c>
      <c r="Q1526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+ROUND(E1527/D1527*100,0)</f>
        <v>174</v>
      </c>
      <c r="P1527">
        <f t="shared" si="69"/>
        <v>32.32</v>
      </c>
      <c r="Q1527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+ROUND(E1528/D1528*100,0)</f>
        <v>120</v>
      </c>
      <c r="P1528">
        <f t="shared" si="69"/>
        <v>98.84</v>
      </c>
      <c r="Q1528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+ROUND(E1529/D1529*100,0)</f>
        <v>110</v>
      </c>
      <c r="P1529">
        <f t="shared" si="69"/>
        <v>55.22</v>
      </c>
      <c r="Q1529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+ROUND(E1530/D1530*100,0)</f>
        <v>282</v>
      </c>
      <c r="P1530">
        <f t="shared" si="69"/>
        <v>52.79</v>
      </c>
      <c r="Q153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+ROUND(E1531/D1531*100,0)</f>
        <v>101</v>
      </c>
      <c r="P1531">
        <f t="shared" si="69"/>
        <v>135.66999999999999</v>
      </c>
      <c r="Q1531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+ROUND(E1532/D1532*100,0)</f>
        <v>135</v>
      </c>
      <c r="P1532">
        <f t="shared" si="69"/>
        <v>53.99</v>
      </c>
      <c r="Q1532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+ROUND(E1533/D1533*100,0)</f>
        <v>176</v>
      </c>
      <c r="P1533">
        <f t="shared" si="69"/>
        <v>56.64</v>
      </c>
      <c r="Q1533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+ROUND(E1534/D1534*100,0)</f>
        <v>484</v>
      </c>
      <c r="P1534">
        <f t="shared" si="69"/>
        <v>82.32</v>
      </c>
      <c r="Q1534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+ROUND(E1535/D1535*100,0)</f>
        <v>145</v>
      </c>
      <c r="P1535">
        <f t="shared" si="69"/>
        <v>88.26</v>
      </c>
      <c r="Q1535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+ROUND(E1536/D1536*100,0)</f>
        <v>418</v>
      </c>
      <c r="P1536">
        <f t="shared" si="69"/>
        <v>84.91</v>
      </c>
      <c r="Q1536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3.5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+ROUND(E1537/D1537*100,0)</f>
        <v>132</v>
      </c>
      <c r="P1537">
        <f t="shared" si="69"/>
        <v>48.15</v>
      </c>
      <c r="Q1537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+ROUND(E1538/D1538*100,0)</f>
        <v>250</v>
      </c>
      <c r="P1538">
        <f t="shared" si="69"/>
        <v>66.02</v>
      </c>
      <c r="Q1538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+ROUND(E1539/D1539*100,0)</f>
        <v>180</v>
      </c>
      <c r="P1539">
        <f t="shared" ref="P1539:P1602" si="72">IFERROR(ROUND(E1539/L1539,2),0)</f>
        <v>96.38</v>
      </c>
      <c r="Q1539" t="s">
        <v>8336</v>
      </c>
      <c r="R1539" t="s">
        <v>8337</v>
      </c>
      <c r="S1539" s="14">
        <f t="shared" ref="S1539:S1602" si="73">+(((J1539/60)/60)/24+DATE(1970,1,1))</f>
        <v>42552.315127314811</v>
      </c>
      <c r="T1539" s="14">
        <f t="shared" ref="T1539:T1602" si="74">+(((I1539/60)/60)/24+DATE(1970,1,1))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+ROUND(E1540/D1540*100,0)</f>
        <v>103</v>
      </c>
      <c r="P1540">
        <f t="shared" si="72"/>
        <v>156.16999999999999</v>
      </c>
      <c r="Q154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+ROUND(E1541/D1541*100,0)</f>
        <v>136</v>
      </c>
      <c r="P1541">
        <f t="shared" si="72"/>
        <v>95.76</v>
      </c>
      <c r="Q1541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+ROUND(E1542/D1542*100,0)</f>
        <v>118</v>
      </c>
      <c r="P1542">
        <f t="shared" si="72"/>
        <v>180.41</v>
      </c>
      <c r="Q1542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+ROUND(E1543/D1543*100,0)</f>
        <v>0</v>
      </c>
      <c r="P1543">
        <f t="shared" si="72"/>
        <v>3</v>
      </c>
      <c r="Q1543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+ROUND(E1544/D1544*100,0)</f>
        <v>4</v>
      </c>
      <c r="P1544">
        <f t="shared" si="72"/>
        <v>20</v>
      </c>
      <c r="Q1544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+ROUND(E1545/D1545*100,0)</f>
        <v>0</v>
      </c>
      <c r="P1545">
        <f t="shared" si="72"/>
        <v>10</v>
      </c>
      <c r="Q1545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+ROUND(E1546/D1546*100,0)</f>
        <v>0</v>
      </c>
      <c r="P1546">
        <f t="shared" si="72"/>
        <v>0</v>
      </c>
      <c r="Q1546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+ROUND(E1547/D1547*100,0)</f>
        <v>0</v>
      </c>
      <c r="P1547">
        <f t="shared" si="72"/>
        <v>1</v>
      </c>
      <c r="Q1547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+ROUND(E1548/D1548*100,0)</f>
        <v>29</v>
      </c>
      <c r="P1548">
        <f t="shared" si="72"/>
        <v>26.27</v>
      </c>
      <c r="Q1548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+ROUND(E1549/D1549*100,0)</f>
        <v>0</v>
      </c>
      <c r="P1549">
        <f t="shared" si="72"/>
        <v>0</v>
      </c>
      <c r="Q1549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+ROUND(E1550/D1550*100,0)</f>
        <v>9</v>
      </c>
      <c r="P1550">
        <f t="shared" si="72"/>
        <v>60</v>
      </c>
      <c r="Q155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+ROUND(E1551/D1551*100,0)</f>
        <v>34</v>
      </c>
      <c r="P1551">
        <f t="shared" si="72"/>
        <v>28.33</v>
      </c>
      <c r="Q1551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+ROUND(E1552/D1552*100,0)</f>
        <v>13</v>
      </c>
      <c r="P1552">
        <f t="shared" si="72"/>
        <v>14.43</v>
      </c>
      <c r="Q1552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+ROUND(E1553/D1553*100,0)</f>
        <v>0</v>
      </c>
      <c r="P1553">
        <f t="shared" si="72"/>
        <v>0</v>
      </c>
      <c r="Q1553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+ROUND(E1554/D1554*100,0)</f>
        <v>49</v>
      </c>
      <c r="P1554">
        <f t="shared" si="72"/>
        <v>132.19</v>
      </c>
      <c r="Q1554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+ROUND(E1555/D1555*100,0)</f>
        <v>0</v>
      </c>
      <c r="P1555">
        <f t="shared" si="72"/>
        <v>0</v>
      </c>
      <c r="Q1555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+ROUND(E1556/D1556*100,0)</f>
        <v>0</v>
      </c>
      <c r="P1556">
        <f t="shared" si="72"/>
        <v>0</v>
      </c>
      <c r="Q1556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+ROUND(E1557/D1557*100,0)</f>
        <v>0</v>
      </c>
      <c r="P1557">
        <f t="shared" si="72"/>
        <v>0</v>
      </c>
      <c r="Q1557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+ROUND(E1558/D1558*100,0)</f>
        <v>45</v>
      </c>
      <c r="P1558">
        <f t="shared" si="72"/>
        <v>56.42</v>
      </c>
      <c r="Q1558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+ROUND(E1559/D1559*100,0)</f>
        <v>4</v>
      </c>
      <c r="P1559">
        <f t="shared" si="72"/>
        <v>100</v>
      </c>
      <c r="Q1559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+ROUND(E1560/D1560*100,0)</f>
        <v>5</v>
      </c>
      <c r="P1560">
        <f t="shared" si="72"/>
        <v>11.67</v>
      </c>
      <c r="Q156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+ROUND(E1561/D1561*100,0)</f>
        <v>0</v>
      </c>
      <c r="P1561">
        <f t="shared" si="72"/>
        <v>50</v>
      </c>
      <c r="Q1561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+ROUND(E1562/D1562*100,0)</f>
        <v>4</v>
      </c>
      <c r="P1562">
        <f t="shared" si="72"/>
        <v>23.5</v>
      </c>
      <c r="Q1562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+ROUND(E1563/D1563*100,0)</f>
        <v>1</v>
      </c>
      <c r="P1563">
        <f t="shared" si="72"/>
        <v>67</v>
      </c>
      <c r="Q1563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+ROUND(E1564/D1564*100,0)</f>
        <v>0</v>
      </c>
      <c r="P1564">
        <f t="shared" si="72"/>
        <v>0</v>
      </c>
      <c r="Q1564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+ROUND(E1565/D1565*100,0)</f>
        <v>1</v>
      </c>
      <c r="P1565">
        <f t="shared" si="72"/>
        <v>42.5</v>
      </c>
      <c r="Q1565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+ROUND(E1566/D1566*100,0)</f>
        <v>0</v>
      </c>
      <c r="P1566">
        <f t="shared" si="72"/>
        <v>10</v>
      </c>
      <c r="Q1566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+ROUND(E1567/D1567*100,0)</f>
        <v>3</v>
      </c>
      <c r="P1567">
        <f t="shared" si="72"/>
        <v>100</v>
      </c>
      <c r="Q1567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+ROUND(E1568/D1568*100,0)</f>
        <v>21</v>
      </c>
      <c r="P1568">
        <f t="shared" si="72"/>
        <v>108.05</v>
      </c>
      <c r="Q1568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+ROUND(E1569/D1569*100,0)</f>
        <v>4</v>
      </c>
      <c r="P1569">
        <f t="shared" si="72"/>
        <v>26.92</v>
      </c>
      <c r="Q1569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+ROUND(E1570/D1570*100,0)</f>
        <v>14</v>
      </c>
      <c r="P1570">
        <f t="shared" si="72"/>
        <v>155</v>
      </c>
      <c r="Q157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+ROUND(E1571/D1571*100,0)</f>
        <v>0</v>
      </c>
      <c r="P1571">
        <f t="shared" si="72"/>
        <v>0</v>
      </c>
      <c r="Q1571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+ROUND(E1572/D1572*100,0)</f>
        <v>41</v>
      </c>
      <c r="P1572">
        <f t="shared" si="72"/>
        <v>47.77</v>
      </c>
      <c r="Q1572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+ROUND(E1573/D1573*100,0)</f>
        <v>1</v>
      </c>
      <c r="P1573">
        <f t="shared" si="72"/>
        <v>20</v>
      </c>
      <c r="Q1573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+ROUND(E1574/D1574*100,0)</f>
        <v>5</v>
      </c>
      <c r="P1574">
        <f t="shared" si="72"/>
        <v>41.67</v>
      </c>
      <c r="Q1574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+ROUND(E1575/D1575*100,0)</f>
        <v>2</v>
      </c>
      <c r="P1575">
        <f t="shared" si="72"/>
        <v>74.33</v>
      </c>
      <c r="Q1575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+ROUND(E1576/D1576*100,0)</f>
        <v>5</v>
      </c>
      <c r="P1576">
        <f t="shared" si="72"/>
        <v>84.33</v>
      </c>
      <c r="Q1576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+ROUND(E1577/D1577*100,0)</f>
        <v>23</v>
      </c>
      <c r="P1577">
        <f t="shared" si="72"/>
        <v>65.459999999999994</v>
      </c>
      <c r="Q1577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+ROUND(E1578/D1578*100,0)</f>
        <v>13</v>
      </c>
      <c r="P1578">
        <f t="shared" si="72"/>
        <v>65</v>
      </c>
      <c r="Q1578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+ROUND(E1579/D1579*100,0)</f>
        <v>1</v>
      </c>
      <c r="P1579">
        <f t="shared" si="72"/>
        <v>27.5</v>
      </c>
      <c r="Q1579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+ROUND(E1580/D1580*100,0)</f>
        <v>11</v>
      </c>
      <c r="P1580">
        <f t="shared" si="72"/>
        <v>51.25</v>
      </c>
      <c r="Q158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+ROUND(E1581/D1581*100,0)</f>
        <v>1</v>
      </c>
      <c r="P1581">
        <f t="shared" si="72"/>
        <v>14</v>
      </c>
      <c r="Q1581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+ROUND(E1582/D1582*100,0)</f>
        <v>0</v>
      </c>
      <c r="P1582">
        <f t="shared" si="72"/>
        <v>0</v>
      </c>
      <c r="Q1582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+ROUND(E1583/D1583*100,0)</f>
        <v>1</v>
      </c>
      <c r="P1583">
        <f t="shared" si="72"/>
        <v>5</v>
      </c>
      <c r="Q1583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+ROUND(E1584/D1584*100,0)</f>
        <v>9</v>
      </c>
      <c r="P1584">
        <f t="shared" si="72"/>
        <v>31</v>
      </c>
      <c r="Q1584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+ROUND(E1585/D1585*100,0)</f>
        <v>0</v>
      </c>
      <c r="P1585">
        <f t="shared" si="72"/>
        <v>15</v>
      </c>
      <c r="Q1585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+ROUND(E1586/D1586*100,0)</f>
        <v>0</v>
      </c>
      <c r="P1586">
        <f t="shared" si="72"/>
        <v>0</v>
      </c>
      <c r="Q1586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+ROUND(E1587/D1587*100,0)</f>
        <v>79</v>
      </c>
      <c r="P1587">
        <f t="shared" si="72"/>
        <v>131.66999999999999</v>
      </c>
      <c r="Q1587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+ROUND(E1588/D1588*100,0)</f>
        <v>0</v>
      </c>
      <c r="P1588">
        <f t="shared" si="72"/>
        <v>0</v>
      </c>
      <c r="Q1588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+ROUND(E1589/D1589*100,0)</f>
        <v>0</v>
      </c>
      <c r="P1589">
        <f t="shared" si="72"/>
        <v>1</v>
      </c>
      <c r="Q1589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+ROUND(E1590/D1590*100,0)</f>
        <v>0</v>
      </c>
      <c r="P1590">
        <f t="shared" si="72"/>
        <v>0</v>
      </c>
      <c r="Q159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+ROUND(E1591/D1591*100,0)</f>
        <v>0</v>
      </c>
      <c r="P1591">
        <f t="shared" si="72"/>
        <v>0</v>
      </c>
      <c r="Q1591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+ROUND(E1592/D1592*100,0)</f>
        <v>2</v>
      </c>
      <c r="P1592">
        <f t="shared" si="72"/>
        <v>510</v>
      </c>
      <c r="Q1592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+ROUND(E1593/D1593*100,0)</f>
        <v>29</v>
      </c>
      <c r="P1593">
        <f t="shared" si="72"/>
        <v>44.48</v>
      </c>
      <c r="Q1593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+ROUND(E1594/D1594*100,0)</f>
        <v>0</v>
      </c>
      <c r="P1594">
        <f t="shared" si="72"/>
        <v>0</v>
      </c>
      <c r="Q1594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+ROUND(E1595/D1595*100,0)</f>
        <v>0</v>
      </c>
      <c r="P1595">
        <f t="shared" si="72"/>
        <v>1</v>
      </c>
      <c r="Q1595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+ROUND(E1596/D1596*100,0)</f>
        <v>21</v>
      </c>
      <c r="P1596">
        <f t="shared" si="72"/>
        <v>20.5</v>
      </c>
      <c r="Q1596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+ROUND(E1597/D1597*100,0)</f>
        <v>0</v>
      </c>
      <c r="P1597">
        <f t="shared" si="72"/>
        <v>40</v>
      </c>
      <c r="Q1597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+ROUND(E1598/D1598*100,0)</f>
        <v>2</v>
      </c>
      <c r="P1598">
        <f t="shared" si="72"/>
        <v>25</v>
      </c>
      <c r="Q1598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+ROUND(E1599/D1599*100,0)</f>
        <v>0</v>
      </c>
      <c r="P1599">
        <f t="shared" si="72"/>
        <v>0</v>
      </c>
      <c r="Q1599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+ROUND(E1600/D1600*100,0)</f>
        <v>0</v>
      </c>
      <c r="P1600">
        <f t="shared" si="72"/>
        <v>1</v>
      </c>
      <c r="Q160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+ROUND(E1601/D1601*100,0)</f>
        <v>0</v>
      </c>
      <c r="P1601">
        <f t="shared" si="72"/>
        <v>0</v>
      </c>
      <c r="Q1601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+ROUND(E1602/D1602*100,0)</f>
        <v>7</v>
      </c>
      <c r="P1602">
        <f t="shared" si="72"/>
        <v>40.78</v>
      </c>
      <c r="Q1602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+ROUND(E1603/D1603*100,0)</f>
        <v>108</v>
      </c>
      <c r="P1603">
        <f t="shared" ref="P1603:P1666" si="75">IFERROR(ROUND(E1603/L1603,2),0)</f>
        <v>48.33</v>
      </c>
      <c r="Q1603" t="s">
        <v>8323</v>
      </c>
      <c r="R1603" t="s">
        <v>8324</v>
      </c>
      <c r="S1603" s="14">
        <f t="shared" ref="S1603:S1666" si="76">+(((J1603/60)/60)/24+DATE(1970,1,1))</f>
        <v>40638.092974537038</v>
      </c>
      <c r="T1603" s="14">
        <f t="shared" ref="T1603:T1666" si="77">+(((I1603/60)/60)/24+DATE(1970,1,1))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+ROUND(E1604/D1604*100,0)</f>
        <v>100</v>
      </c>
      <c r="P1604">
        <f t="shared" si="75"/>
        <v>46.95</v>
      </c>
      <c r="Q1604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+ROUND(E1605/D1605*100,0)</f>
        <v>100</v>
      </c>
      <c r="P1605">
        <f t="shared" si="75"/>
        <v>66.69</v>
      </c>
      <c r="Q1605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+ROUND(E1606/D1606*100,0)</f>
        <v>122</v>
      </c>
      <c r="P1606">
        <f t="shared" si="75"/>
        <v>48.84</v>
      </c>
      <c r="Q1606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+ROUND(E1607/D1607*100,0)</f>
        <v>101</v>
      </c>
      <c r="P1607">
        <f t="shared" si="75"/>
        <v>137.31</v>
      </c>
      <c r="Q1607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+ROUND(E1608/D1608*100,0)</f>
        <v>101</v>
      </c>
      <c r="P1608">
        <f t="shared" si="75"/>
        <v>87.83</v>
      </c>
      <c r="Q1608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+ROUND(E1609/D1609*100,0)</f>
        <v>145</v>
      </c>
      <c r="P1609">
        <f t="shared" si="75"/>
        <v>70.790000000000006</v>
      </c>
      <c r="Q1609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+ROUND(E1610/D1610*100,0)</f>
        <v>101</v>
      </c>
      <c r="P1610">
        <f t="shared" si="75"/>
        <v>52.83</v>
      </c>
      <c r="Q16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+ROUND(E1611/D1611*100,0)</f>
        <v>118</v>
      </c>
      <c r="P1611">
        <f t="shared" si="75"/>
        <v>443.75</v>
      </c>
      <c r="Q1611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+ROUND(E1612/D1612*100,0)</f>
        <v>272</v>
      </c>
      <c r="P1612">
        <f t="shared" si="75"/>
        <v>48.54</v>
      </c>
      <c r="Q1612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+ROUND(E1613/D1613*100,0)</f>
        <v>125</v>
      </c>
      <c r="P1613">
        <f t="shared" si="75"/>
        <v>37.07</v>
      </c>
      <c r="Q1613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+ROUND(E1614/D1614*100,0)</f>
        <v>110</v>
      </c>
      <c r="P1614">
        <f t="shared" si="75"/>
        <v>50</v>
      </c>
      <c r="Q1614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+ROUND(E1615/D1615*100,0)</f>
        <v>102</v>
      </c>
      <c r="P1615">
        <f t="shared" si="75"/>
        <v>39.04</v>
      </c>
      <c r="Q1615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+ROUND(E1616/D1616*100,0)</f>
        <v>103</v>
      </c>
      <c r="P1616">
        <f t="shared" si="75"/>
        <v>66.69</v>
      </c>
      <c r="Q1616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+ROUND(E1617/D1617*100,0)</f>
        <v>114</v>
      </c>
      <c r="P1617">
        <f t="shared" si="75"/>
        <v>67.13</v>
      </c>
      <c r="Q1617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+ROUND(E1618/D1618*100,0)</f>
        <v>104</v>
      </c>
      <c r="P1618">
        <f t="shared" si="75"/>
        <v>66.37</v>
      </c>
      <c r="Q1618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+ROUND(E1619/D1619*100,0)</f>
        <v>146</v>
      </c>
      <c r="P1619">
        <f t="shared" si="75"/>
        <v>64.62</v>
      </c>
      <c r="Q1619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+ROUND(E1620/D1620*100,0)</f>
        <v>105</v>
      </c>
      <c r="P1620">
        <f t="shared" si="75"/>
        <v>58.37</v>
      </c>
      <c r="Q162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+ROUND(E1621/D1621*100,0)</f>
        <v>133</v>
      </c>
      <c r="P1621">
        <f t="shared" si="75"/>
        <v>86.96</v>
      </c>
      <c r="Q1621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+ROUND(E1622/D1622*100,0)</f>
        <v>113</v>
      </c>
      <c r="P1622">
        <f t="shared" si="75"/>
        <v>66.47</v>
      </c>
      <c r="Q1622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+ROUND(E1623/D1623*100,0)</f>
        <v>121</v>
      </c>
      <c r="P1623">
        <f t="shared" si="75"/>
        <v>163.78</v>
      </c>
      <c r="Q1623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+ROUND(E1624/D1624*100,0)</f>
        <v>102</v>
      </c>
      <c r="P1624">
        <f t="shared" si="75"/>
        <v>107.98</v>
      </c>
      <c r="Q1624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+ROUND(E1625/D1625*100,0)</f>
        <v>101</v>
      </c>
      <c r="P1625">
        <f t="shared" si="75"/>
        <v>42.11</v>
      </c>
      <c r="Q1625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+ROUND(E1626/D1626*100,0)</f>
        <v>118</v>
      </c>
      <c r="P1626">
        <f t="shared" si="75"/>
        <v>47.2</v>
      </c>
      <c r="Q1626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+ROUND(E1627/D1627*100,0)</f>
        <v>155</v>
      </c>
      <c r="P1627">
        <f t="shared" si="75"/>
        <v>112.02</v>
      </c>
      <c r="Q1627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+ROUND(E1628/D1628*100,0)</f>
        <v>101</v>
      </c>
      <c r="P1628">
        <f t="shared" si="75"/>
        <v>74.95</v>
      </c>
      <c r="Q1628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+ROUND(E1629/D1629*100,0)</f>
        <v>117</v>
      </c>
      <c r="P1629">
        <f t="shared" si="75"/>
        <v>61.58</v>
      </c>
      <c r="Q1629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+ROUND(E1630/D1630*100,0)</f>
        <v>101</v>
      </c>
      <c r="P1630">
        <f t="shared" si="75"/>
        <v>45.88</v>
      </c>
      <c r="Q163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+ROUND(E1631/D1631*100,0)</f>
        <v>104</v>
      </c>
      <c r="P1631">
        <f t="shared" si="75"/>
        <v>75.849999999999994</v>
      </c>
      <c r="Q1631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+ROUND(E1632/D1632*100,0)</f>
        <v>265</v>
      </c>
      <c r="P1632">
        <f t="shared" si="75"/>
        <v>84.21</v>
      </c>
      <c r="Q1632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+ROUND(E1633/D1633*100,0)</f>
        <v>156</v>
      </c>
      <c r="P1633">
        <f t="shared" si="75"/>
        <v>117.23</v>
      </c>
      <c r="Q1633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+ROUND(E1634/D1634*100,0)</f>
        <v>102</v>
      </c>
      <c r="P1634">
        <f t="shared" si="75"/>
        <v>86.49</v>
      </c>
      <c r="Q1634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+ROUND(E1635/D1635*100,0)</f>
        <v>100</v>
      </c>
      <c r="P1635">
        <f t="shared" si="75"/>
        <v>172.41</v>
      </c>
      <c r="Q1635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+ROUND(E1636/D1636*100,0)</f>
        <v>101</v>
      </c>
      <c r="P1636">
        <f t="shared" si="75"/>
        <v>62.81</v>
      </c>
      <c r="Q1636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+ROUND(E1637/D1637*100,0)</f>
        <v>125</v>
      </c>
      <c r="P1637">
        <f t="shared" si="75"/>
        <v>67.73</v>
      </c>
      <c r="Q1637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+ROUND(E1638/D1638*100,0)</f>
        <v>104</v>
      </c>
      <c r="P1638">
        <f t="shared" si="75"/>
        <v>53.56</v>
      </c>
      <c r="Q1638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+ROUND(E1639/D1639*100,0)</f>
        <v>104</v>
      </c>
      <c r="P1639">
        <f t="shared" si="75"/>
        <v>34.6</v>
      </c>
      <c r="Q1639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+ROUND(E1640/D1640*100,0)</f>
        <v>105</v>
      </c>
      <c r="P1640">
        <f t="shared" si="75"/>
        <v>38.89</v>
      </c>
      <c r="Q164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+ROUND(E1641/D1641*100,0)</f>
        <v>100</v>
      </c>
      <c r="P1641">
        <f t="shared" si="75"/>
        <v>94.74</v>
      </c>
      <c r="Q1641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+ROUND(E1642/D1642*100,0)</f>
        <v>170</v>
      </c>
      <c r="P1642">
        <f t="shared" si="75"/>
        <v>39.97</v>
      </c>
      <c r="Q1642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+ROUND(E1643/D1643*100,0)</f>
        <v>101</v>
      </c>
      <c r="P1643">
        <f t="shared" si="75"/>
        <v>97.5</v>
      </c>
      <c r="Q1643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+ROUND(E1644/D1644*100,0)</f>
        <v>100</v>
      </c>
      <c r="P1644">
        <f t="shared" si="75"/>
        <v>42.86</v>
      </c>
      <c r="Q1644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+ROUND(E1645/D1645*100,0)</f>
        <v>125</v>
      </c>
      <c r="P1645">
        <f t="shared" si="75"/>
        <v>168.51</v>
      </c>
      <c r="Q1645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+ROUND(E1646/D1646*100,0)</f>
        <v>110</v>
      </c>
      <c r="P1646">
        <f t="shared" si="75"/>
        <v>85.55</v>
      </c>
      <c r="Q1646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+ROUND(E1647/D1647*100,0)</f>
        <v>111</v>
      </c>
      <c r="P1647">
        <f t="shared" si="75"/>
        <v>554</v>
      </c>
      <c r="Q1647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+ROUND(E1648/D1648*100,0)</f>
        <v>110</v>
      </c>
      <c r="P1648">
        <f t="shared" si="75"/>
        <v>26.55</v>
      </c>
      <c r="Q1648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+ROUND(E1649/D1649*100,0)</f>
        <v>105</v>
      </c>
      <c r="P1649">
        <f t="shared" si="75"/>
        <v>113.83</v>
      </c>
      <c r="Q1649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+ROUND(E1650/D1650*100,0)</f>
        <v>125</v>
      </c>
      <c r="P1650">
        <f t="shared" si="75"/>
        <v>32.01</v>
      </c>
      <c r="Q165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+ROUND(E1651/D1651*100,0)</f>
        <v>101</v>
      </c>
      <c r="P1651">
        <f t="shared" si="75"/>
        <v>47.19</v>
      </c>
      <c r="Q1651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+ROUND(E1652/D1652*100,0)</f>
        <v>142</v>
      </c>
      <c r="P1652">
        <f t="shared" si="75"/>
        <v>88.47</v>
      </c>
      <c r="Q1652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+ROUND(E1653/D1653*100,0)</f>
        <v>101</v>
      </c>
      <c r="P1653">
        <f t="shared" si="75"/>
        <v>100.75</v>
      </c>
      <c r="Q1653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+ROUND(E1654/D1654*100,0)</f>
        <v>101</v>
      </c>
      <c r="P1654">
        <f t="shared" si="75"/>
        <v>64.709999999999994</v>
      </c>
      <c r="Q1654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+ROUND(E1655/D1655*100,0)</f>
        <v>174</v>
      </c>
      <c r="P1655">
        <f t="shared" si="75"/>
        <v>51.85</v>
      </c>
      <c r="Q1655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+ROUND(E1656/D1656*100,0)</f>
        <v>120</v>
      </c>
      <c r="P1656">
        <f t="shared" si="75"/>
        <v>38.79</v>
      </c>
      <c r="Q1656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+ROUND(E1657/D1657*100,0)</f>
        <v>143</v>
      </c>
      <c r="P1657">
        <f t="shared" si="75"/>
        <v>44.65</v>
      </c>
      <c r="Q1657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+ROUND(E1658/D1658*100,0)</f>
        <v>100</v>
      </c>
      <c r="P1658">
        <f t="shared" si="75"/>
        <v>156.77000000000001</v>
      </c>
      <c r="Q1658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+ROUND(E1659/D1659*100,0)</f>
        <v>105</v>
      </c>
      <c r="P1659">
        <f t="shared" si="75"/>
        <v>118.7</v>
      </c>
      <c r="Q1659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+ROUND(E1660/D1660*100,0)</f>
        <v>132</v>
      </c>
      <c r="P1660">
        <f t="shared" si="75"/>
        <v>74.150000000000006</v>
      </c>
      <c r="Q166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+ROUND(E1661/D1661*100,0)</f>
        <v>113</v>
      </c>
      <c r="P1661">
        <f t="shared" si="75"/>
        <v>12.53</v>
      </c>
      <c r="Q1661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+ROUND(E1662/D1662*100,0)</f>
        <v>1254</v>
      </c>
      <c r="P1662">
        <f t="shared" si="75"/>
        <v>27.86</v>
      </c>
      <c r="Q1662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58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+ROUND(E1663/D1663*100,0)</f>
        <v>103</v>
      </c>
      <c r="P1663">
        <f t="shared" si="75"/>
        <v>80.180000000000007</v>
      </c>
      <c r="Q1663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+ROUND(E1664/D1664*100,0)</f>
        <v>103</v>
      </c>
      <c r="P1664">
        <f t="shared" si="75"/>
        <v>132.44</v>
      </c>
      <c r="Q1664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+ROUND(E1665/D1665*100,0)</f>
        <v>108</v>
      </c>
      <c r="P1665">
        <f t="shared" si="75"/>
        <v>33.75</v>
      </c>
      <c r="Q1665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+ROUND(E1666/D1666*100,0)</f>
        <v>122</v>
      </c>
      <c r="P1666">
        <f t="shared" si="75"/>
        <v>34.380000000000003</v>
      </c>
      <c r="Q1666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+ROUND(E1667/D1667*100,0)</f>
        <v>119</v>
      </c>
      <c r="P1667">
        <f t="shared" ref="P1667:P1730" si="78">IFERROR(ROUND(E1667/L1667,2),0)</f>
        <v>44.96</v>
      </c>
      <c r="Q1667" t="s">
        <v>8323</v>
      </c>
      <c r="R1667" t="s">
        <v>8344</v>
      </c>
      <c r="S1667" s="14">
        <f t="shared" ref="S1667:S1730" si="79">+(((J1667/60)/60)/24+DATE(1970,1,1))</f>
        <v>40564.649456018517</v>
      </c>
      <c r="T1667" s="14">
        <f t="shared" ref="T1667:T1730" si="80">+(((I1667/60)/60)/24+DATE(1970,1,1))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+ROUND(E1668/D1668*100,0)</f>
        <v>161</v>
      </c>
      <c r="P1668">
        <f t="shared" si="78"/>
        <v>41.04</v>
      </c>
      <c r="Q1668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+ROUND(E1669/D1669*100,0)</f>
        <v>127</v>
      </c>
      <c r="P1669">
        <f t="shared" si="78"/>
        <v>52.6</v>
      </c>
      <c r="Q1669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+ROUND(E1670/D1670*100,0)</f>
        <v>103</v>
      </c>
      <c r="P1670">
        <f t="shared" si="78"/>
        <v>70.78</v>
      </c>
      <c r="Q167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+ROUND(E1671/D1671*100,0)</f>
        <v>140</v>
      </c>
      <c r="P1671">
        <f t="shared" si="78"/>
        <v>53.75</v>
      </c>
      <c r="Q1671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+ROUND(E1672/D1672*100,0)</f>
        <v>103</v>
      </c>
      <c r="P1672">
        <f t="shared" si="78"/>
        <v>44.61</v>
      </c>
      <c r="Q1672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+ROUND(E1673/D1673*100,0)</f>
        <v>101</v>
      </c>
      <c r="P1673">
        <f t="shared" si="78"/>
        <v>26.15</v>
      </c>
      <c r="Q1673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+ROUND(E1674/D1674*100,0)</f>
        <v>113</v>
      </c>
      <c r="P1674">
        <f t="shared" si="78"/>
        <v>39.18</v>
      </c>
      <c r="Q1674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+ROUND(E1675/D1675*100,0)</f>
        <v>128</v>
      </c>
      <c r="P1675">
        <f t="shared" si="78"/>
        <v>45.59</v>
      </c>
      <c r="Q1675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+ROUND(E1676/D1676*100,0)</f>
        <v>202</v>
      </c>
      <c r="P1676">
        <f t="shared" si="78"/>
        <v>89.25</v>
      </c>
      <c r="Q1676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+ROUND(E1677/D1677*100,0)</f>
        <v>137</v>
      </c>
      <c r="P1677">
        <f t="shared" si="78"/>
        <v>40.42</v>
      </c>
      <c r="Q1677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+ROUND(E1678/D1678*100,0)</f>
        <v>115</v>
      </c>
      <c r="P1678">
        <f t="shared" si="78"/>
        <v>82.38</v>
      </c>
      <c r="Q1678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+ROUND(E1679/D1679*100,0)</f>
        <v>112</v>
      </c>
      <c r="P1679">
        <f t="shared" si="78"/>
        <v>159.52000000000001</v>
      </c>
      <c r="Q1679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+ROUND(E1680/D1680*100,0)</f>
        <v>118</v>
      </c>
      <c r="P1680">
        <f t="shared" si="78"/>
        <v>36.24</v>
      </c>
      <c r="Q168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+ROUND(E1681/D1681*100,0)</f>
        <v>175</v>
      </c>
      <c r="P1681">
        <f t="shared" si="78"/>
        <v>62.5</v>
      </c>
      <c r="Q1681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+ROUND(E1682/D1682*100,0)</f>
        <v>118</v>
      </c>
      <c r="P1682">
        <f t="shared" si="78"/>
        <v>47</v>
      </c>
      <c r="Q1682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+ROUND(E1683/D1683*100,0)</f>
        <v>101</v>
      </c>
      <c r="P1683">
        <f t="shared" si="78"/>
        <v>74.58</v>
      </c>
      <c r="Q1683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+ROUND(E1684/D1684*100,0)</f>
        <v>0</v>
      </c>
      <c r="P1684">
        <f t="shared" si="78"/>
        <v>0</v>
      </c>
      <c r="Q1684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+ROUND(E1685/D1685*100,0)</f>
        <v>22</v>
      </c>
      <c r="P1685">
        <f t="shared" si="78"/>
        <v>76</v>
      </c>
      <c r="Q1685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+ROUND(E1686/D1686*100,0)</f>
        <v>109</v>
      </c>
      <c r="P1686">
        <f t="shared" si="78"/>
        <v>86.44</v>
      </c>
      <c r="Q1686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+ROUND(E1687/D1687*100,0)</f>
        <v>103</v>
      </c>
      <c r="P1687">
        <f t="shared" si="78"/>
        <v>24</v>
      </c>
      <c r="Q1687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+ROUND(E1688/D1688*100,0)</f>
        <v>0</v>
      </c>
      <c r="P1688">
        <f t="shared" si="78"/>
        <v>18</v>
      </c>
      <c r="Q1688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+ROUND(E1689/D1689*100,0)</f>
        <v>31</v>
      </c>
      <c r="P1689">
        <f t="shared" si="78"/>
        <v>80.13</v>
      </c>
      <c r="Q1689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+ROUND(E1690/D1690*100,0)</f>
        <v>44</v>
      </c>
      <c r="P1690">
        <f t="shared" si="78"/>
        <v>253.14</v>
      </c>
      <c r="Q169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+ROUND(E1691/D1691*100,0)</f>
        <v>100</v>
      </c>
      <c r="P1691">
        <f t="shared" si="78"/>
        <v>171.43</v>
      </c>
      <c r="Q1691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+ROUND(E1692/D1692*100,0)</f>
        <v>25</v>
      </c>
      <c r="P1692">
        <f t="shared" si="78"/>
        <v>57.73</v>
      </c>
      <c r="Q1692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+ROUND(E1693/D1693*100,0)</f>
        <v>33</v>
      </c>
      <c r="P1693">
        <f t="shared" si="78"/>
        <v>264.26</v>
      </c>
      <c r="Q1693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+ROUND(E1694/D1694*100,0)</f>
        <v>48</v>
      </c>
      <c r="P1694">
        <f t="shared" si="78"/>
        <v>159.33000000000001</v>
      </c>
      <c r="Q1694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+ROUND(E1695/D1695*100,0)</f>
        <v>9</v>
      </c>
      <c r="P1695">
        <f t="shared" si="78"/>
        <v>35</v>
      </c>
      <c r="Q1695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+ROUND(E1696/D1696*100,0)</f>
        <v>0</v>
      </c>
      <c r="P1696">
        <f t="shared" si="78"/>
        <v>5</v>
      </c>
      <c r="Q1696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+ROUND(E1697/D1697*100,0)</f>
        <v>12</v>
      </c>
      <c r="P1697">
        <f t="shared" si="78"/>
        <v>61.09</v>
      </c>
      <c r="Q1697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+ROUND(E1698/D1698*100,0)</f>
        <v>0</v>
      </c>
      <c r="P1698">
        <f t="shared" si="78"/>
        <v>0</v>
      </c>
      <c r="Q1698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+ROUND(E1699/D1699*100,0)</f>
        <v>20</v>
      </c>
      <c r="P1699">
        <f t="shared" si="78"/>
        <v>114.82</v>
      </c>
      <c r="Q1699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+ROUND(E1700/D1700*100,0)</f>
        <v>0</v>
      </c>
      <c r="P1700">
        <f t="shared" si="78"/>
        <v>0</v>
      </c>
      <c r="Q170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+ROUND(E1701/D1701*100,0)</f>
        <v>4</v>
      </c>
      <c r="P1701">
        <f t="shared" si="78"/>
        <v>54</v>
      </c>
      <c r="Q1701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+ROUND(E1702/D1702*100,0)</f>
        <v>26</v>
      </c>
      <c r="P1702">
        <f t="shared" si="78"/>
        <v>65.97</v>
      </c>
      <c r="Q1702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+ROUND(E1703/D1703*100,0)</f>
        <v>0</v>
      </c>
      <c r="P1703">
        <f t="shared" si="78"/>
        <v>5</v>
      </c>
      <c r="Q1703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+ROUND(E1704/D1704*100,0)</f>
        <v>0</v>
      </c>
      <c r="P1704">
        <f t="shared" si="78"/>
        <v>1</v>
      </c>
      <c r="Q1704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+ROUND(E1705/D1705*100,0)</f>
        <v>1</v>
      </c>
      <c r="P1705">
        <f t="shared" si="78"/>
        <v>25.5</v>
      </c>
      <c r="Q1705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+ROUND(E1706/D1706*100,0)</f>
        <v>65</v>
      </c>
      <c r="P1706">
        <f t="shared" si="78"/>
        <v>118.36</v>
      </c>
      <c r="Q1706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+ROUND(E1707/D1707*100,0)</f>
        <v>0</v>
      </c>
      <c r="P1707">
        <f t="shared" si="78"/>
        <v>0</v>
      </c>
      <c r="Q1707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+ROUND(E1708/D1708*100,0)</f>
        <v>0</v>
      </c>
      <c r="P1708">
        <f t="shared" si="78"/>
        <v>0</v>
      </c>
      <c r="Q1708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+ROUND(E1709/D1709*100,0)</f>
        <v>10</v>
      </c>
      <c r="P1709">
        <f t="shared" si="78"/>
        <v>54.11</v>
      </c>
      <c r="Q1709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+ROUND(E1710/D1710*100,0)</f>
        <v>0</v>
      </c>
      <c r="P1710">
        <f t="shared" si="78"/>
        <v>0</v>
      </c>
      <c r="Q17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+ROUND(E1711/D1711*100,0)</f>
        <v>5</v>
      </c>
      <c r="P1711">
        <f t="shared" si="78"/>
        <v>21.25</v>
      </c>
      <c r="Q1711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+ROUND(E1712/D1712*100,0)</f>
        <v>1</v>
      </c>
      <c r="P1712">
        <f t="shared" si="78"/>
        <v>34</v>
      </c>
      <c r="Q1712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+ROUND(E1713/D1713*100,0)</f>
        <v>11</v>
      </c>
      <c r="P1713">
        <f t="shared" si="78"/>
        <v>525</v>
      </c>
      <c r="Q1713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+ROUND(E1714/D1714*100,0)</f>
        <v>0</v>
      </c>
      <c r="P1714">
        <f t="shared" si="78"/>
        <v>0</v>
      </c>
      <c r="Q1714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+ROUND(E1715/D1715*100,0)</f>
        <v>2</v>
      </c>
      <c r="P1715">
        <f t="shared" si="78"/>
        <v>50</v>
      </c>
      <c r="Q1715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+ROUND(E1716/D1716*100,0)</f>
        <v>8</v>
      </c>
      <c r="P1716">
        <f t="shared" si="78"/>
        <v>115.71</v>
      </c>
      <c r="Q1716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+ROUND(E1717/D1717*100,0)</f>
        <v>0</v>
      </c>
      <c r="P1717">
        <f t="shared" si="78"/>
        <v>5.5</v>
      </c>
      <c r="Q1717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3.5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+ROUND(E1718/D1718*100,0)</f>
        <v>8</v>
      </c>
      <c r="P1718">
        <f t="shared" si="78"/>
        <v>50</v>
      </c>
      <c r="Q1718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+ROUND(E1719/D1719*100,0)</f>
        <v>43</v>
      </c>
      <c r="P1719">
        <f t="shared" si="78"/>
        <v>34.020000000000003</v>
      </c>
      <c r="Q1719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+ROUND(E1720/D1720*100,0)</f>
        <v>0</v>
      </c>
      <c r="P1720">
        <f t="shared" si="78"/>
        <v>37.5</v>
      </c>
      <c r="Q172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+ROUND(E1721/D1721*100,0)</f>
        <v>1</v>
      </c>
      <c r="P1721">
        <f t="shared" si="78"/>
        <v>11.67</v>
      </c>
      <c r="Q1721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+ROUND(E1722/D1722*100,0)</f>
        <v>6</v>
      </c>
      <c r="P1722">
        <f t="shared" si="78"/>
        <v>28.13</v>
      </c>
      <c r="Q1722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+ROUND(E1723/D1723*100,0)</f>
        <v>0</v>
      </c>
      <c r="P1723">
        <f t="shared" si="78"/>
        <v>0</v>
      </c>
      <c r="Q1723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+ROUND(E1724/D1724*100,0)</f>
        <v>0</v>
      </c>
      <c r="P1724">
        <f t="shared" si="78"/>
        <v>1</v>
      </c>
      <c r="Q1724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+ROUND(E1725/D1725*100,0)</f>
        <v>7</v>
      </c>
      <c r="P1725">
        <f t="shared" si="78"/>
        <v>216.67</v>
      </c>
      <c r="Q1725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+ROUND(E1726/D1726*100,0)</f>
        <v>1</v>
      </c>
      <c r="P1726">
        <f t="shared" si="78"/>
        <v>8.75</v>
      </c>
      <c r="Q1726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+ROUND(E1727/D1727*100,0)</f>
        <v>10</v>
      </c>
      <c r="P1727">
        <f t="shared" si="78"/>
        <v>62.22</v>
      </c>
      <c r="Q1727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+ROUND(E1728/D1728*100,0)</f>
        <v>34</v>
      </c>
      <c r="P1728">
        <f t="shared" si="78"/>
        <v>137.25</v>
      </c>
      <c r="Q1728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+ROUND(E1729/D1729*100,0)</f>
        <v>0</v>
      </c>
      <c r="P1729">
        <f t="shared" si="78"/>
        <v>1</v>
      </c>
      <c r="Q1729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+ROUND(E1730/D1730*100,0)</f>
        <v>68</v>
      </c>
      <c r="P1730">
        <f t="shared" si="78"/>
        <v>122.14</v>
      </c>
      <c r="Q173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+ROUND(E1731/D1731*100,0)</f>
        <v>0</v>
      </c>
      <c r="P1731">
        <f t="shared" ref="P1731:P1794" si="81">IFERROR(ROUND(E1731/L1731,2),0)</f>
        <v>0</v>
      </c>
      <c r="Q1731" t="s">
        <v>8323</v>
      </c>
      <c r="R1731" t="s">
        <v>8345</v>
      </c>
      <c r="S1731" s="14">
        <f t="shared" ref="S1731:S1794" si="82">+(((J1731/60)/60)/24+DATE(1970,1,1))</f>
        <v>42471.052152777775</v>
      </c>
      <c r="T1731" s="14">
        <f t="shared" ref="T1731:T1794" si="83">+(((I1731/60)/60)/24+DATE(1970,1,1))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+ROUND(E1732/D1732*100,0)</f>
        <v>0</v>
      </c>
      <c r="P1732">
        <f t="shared" si="81"/>
        <v>0</v>
      </c>
      <c r="Q1732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+ROUND(E1733/D1733*100,0)</f>
        <v>0</v>
      </c>
      <c r="P1733">
        <f t="shared" si="81"/>
        <v>0</v>
      </c>
      <c r="Q1733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+ROUND(E1734/D1734*100,0)</f>
        <v>0</v>
      </c>
      <c r="P1734">
        <f t="shared" si="81"/>
        <v>0</v>
      </c>
      <c r="Q1734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+ROUND(E1735/D1735*100,0)</f>
        <v>0</v>
      </c>
      <c r="P1735">
        <f t="shared" si="81"/>
        <v>0</v>
      </c>
      <c r="Q1735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+ROUND(E1736/D1736*100,0)</f>
        <v>0</v>
      </c>
      <c r="P1736">
        <f t="shared" si="81"/>
        <v>1</v>
      </c>
      <c r="Q1736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+ROUND(E1737/D1737*100,0)</f>
        <v>11</v>
      </c>
      <c r="P1737">
        <f t="shared" si="81"/>
        <v>55</v>
      </c>
      <c r="Q1737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+ROUND(E1738/D1738*100,0)</f>
        <v>1</v>
      </c>
      <c r="P1738">
        <f t="shared" si="81"/>
        <v>22</v>
      </c>
      <c r="Q1738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+ROUND(E1739/D1739*100,0)</f>
        <v>21</v>
      </c>
      <c r="P1739">
        <f t="shared" si="81"/>
        <v>56.67</v>
      </c>
      <c r="Q1739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+ROUND(E1740/D1740*100,0)</f>
        <v>0</v>
      </c>
      <c r="P1740">
        <f t="shared" si="81"/>
        <v>20</v>
      </c>
      <c r="Q174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+ROUND(E1741/D1741*100,0)</f>
        <v>0</v>
      </c>
      <c r="P1741">
        <f t="shared" si="81"/>
        <v>1</v>
      </c>
      <c r="Q1741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+ROUND(E1742/D1742*100,0)</f>
        <v>0</v>
      </c>
      <c r="P1742">
        <f t="shared" si="81"/>
        <v>0</v>
      </c>
      <c r="Q1742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+ROUND(E1743/D1743*100,0)</f>
        <v>111</v>
      </c>
      <c r="P1743">
        <f t="shared" si="81"/>
        <v>25.58</v>
      </c>
      <c r="Q1743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+ROUND(E1744/D1744*100,0)</f>
        <v>109</v>
      </c>
      <c r="P1744">
        <f t="shared" si="81"/>
        <v>63.97</v>
      </c>
      <c r="Q1744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+ROUND(E1745/D1745*100,0)</f>
        <v>100</v>
      </c>
      <c r="P1745">
        <f t="shared" si="81"/>
        <v>89.93</v>
      </c>
      <c r="Q1745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3.5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+ROUND(E1746/D1746*100,0)</f>
        <v>118</v>
      </c>
      <c r="P1746">
        <f t="shared" si="81"/>
        <v>93.07</v>
      </c>
      <c r="Q1746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+ROUND(E1747/D1747*100,0)</f>
        <v>114</v>
      </c>
      <c r="P1747">
        <f t="shared" si="81"/>
        <v>89.67</v>
      </c>
      <c r="Q1747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+ROUND(E1748/D1748*100,0)</f>
        <v>148</v>
      </c>
      <c r="P1748">
        <f t="shared" si="81"/>
        <v>207.62</v>
      </c>
      <c r="Q1748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+ROUND(E1749/D1749*100,0)</f>
        <v>105</v>
      </c>
      <c r="P1749">
        <f t="shared" si="81"/>
        <v>59.41</v>
      </c>
      <c r="Q1749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+ROUND(E1750/D1750*100,0)</f>
        <v>130</v>
      </c>
      <c r="P1750">
        <f t="shared" si="81"/>
        <v>358.97</v>
      </c>
      <c r="Q175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+ROUND(E1751/D1751*100,0)</f>
        <v>123</v>
      </c>
      <c r="P1751">
        <f t="shared" si="81"/>
        <v>94.74</v>
      </c>
      <c r="Q1751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+ROUND(E1752/D1752*100,0)</f>
        <v>202</v>
      </c>
      <c r="P1752">
        <f t="shared" si="81"/>
        <v>80.650000000000006</v>
      </c>
      <c r="Q1752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+ROUND(E1753/D1753*100,0)</f>
        <v>103</v>
      </c>
      <c r="P1753">
        <f t="shared" si="81"/>
        <v>168.69</v>
      </c>
      <c r="Q1753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+ROUND(E1754/D1754*100,0)</f>
        <v>260</v>
      </c>
      <c r="P1754">
        <f t="shared" si="81"/>
        <v>34.69</v>
      </c>
      <c r="Q1754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+ROUND(E1755/D1755*100,0)</f>
        <v>108</v>
      </c>
      <c r="P1755">
        <f t="shared" si="81"/>
        <v>462.86</v>
      </c>
      <c r="Q1755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+ROUND(E1756/D1756*100,0)</f>
        <v>111</v>
      </c>
      <c r="P1756">
        <f t="shared" si="81"/>
        <v>104.39</v>
      </c>
      <c r="Q1756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+ROUND(E1757/D1757*100,0)</f>
        <v>120</v>
      </c>
      <c r="P1757">
        <f t="shared" si="81"/>
        <v>7.5</v>
      </c>
      <c r="Q1757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+ROUND(E1758/D1758*100,0)</f>
        <v>103</v>
      </c>
      <c r="P1758">
        <f t="shared" si="81"/>
        <v>47.13</v>
      </c>
      <c r="Q1758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+ROUND(E1759/D1759*100,0)</f>
        <v>116</v>
      </c>
      <c r="P1759">
        <f t="shared" si="81"/>
        <v>414.29</v>
      </c>
      <c r="Q1759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+ROUND(E1760/D1760*100,0)</f>
        <v>115</v>
      </c>
      <c r="P1760">
        <f t="shared" si="81"/>
        <v>42.48</v>
      </c>
      <c r="Q176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+ROUND(E1761/D1761*100,0)</f>
        <v>107</v>
      </c>
      <c r="P1761">
        <f t="shared" si="81"/>
        <v>108.78</v>
      </c>
      <c r="Q1761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+ROUND(E1762/D1762*100,0)</f>
        <v>165</v>
      </c>
      <c r="P1762">
        <f t="shared" si="81"/>
        <v>81.099999999999994</v>
      </c>
      <c r="Q1762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+ROUND(E1763/D1763*100,0)</f>
        <v>155</v>
      </c>
      <c r="P1763">
        <f t="shared" si="81"/>
        <v>51.67</v>
      </c>
      <c r="Q1763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+ROUND(E1764/D1764*100,0)</f>
        <v>885</v>
      </c>
      <c r="P1764">
        <f t="shared" si="81"/>
        <v>35.4</v>
      </c>
      <c r="Q1764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+ROUND(E1765/D1765*100,0)</f>
        <v>102</v>
      </c>
      <c r="P1765">
        <f t="shared" si="81"/>
        <v>103.64</v>
      </c>
      <c r="Q1765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+ROUND(E1766/D1766*100,0)</f>
        <v>20</v>
      </c>
      <c r="P1766">
        <f t="shared" si="81"/>
        <v>55.28</v>
      </c>
      <c r="Q1766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+ROUND(E1767/D1767*100,0)</f>
        <v>59</v>
      </c>
      <c r="P1767">
        <f t="shared" si="81"/>
        <v>72.17</v>
      </c>
      <c r="Q1767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+ROUND(E1768/D1768*100,0)</f>
        <v>0</v>
      </c>
      <c r="P1768">
        <f t="shared" si="81"/>
        <v>0</v>
      </c>
      <c r="Q1768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+ROUND(E1769/D1769*100,0)</f>
        <v>46</v>
      </c>
      <c r="P1769">
        <f t="shared" si="81"/>
        <v>58.62</v>
      </c>
      <c r="Q1769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+ROUND(E1770/D1770*100,0)</f>
        <v>4</v>
      </c>
      <c r="P1770">
        <f t="shared" si="81"/>
        <v>12.47</v>
      </c>
      <c r="Q177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+ROUND(E1771/D1771*100,0)</f>
        <v>3</v>
      </c>
      <c r="P1771">
        <f t="shared" si="81"/>
        <v>49.14</v>
      </c>
      <c r="Q1771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+ROUND(E1772/D1772*100,0)</f>
        <v>57</v>
      </c>
      <c r="P1772">
        <f t="shared" si="81"/>
        <v>150.5</v>
      </c>
      <c r="Q1772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+ROUND(E1773/D1773*100,0)</f>
        <v>21</v>
      </c>
      <c r="P1773">
        <f t="shared" si="81"/>
        <v>35.799999999999997</v>
      </c>
      <c r="Q1773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+ROUND(E1774/D1774*100,0)</f>
        <v>16</v>
      </c>
      <c r="P1774">
        <f t="shared" si="81"/>
        <v>45.16</v>
      </c>
      <c r="Q1774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+ROUND(E1775/D1775*100,0)</f>
        <v>6</v>
      </c>
      <c r="P1775">
        <f t="shared" si="81"/>
        <v>98.79</v>
      </c>
      <c r="Q1775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+ROUND(E1776/D1776*100,0)</f>
        <v>46</v>
      </c>
      <c r="P1776">
        <f t="shared" si="81"/>
        <v>88.31</v>
      </c>
      <c r="Q1776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+ROUND(E1777/D1777*100,0)</f>
        <v>65</v>
      </c>
      <c r="P1777">
        <f t="shared" si="81"/>
        <v>170.63</v>
      </c>
      <c r="Q1777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+ROUND(E1778/D1778*100,0)</f>
        <v>7</v>
      </c>
      <c r="P1778">
        <f t="shared" si="81"/>
        <v>83.75</v>
      </c>
      <c r="Q1778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+ROUND(E1779/D1779*100,0)</f>
        <v>14</v>
      </c>
      <c r="P1779">
        <f t="shared" si="81"/>
        <v>65.099999999999994</v>
      </c>
      <c r="Q1779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+ROUND(E1780/D1780*100,0)</f>
        <v>2</v>
      </c>
      <c r="P1780">
        <f t="shared" si="81"/>
        <v>66.33</v>
      </c>
      <c r="Q178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+ROUND(E1781/D1781*100,0)</f>
        <v>36</v>
      </c>
      <c r="P1781">
        <f t="shared" si="81"/>
        <v>104.89</v>
      </c>
      <c r="Q1781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+ROUND(E1782/D1782*100,0)</f>
        <v>40</v>
      </c>
      <c r="P1782">
        <f t="shared" si="81"/>
        <v>78.44</v>
      </c>
      <c r="Q1782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+ROUND(E1783/D1783*100,0)</f>
        <v>26</v>
      </c>
      <c r="P1783">
        <f t="shared" si="81"/>
        <v>59.04</v>
      </c>
      <c r="Q1783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+ROUND(E1784/D1784*100,0)</f>
        <v>15</v>
      </c>
      <c r="P1784">
        <f t="shared" si="81"/>
        <v>71.34</v>
      </c>
      <c r="Q1784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+ROUND(E1785/D1785*100,0)</f>
        <v>24</v>
      </c>
      <c r="P1785">
        <f t="shared" si="81"/>
        <v>51.23</v>
      </c>
      <c r="Q1785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+ROUND(E1786/D1786*100,0)</f>
        <v>40</v>
      </c>
      <c r="P1786">
        <f t="shared" si="81"/>
        <v>60.24</v>
      </c>
      <c r="Q1786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+ROUND(E1787/D1787*100,0)</f>
        <v>20</v>
      </c>
      <c r="P1787">
        <f t="shared" si="81"/>
        <v>44.94</v>
      </c>
      <c r="Q1787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+ROUND(E1788/D1788*100,0)</f>
        <v>48</v>
      </c>
      <c r="P1788">
        <f t="shared" si="81"/>
        <v>31.21</v>
      </c>
      <c r="Q1788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+ROUND(E1789/D1789*100,0)</f>
        <v>15</v>
      </c>
      <c r="P1789">
        <f t="shared" si="81"/>
        <v>63.88</v>
      </c>
      <c r="Q1789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+ROUND(E1790/D1790*100,0)</f>
        <v>1</v>
      </c>
      <c r="P1790">
        <f t="shared" si="81"/>
        <v>19</v>
      </c>
      <c r="Q179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+ROUND(E1791/D1791*100,0)</f>
        <v>1</v>
      </c>
      <c r="P1791">
        <f t="shared" si="81"/>
        <v>10</v>
      </c>
      <c r="Q1791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+ROUND(E1792/D1792*100,0)</f>
        <v>5</v>
      </c>
      <c r="P1792">
        <f t="shared" si="81"/>
        <v>109.07</v>
      </c>
      <c r="Q1792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+ROUND(E1793/D1793*100,0)</f>
        <v>4</v>
      </c>
      <c r="P1793">
        <f t="shared" si="81"/>
        <v>26.75</v>
      </c>
      <c r="Q1793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+ROUND(E1794/D1794*100,0)</f>
        <v>61</v>
      </c>
      <c r="P1794">
        <f t="shared" si="81"/>
        <v>109.94</v>
      </c>
      <c r="Q1794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+ROUND(E1795/D1795*100,0)</f>
        <v>1</v>
      </c>
      <c r="P1795">
        <f t="shared" ref="P1795:P1858" si="84">IFERROR(ROUND(E1795/L1795,2),0)</f>
        <v>20</v>
      </c>
      <c r="Q1795" t="s">
        <v>8336</v>
      </c>
      <c r="R1795" t="s">
        <v>8337</v>
      </c>
      <c r="S1795" s="14">
        <f t="shared" ref="S1795:S1858" si="85">+(((J1795/60)/60)/24+DATE(1970,1,1))</f>
        <v>41940.89166666667</v>
      </c>
      <c r="T1795" s="14">
        <f t="shared" ref="T1795:T1858" si="86">+(((I1795/60)/60)/24+DATE(1970,1,1))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+ROUND(E1796/D1796*100,0)</f>
        <v>11</v>
      </c>
      <c r="P1796">
        <f t="shared" si="84"/>
        <v>55.39</v>
      </c>
      <c r="Q1796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+ROUND(E1797/D1797*100,0)</f>
        <v>39</v>
      </c>
      <c r="P1797">
        <f t="shared" si="84"/>
        <v>133.9</v>
      </c>
      <c r="Q1797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+ROUND(E1798/D1798*100,0)</f>
        <v>22</v>
      </c>
      <c r="P1798">
        <f t="shared" si="84"/>
        <v>48.72</v>
      </c>
      <c r="Q1798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+ROUND(E1799/D1799*100,0)</f>
        <v>68</v>
      </c>
      <c r="P1799">
        <f t="shared" si="84"/>
        <v>48.25</v>
      </c>
      <c r="Q1799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+ROUND(E1800/D1800*100,0)</f>
        <v>14</v>
      </c>
      <c r="P1800">
        <f t="shared" si="84"/>
        <v>58.97</v>
      </c>
      <c r="Q180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+ROUND(E1801/D1801*100,0)</f>
        <v>2</v>
      </c>
      <c r="P1801">
        <f t="shared" si="84"/>
        <v>11.64</v>
      </c>
      <c r="Q1801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+ROUND(E1802/D1802*100,0)</f>
        <v>20</v>
      </c>
      <c r="P1802">
        <f t="shared" si="84"/>
        <v>83.72</v>
      </c>
      <c r="Q1802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+ROUND(E1803/D1803*100,0)</f>
        <v>14</v>
      </c>
      <c r="P1803">
        <f t="shared" si="84"/>
        <v>63.65</v>
      </c>
      <c r="Q1803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+ROUND(E1804/D1804*100,0)</f>
        <v>48</v>
      </c>
      <c r="P1804">
        <f t="shared" si="84"/>
        <v>94.28</v>
      </c>
      <c r="Q1804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+ROUND(E1805/D1805*100,0)</f>
        <v>31</v>
      </c>
      <c r="P1805">
        <f t="shared" si="84"/>
        <v>71.87</v>
      </c>
      <c r="Q1805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+ROUND(E1806/D1806*100,0)</f>
        <v>35</v>
      </c>
      <c r="P1806">
        <f t="shared" si="84"/>
        <v>104.85</v>
      </c>
      <c r="Q1806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+ROUND(E1807/D1807*100,0)</f>
        <v>36</v>
      </c>
      <c r="P1807">
        <f t="shared" si="84"/>
        <v>67.14</v>
      </c>
      <c r="Q1807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+ROUND(E1808/D1808*100,0)</f>
        <v>3</v>
      </c>
      <c r="P1808">
        <f t="shared" si="84"/>
        <v>73.88</v>
      </c>
      <c r="Q1808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+ROUND(E1809/D1809*100,0)</f>
        <v>11</v>
      </c>
      <c r="P1809">
        <f t="shared" si="84"/>
        <v>69.13</v>
      </c>
      <c r="Q1809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+ROUND(E1810/D1810*100,0)</f>
        <v>41</v>
      </c>
      <c r="P1810">
        <f t="shared" si="84"/>
        <v>120.77</v>
      </c>
      <c r="Q18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+ROUND(E1811/D1811*100,0)</f>
        <v>11</v>
      </c>
      <c r="P1811">
        <f t="shared" si="84"/>
        <v>42.22</v>
      </c>
      <c r="Q1811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+ROUND(E1812/D1812*100,0)</f>
        <v>3</v>
      </c>
      <c r="P1812">
        <f t="shared" si="84"/>
        <v>7.5</v>
      </c>
      <c r="Q1812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+ROUND(E1813/D1813*100,0)</f>
        <v>0</v>
      </c>
      <c r="P1813">
        <f t="shared" si="84"/>
        <v>1.54</v>
      </c>
      <c r="Q1813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+ROUND(E1814/D1814*100,0)</f>
        <v>13</v>
      </c>
      <c r="P1814">
        <f t="shared" si="84"/>
        <v>37.61</v>
      </c>
      <c r="Q1814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+ROUND(E1815/D1815*100,0)</f>
        <v>0</v>
      </c>
      <c r="P1815">
        <f t="shared" si="84"/>
        <v>0</v>
      </c>
      <c r="Q1815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+ROUND(E1816/D1816*100,0)</f>
        <v>49</v>
      </c>
      <c r="P1816">
        <f t="shared" si="84"/>
        <v>42.16</v>
      </c>
      <c r="Q1816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+ROUND(E1817/D1817*100,0)</f>
        <v>0</v>
      </c>
      <c r="P1817">
        <f t="shared" si="84"/>
        <v>0</v>
      </c>
      <c r="Q1817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+ROUND(E1818/D1818*100,0)</f>
        <v>2</v>
      </c>
      <c r="P1818">
        <f t="shared" si="84"/>
        <v>84.83</v>
      </c>
      <c r="Q1818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+ROUND(E1819/D1819*100,0)</f>
        <v>52</v>
      </c>
      <c r="P1819">
        <f t="shared" si="84"/>
        <v>94.19</v>
      </c>
      <c r="Q1819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+ROUND(E1820/D1820*100,0)</f>
        <v>0</v>
      </c>
      <c r="P1820">
        <f t="shared" si="84"/>
        <v>0</v>
      </c>
      <c r="Q182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+ROUND(E1821/D1821*100,0)</f>
        <v>2</v>
      </c>
      <c r="P1821">
        <f t="shared" si="84"/>
        <v>6.25</v>
      </c>
      <c r="Q1821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+ROUND(E1822/D1822*100,0)</f>
        <v>7</v>
      </c>
      <c r="P1822">
        <f t="shared" si="84"/>
        <v>213.38</v>
      </c>
      <c r="Q1822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+ROUND(E1823/D1823*100,0)</f>
        <v>135</v>
      </c>
      <c r="P1823">
        <f t="shared" si="84"/>
        <v>59.16</v>
      </c>
      <c r="Q1823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+ROUND(E1824/D1824*100,0)</f>
        <v>100</v>
      </c>
      <c r="P1824">
        <f t="shared" si="84"/>
        <v>27.27</v>
      </c>
      <c r="Q1824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+ROUND(E1825/D1825*100,0)</f>
        <v>116</v>
      </c>
      <c r="P1825">
        <f t="shared" si="84"/>
        <v>24.58</v>
      </c>
      <c r="Q1825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+ROUND(E1826/D1826*100,0)</f>
        <v>100</v>
      </c>
      <c r="P1826">
        <f t="shared" si="84"/>
        <v>75.05</v>
      </c>
      <c r="Q1826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+ROUND(E1827/D1827*100,0)</f>
        <v>105</v>
      </c>
      <c r="P1827">
        <f t="shared" si="84"/>
        <v>42.02</v>
      </c>
      <c r="Q1827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+ROUND(E1828/D1828*100,0)</f>
        <v>101</v>
      </c>
      <c r="P1828">
        <f t="shared" si="84"/>
        <v>53.16</v>
      </c>
      <c r="Q1828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3.5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+ROUND(E1829/D1829*100,0)</f>
        <v>101</v>
      </c>
      <c r="P1829">
        <f t="shared" si="84"/>
        <v>83.89</v>
      </c>
      <c r="Q1829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+ROUND(E1830/D1830*100,0)</f>
        <v>100</v>
      </c>
      <c r="P1830">
        <f t="shared" si="84"/>
        <v>417.33</v>
      </c>
      <c r="Q183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+ROUND(E1831/D1831*100,0)</f>
        <v>167</v>
      </c>
      <c r="P1831">
        <f t="shared" si="84"/>
        <v>75.77</v>
      </c>
      <c r="Q1831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+ROUND(E1832/D1832*100,0)</f>
        <v>102</v>
      </c>
      <c r="P1832">
        <f t="shared" si="84"/>
        <v>67.39</v>
      </c>
      <c r="Q1832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+ROUND(E1833/D1833*100,0)</f>
        <v>103</v>
      </c>
      <c r="P1833">
        <f t="shared" si="84"/>
        <v>73.569999999999993</v>
      </c>
      <c r="Q1833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+ROUND(E1834/D1834*100,0)</f>
        <v>143</v>
      </c>
      <c r="P1834">
        <f t="shared" si="84"/>
        <v>25</v>
      </c>
      <c r="Q1834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+ROUND(E1835/D1835*100,0)</f>
        <v>263</v>
      </c>
      <c r="P1835">
        <f t="shared" si="84"/>
        <v>42</v>
      </c>
      <c r="Q1835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+ROUND(E1836/D1836*100,0)</f>
        <v>118</v>
      </c>
      <c r="P1836">
        <f t="shared" si="84"/>
        <v>131.16999999999999</v>
      </c>
      <c r="Q1836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+ROUND(E1837/D1837*100,0)</f>
        <v>104</v>
      </c>
      <c r="P1837">
        <f t="shared" si="84"/>
        <v>47.27</v>
      </c>
      <c r="Q1837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+ROUND(E1838/D1838*100,0)</f>
        <v>200</v>
      </c>
      <c r="P1838">
        <f t="shared" si="84"/>
        <v>182.13</v>
      </c>
      <c r="Q1838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+ROUND(E1839/D1839*100,0)</f>
        <v>307</v>
      </c>
      <c r="P1839">
        <f t="shared" si="84"/>
        <v>61.37</v>
      </c>
      <c r="Q1839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+ROUND(E1840/D1840*100,0)</f>
        <v>100</v>
      </c>
      <c r="P1840">
        <f t="shared" si="84"/>
        <v>35.770000000000003</v>
      </c>
      <c r="Q184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+ROUND(E1841/D1841*100,0)</f>
        <v>205</v>
      </c>
      <c r="P1841">
        <f t="shared" si="84"/>
        <v>45.62</v>
      </c>
      <c r="Q1841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+ROUND(E1842/D1842*100,0)</f>
        <v>109</v>
      </c>
      <c r="P1842">
        <f t="shared" si="84"/>
        <v>75.38</v>
      </c>
      <c r="Q1842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+ROUND(E1843/D1843*100,0)</f>
        <v>102</v>
      </c>
      <c r="P1843">
        <f t="shared" si="84"/>
        <v>50.88</v>
      </c>
      <c r="Q1843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+ROUND(E1844/D1844*100,0)</f>
        <v>125</v>
      </c>
      <c r="P1844">
        <f t="shared" si="84"/>
        <v>119.29</v>
      </c>
      <c r="Q1844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+ROUND(E1845/D1845*100,0)</f>
        <v>124</v>
      </c>
      <c r="P1845">
        <f t="shared" si="84"/>
        <v>92.54</v>
      </c>
      <c r="Q1845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+ROUND(E1846/D1846*100,0)</f>
        <v>101</v>
      </c>
      <c r="P1846">
        <f t="shared" si="84"/>
        <v>76.05</v>
      </c>
      <c r="Q1846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+ROUND(E1847/D1847*100,0)</f>
        <v>100</v>
      </c>
      <c r="P1847">
        <f t="shared" si="84"/>
        <v>52.63</v>
      </c>
      <c r="Q1847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+ROUND(E1848/D1848*100,0)</f>
        <v>138</v>
      </c>
      <c r="P1848">
        <f t="shared" si="84"/>
        <v>98.99</v>
      </c>
      <c r="Q1848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+ROUND(E1849/D1849*100,0)</f>
        <v>121</v>
      </c>
      <c r="P1849">
        <f t="shared" si="84"/>
        <v>79.53</v>
      </c>
      <c r="Q1849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+ROUND(E1850/D1850*100,0)</f>
        <v>107</v>
      </c>
      <c r="P1850">
        <f t="shared" si="84"/>
        <v>134.21</v>
      </c>
      <c r="Q185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+ROUND(E1851/D1851*100,0)</f>
        <v>100</v>
      </c>
      <c r="P1851">
        <f t="shared" si="84"/>
        <v>37.630000000000003</v>
      </c>
      <c r="Q1851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+ROUND(E1852/D1852*100,0)</f>
        <v>102</v>
      </c>
      <c r="P1852">
        <f t="shared" si="84"/>
        <v>51.04</v>
      </c>
      <c r="Q1852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+ROUND(E1853/D1853*100,0)</f>
        <v>100</v>
      </c>
      <c r="P1853">
        <f t="shared" si="84"/>
        <v>50.04</v>
      </c>
      <c r="Q1853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+ROUND(E1854/D1854*100,0)</f>
        <v>117</v>
      </c>
      <c r="P1854">
        <f t="shared" si="84"/>
        <v>133.93</v>
      </c>
      <c r="Q1854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3.5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+ROUND(E1855/D1855*100,0)</f>
        <v>102</v>
      </c>
      <c r="P1855">
        <f t="shared" si="84"/>
        <v>58.21</v>
      </c>
      <c r="Q1855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+ROUND(E1856/D1856*100,0)</f>
        <v>102</v>
      </c>
      <c r="P1856">
        <f t="shared" si="84"/>
        <v>88.04</v>
      </c>
      <c r="Q1856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+ROUND(E1857/D1857*100,0)</f>
        <v>154</v>
      </c>
      <c r="P1857">
        <f t="shared" si="84"/>
        <v>70.58</v>
      </c>
      <c r="Q1857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+ROUND(E1858/D1858*100,0)</f>
        <v>101</v>
      </c>
      <c r="P1858">
        <f t="shared" si="84"/>
        <v>53.29</v>
      </c>
      <c r="Q1858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+ROUND(E1859/D1859*100,0)</f>
        <v>100</v>
      </c>
      <c r="P1859">
        <f t="shared" ref="P1859:P1922" si="87">IFERROR(ROUND(E1859/L1859,2),0)</f>
        <v>136.36000000000001</v>
      </c>
      <c r="Q1859" t="s">
        <v>8323</v>
      </c>
      <c r="R1859" t="s">
        <v>8324</v>
      </c>
      <c r="S1859" s="14">
        <f t="shared" ref="S1859:S1922" si="88">+(((J1859/60)/60)/24+DATE(1970,1,1))</f>
        <v>41864.76866898148</v>
      </c>
      <c r="T1859" s="14">
        <f t="shared" ref="T1859:T1922" si="89">+(((I1859/60)/60)/24+DATE(1970,1,1))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+ROUND(E1860/D1860*100,0)</f>
        <v>109</v>
      </c>
      <c r="P1860">
        <f t="shared" si="87"/>
        <v>40.549999999999997</v>
      </c>
      <c r="Q186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+ROUND(E1861/D1861*100,0)</f>
        <v>132</v>
      </c>
      <c r="P1861">
        <f t="shared" si="87"/>
        <v>70.63</v>
      </c>
      <c r="Q1861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+ROUND(E1862/D1862*100,0)</f>
        <v>133</v>
      </c>
      <c r="P1862">
        <f t="shared" si="87"/>
        <v>52.68</v>
      </c>
      <c r="Q1862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+ROUND(E1863/D1863*100,0)</f>
        <v>0</v>
      </c>
      <c r="P1863">
        <f t="shared" si="87"/>
        <v>0</v>
      </c>
      <c r="Q1863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+ROUND(E1864/D1864*100,0)</f>
        <v>8</v>
      </c>
      <c r="P1864">
        <f t="shared" si="87"/>
        <v>90.94</v>
      </c>
      <c r="Q1864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+ROUND(E1865/D1865*100,0)</f>
        <v>0</v>
      </c>
      <c r="P1865">
        <f t="shared" si="87"/>
        <v>5</v>
      </c>
      <c r="Q1865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3.5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+ROUND(E1866/D1866*100,0)</f>
        <v>43</v>
      </c>
      <c r="P1866">
        <f t="shared" si="87"/>
        <v>58.08</v>
      </c>
      <c r="Q1866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+ROUND(E1867/D1867*100,0)</f>
        <v>0</v>
      </c>
      <c r="P1867">
        <f t="shared" si="87"/>
        <v>2</v>
      </c>
      <c r="Q1867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+ROUND(E1868/D1868*100,0)</f>
        <v>1</v>
      </c>
      <c r="P1868">
        <f t="shared" si="87"/>
        <v>62.5</v>
      </c>
      <c r="Q1868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+ROUND(E1869/D1869*100,0)</f>
        <v>0</v>
      </c>
      <c r="P1869">
        <f t="shared" si="87"/>
        <v>10</v>
      </c>
      <c r="Q1869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+ROUND(E1870/D1870*100,0)</f>
        <v>5</v>
      </c>
      <c r="P1870">
        <f t="shared" si="87"/>
        <v>71.59</v>
      </c>
      <c r="Q187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+ROUND(E1871/D1871*100,0)</f>
        <v>0</v>
      </c>
      <c r="P1871">
        <f t="shared" si="87"/>
        <v>0</v>
      </c>
      <c r="Q1871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+ROUND(E1872/D1872*100,0)</f>
        <v>10</v>
      </c>
      <c r="P1872">
        <f t="shared" si="87"/>
        <v>32.82</v>
      </c>
      <c r="Q1872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+ROUND(E1873/D1873*100,0)</f>
        <v>72</v>
      </c>
      <c r="P1873">
        <f t="shared" si="87"/>
        <v>49.12</v>
      </c>
      <c r="Q1873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+ROUND(E1874/D1874*100,0)</f>
        <v>1</v>
      </c>
      <c r="P1874">
        <f t="shared" si="87"/>
        <v>16.309999999999999</v>
      </c>
      <c r="Q1874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+ROUND(E1875/D1875*100,0)</f>
        <v>0</v>
      </c>
      <c r="P1875">
        <f t="shared" si="87"/>
        <v>18</v>
      </c>
      <c r="Q1875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+ROUND(E1876/D1876*100,0)</f>
        <v>0</v>
      </c>
      <c r="P1876">
        <f t="shared" si="87"/>
        <v>13</v>
      </c>
      <c r="Q1876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+ROUND(E1877/D1877*100,0)</f>
        <v>1</v>
      </c>
      <c r="P1877">
        <f t="shared" si="87"/>
        <v>17</v>
      </c>
      <c r="Q1877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+ROUND(E1878/D1878*100,0)</f>
        <v>0</v>
      </c>
      <c r="P1878">
        <f t="shared" si="87"/>
        <v>0</v>
      </c>
      <c r="Q1878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+ROUND(E1879/D1879*100,0)</f>
        <v>0</v>
      </c>
      <c r="P1879">
        <f t="shared" si="87"/>
        <v>0</v>
      </c>
      <c r="Q1879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+ROUND(E1880/D1880*100,0)</f>
        <v>0</v>
      </c>
      <c r="P1880">
        <f t="shared" si="87"/>
        <v>0</v>
      </c>
      <c r="Q188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+ROUND(E1881/D1881*100,0)</f>
        <v>0</v>
      </c>
      <c r="P1881">
        <f t="shared" si="87"/>
        <v>3</v>
      </c>
      <c r="Q1881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+ROUND(E1882/D1882*100,0)</f>
        <v>20</v>
      </c>
      <c r="P1882">
        <f t="shared" si="87"/>
        <v>41.83</v>
      </c>
      <c r="Q1882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+ROUND(E1883/D1883*100,0)</f>
        <v>173</v>
      </c>
      <c r="P1883">
        <f t="shared" si="87"/>
        <v>49.34</v>
      </c>
      <c r="Q1883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+ROUND(E1884/D1884*100,0)</f>
        <v>101</v>
      </c>
      <c r="P1884">
        <f t="shared" si="87"/>
        <v>41.73</v>
      </c>
      <c r="Q1884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+ROUND(E1885/D1885*100,0)</f>
        <v>105</v>
      </c>
      <c r="P1885">
        <f t="shared" si="87"/>
        <v>32.72</v>
      </c>
      <c r="Q1885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+ROUND(E1886/D1886*100,0)</f>
        <v>135</v>
      </c>
      <c r="P1886">
        <f t="shared" si="87"/>
        <v>51.96</v>
      </c>
      <c r="Q1886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+ROUND(E1887/D1887*100,0)</f>
        <v>116</v>
      </c>
      <c r="P1887">
        <f t="shared" si="87"/>
        <v>50.69</v>
      </c>
      <c r="Q1887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+ROUND(E1888/D1888*100,0)</f>
        <v>102</v>
      </c>
      <c r="P1888">
        <f t="shared" si="87"/>
        <v>42.24</v>
      </c>
      <c r="Q1888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+ROUND(E1889/D1889*100,0)</f>
        <v>111</v>
      </c>
      <c r="P1889">
        <f t="shared" si="87"/>
        <v>416.88</v>
      </c>
      <c r="Q1889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+ROUND(E1890/D1890*100,0)</f>
        <v>166</v>
      </c>
      <c r="P1890">
        <f t="shared" si="87"/>
        <v>46.65</v>
      </c>
      <c r="Q189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+ROUND(E1891/D1891*100,0)</f>
        <v>107</v>
      </c>
      <c r="P1891">
        <f t="shared" si="87"/>
        <v>48.45</v>
      </c>
      <c r="Q1891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+ROUND(E1892/D1892*100,0)</f>
        <v>145</v>
      </c>
      <c r="P1892">
        <f t="shared" si="87"/>
        <v>70.53</v>
      </c>
      <c r="Q1892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+ROUND(E1893/D1893*100,0)</f>
        <v>106</v>
      </c>
      <c r="P1893">
        <f t="shared" si="87"/>
        <v>87.96</v>
      </c>
      <c r="Q1893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+ROUND(E1894/D1894*100,0)</f>
        <v>137</v>
      </c>
      <c r="P1894">
        <f t="shared" si="87"/>
        <v>26.27</v>
      </c>
      <c r="Q1894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+ROUND(E1895/D1895*100,0)</f>
        <v>104</v>
      </c>
      <c r="P1895">
        <f t="shared" si="87"/>
        <v>57.78</v>
      </c>
      <c r="Q1895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+ROUND(E1896/D1896*100,0)</f>
        <v>115</v>
      </c>
      <c r="P1896">
        <f t="shared" si="87"/>
        <v>57.25</v>
      </c>
      <c r="Q1896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+ROUND(E1897/D1897*100,0)</f>
        <v>102</v>
      </c>
      <c r="P1897">
        <f t="shared" si="87"/>
        <v>196.34</v>
      </c>
      <c r="Q1897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+ROUND(E1898/D1898*100,0)</f>
        <v>124</v>
      </c>
      <c r="P1898">
        <f t="shared" si="87"/>
        <v>43</v>
      </c>
      <c r="Q1898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+ROUND(E1899/D1899*100,0)</f>
        <v>102</v>
      </c>
      <c r="P1899">
        <f t="shared" si="87"/>
        <v>35.549999999999997</v>
      </c>
      <c r="Q1899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+ROUND(E1900/D1900*100,0)</f>
        <v>145</v>
      </c>
      <c r="P1900">
        <f t="shared" si="87"/>
        <v>68.81</v>
      </c>
      <c r="Q190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+ROUND(E1901/D1901*100,0)</f>
        <v>133</v>
      </c>
      <c r="P1901">
        <f t="shared" si="87"/>
        <v>28.57</v>
      </c>
      <c r="Q1901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+ROUND(E1902/D1902*100,0)</f>
        <v>109</v>
      </c>
      <c r="P1902">
        <f t="shared" si="87"/>
        <v>50.63</v>
      </c>
      <c r="Q1902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+ROUND(E1903/D1903*100,0)</f>
        <v>3</v>
      </c>
      <c r="P1903">
        <f t="shared" si="87"/>
        <v>106.8</v>
      </c>
      <c r="Q1903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+ROUND(E1904/D1904*100,0)</f>
        <v>1</v>
      </c>
      <c r="P1904">
        <f t="shared" si="87"/>
        <v>4</v>
      </c>
      <c r="Q1904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+ROUND(E1905/D1905*100,0)</f>
        <v>47</v>
      </c>
      <c r="P1905">
        <f t="shared" si="87"/>
        <v>34.1</v>
      </c>
      <c r="Q1905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+ROUND(E1906/D1906*100,0)</f>
        <v>0</v>
      </c>
      <c r="P1906">
        <f t="shared" si="87"/>
        <v>25</v>
      </c>
      <c r="Q1906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+ROUND(E1907/D1907*100,0)</f>
        <v>0</v>
      </c>
      <c r="P1907">
        <f t="shared" si="87"/>
        <v>10.5</v>
      </c>
      <c r="Q1907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+ROUND(E1908/D1908*100,0)</f>
        <v>43</v>
      </c>
      <c r="P1908">
        <f t="shared" si="87"/>
        <v>215.96</v>
      </c>
      <c r="Q1908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+ROUND(E1909/D1909*100,0)</f>
        <v>0</v>
      </c>
      <c r="P1909">
        <f t="shared" si="87"/>
        <v>21.25</v>
      </c>
      <c r="Q1909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+ROUND(E1910/D1910*100,0)</f>
        <v>2</v>
      </c>
      <c r="P1910">
        <f t="shared" si="87"/>
        <v>108.25</v>
      </c>
      <c r="Q19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+ROUND(E1911/D1911*100,0)</f>
        <v>14</v>
      </c>
      <c r="P1911">
        <f t="shared" si="87"/>
        <v>129.97</v>
      </c>
      <c r="Q1911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+ROUND(E1912/D1912*100,0)</f>
        <v>39</v>
      </c>
      <c r="P1912">
        <f t="shared" si="87"/>
        <v>117.49</v>
      </c>
      <c r="Q1912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+ROUND(E1913/D1913*100,0)</f>
        <v>0</v>
      </c>
      <c r="P1913">
        <f t="shared" si="87"/>
        <v>10</v>
      </c>
      <c r="Q1913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+ROUND(E1914/D1914*100,0)</f>
        <v>59</v>
      </c>
      <c r="P1914">
        <f t="shared" si="87"/>
        <v>70.599999999999994</v>
      </c>
      <c r="Q1914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+ROUND(E1915/D1915*100,0)</f>
        <v>1</v>
      </c>
      <c r="P1915">
        <f t="shared" si="87"/>
        <v>24.5</v>
      </c>
      <c r="Q1915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+ROUND(E1916/D1916*100,0)</f>
        <v>9</v>
      </c>
      <c r="P1916">
        <f t="shared" si="87"/>
        <v>30</v>
      </c>
      <c r="Q1916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+ROUND(E1917/D1917*100,0)</f>
        <v>2</v>
      </c>
      <c r="P1917">
        <f t="shared" si="87"/>
        <v>2</v>
      </c>
      <c r="Q1917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+ROUND(E1918/D1918*100,0)</f>
        <v>1</v>
      </c>
      <c r="P1918">
        <f t="shared" si="87"/>
        <v>17</v>
      </c>
      <c r="Q1918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+ROUND(E1919/D1919*100,0)</f>
        <v>53</v>
      </c>
      <c r="P1919">
        <f t="shared" si="87"/>
        <v>2928.93</v>
      </c>
      <c r="Q1919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+ROUND(E1920/D1920*100,0)</f>
        <v>1</v>
      </c>
      <c r="P1920">
        <f t="shared" si="87"/>
        <v>28.89</v>
      </c>
      <c r="Q192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+ROUND(E1921/D1921*100,0)</f>
        <v>47</v>
      </c>
      <c r="P1921">
        <f t="shared" si="87"/>
        <v>29.63</v>
      </c>
      <c r="Q1921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+ROUND(E1922/D1922*100,0)</f>
        <v>43</v>
      </c>
      <c r="P1922">
        <f t="shared" si="87"/>
        <v>40.98</v>
      </c>
      <c r="Q1922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+ROUND(E1923/D1923*100,0)</f>
        <v>137</v>
      </c>
      <c r="P1923">
        <f t="shared" ref="P1923:P1986" si="90">IFERROR(ROUND(E1923/L1923,2),0)</f>
        <v>54</v>
      </c>
      <c r="Q1923" t="s">
        <v>8323</v>
      </c>
      <c r="R1923" t="s">
        <v>8327</v>
      </c>
      <c r="S1923" s="14">
        <f t="shared" ref="S1923:S1986" si="91">+(((J1923/60)/60)/24+DATE(1970,1,1))</f>
        <v>41074.221562500003</v>
      </c>
      <c r="T1923" s="14">
        <f t="shared" ref="T1923:T1986" si="92">+(((I1923/60)/60)/24+DATE(1970,1,1))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+ROUND(E1924/D1924*100,0)</f>
        <v>116</v>
      </c>
      <c r="P1924">
        <f t="shared" si="90"/>
        <v>36.11</v>
      </c>
      <c r="Q1924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+ROUND(E1925/D1925*100,0)</f>
        <v>241</v>
      </c>
      <c r="P1925">
        <f t="shared" si="90"/>
        <v>23.15</v>
      </c>
      <c r="Q1925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+ROUND(E1926/D1926*100,0)</f>
        <v>114</v>
      </c>
      <c r="P1926">
        <f t="shared" si="90"/>
        <v>104</v>
      </c>
      <c r="Q1926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+ROUND(E1927/D1927*100,0)</f>
        <v>110</v>
      </c>
      <c r="P1927">
        <f t="shared" si="90"/>
        <v>31.83</v>
      </c>
      <c r="Q1927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+ROUND(E1928/D1928*100,0)</f>
        <v>195</v>
      </c>
      <c r="P1928">
        <f t="shared" si="90"/>
        <v>27.39</v>
      </c>
      <c r="Q1928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+ROUND(E1929/D1929*100,0)</f>
        <v>103</v>
      </c>
      <c r="P1929">
        <f t="shared" si="90"/>
        <v>56.36</v>
      </c>
      <c r="Q1929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+ROUND(E1930/D1930*100,0)</f>
        <v>103</v>
      </c>
      <c r="P1930">
        <f t="shared" si="90"/>
        <v>77.349999999999994</v>
      </c>
      <c r="Q193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+ROUND(E1931/D1931*100,0)</f>
        <v>100</v>
      </c>
      <c r="P1931">
        <f t="shared" si="90"/>
        <v>42.8</v>
      </c>
      <c r="Q1931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+ROUND(E1932/D1932*100,0)</f>
        <v>127</v>
      </c>
      <c r="P1932">
        <f t="shared" si="90"/>
        <v>48.85</v>
      </c>
      <c r="Q1932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+ROUND(E1933/D1933*100,0)</f>
        <v>121</v>
      </c>
      <c r="P1933">
        <f t="shared" si="90"/>
        <v>48.24</v>
      </c>
      <c r="Q1933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+ROUND(E1934/D1934*100,0)</f>
        <v>107</v>
      </c>
      <c r="P1934">
        <f t="shared" si="90"/>
        <v>70.209999999999994</v>
      </c>
      <c r="Q1934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+ROUND(E1935/D1935*100,0)</f>
        <v>172</v>
      </c>
      <c r="P1935">
        <f t="shared" si="90"/>
        <v>94.05</v>
      </c>
      <c r="Q1935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+ROUND(E1936/D1936*100,0)</f>
        <v>124</v>
      </c>
      <c r="P1936">
        <f t="shared" si="90"/>
        <v>80.27</v>
      </c>
      <c r="Q1936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3.5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+ROUND(E1937/D1937*100,0)</f>
        <v>108</v>
      </c>
      <c r="P1937">
        <f t="shared" si="90"/>
        <v>54.2</v>
      </c>
      <c r="Q1937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+ROUND(E1938/D1938*100,0)</f>
        <v>117</v>
      </c>
      <c r="P1938">
        <f t="shared" si="90"/>
        <v>60.27</v>
      </c>
      <c r="Q1938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+ROUND(E1939/D1939*100,0)</f>
        <v>187</v>
      </c>
      <c r="P1939">
        <f t="shared" si="90"/>
        <v>38.74</v>
      </c>
      <c r="Q1939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+ROUND(E1940/D1940*100,0)</f>
        <v>116</v>
      </c>
      <c r="P1940">
        <f t="shared" si="90"/>
        <v>152.54</v>
      </c>
      <c r="Q194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+ROUND(E1941/D1941*100,0)</f>
        <v>111</v>
      </c>
      <c r="P1941">
        <f t="shared" si="90"/>
        <v>115.31</v>
      </c>
      <c r="Q1941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+ROUND(E1942/D1942*100,0)</f>
        <v>171</v>
      </c>
      <c r="P1942">
        <f t="shared" si="90"/>
        <v>35.840000000000003</v>
      </c>
      <c r="Q1942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+ROUND(E1943/D1943*100,0)</f>
        <v>126</v>
      </c>
      <c r="P1943">
        <f t="shared" si="90"/>
        <v>64.569999999999993</v>
      </c>
      <c r="Q1943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+ROUND(E1944/D1944*100,0)</f>
        <v>138</v>
      </c>
      <c r="P1944">
        <f t="shared" si="90"/>
        <v>87.44</v>
      </c>
      <c r="Q1944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+ROUND(E1945/D1945*100,0)</f>
        <v>1705</v>
      </c>
      <c r="P1945">
        <f t="shared" si="90"/>
        <v>68.819999999999993</v>
      </c>
      <c r="Q1945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+ROUND(E1946/D1946*100,0)</f>
        <v>788</v>
      </c>
      <c r="P1946">
        <f t="shared" si="90"/>
        <v>176.2</v>
      </c>
      <c r="Q1946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+ROUND(E1947/D1947*100,0)</f>
        <v>348</v>
      </c>
      <c r="P1947">
        <f t="shared" si="90"/>
        <v>511.79</v>
      </c>
      <c r="Q1947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+ROUND(E1948/D1948*100,0)</f>
        <v>150</v>
      </c>
      <c r="P1948">
        <f t="shared" si="90"/>
        <v>160.44</v>
      </c>
      <c r="Q1948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+ROUND(E1949/D1949*100,0)</f>
        <v>101</v>
      </c>
      <c r="P1949">
        <f t="shared" si="90"/>
        <v>35</v>
      </c>
      <c r="Q1949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+ROUND(E1950/D1950*100,0)</f>
        <v>800</v>
      </c>
      <c r="P1950">
        <f t="shared" si="90"/>
        <v>188.51</v>
      </c>
      <c r="Q195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+ROUND(E1951/D1951*100,0)</f>
        <v>106</v>
      </c>
      <c r="P1951">
        <f t="shared" si="90"/>
        <v>56.2</v>
      </c>
      <c r="Q1951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+ROUND(E1952/D1952*100,0)</f>
        <v>201</v>
      </c>
      <c r="P1952">
        <f t="shared" si="90"/>
        <v>51.31</v>
      </c>
      <c r="Q1952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+ROUND(E1953/D1953*100,0)</f>
        <v>212</v>
      </c>
      <c r="P1953">
        <f t="shared" si="90"/>
        <v>127.36</v>
      </c>
      <c r="Q1953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+ROUND(E1954/D1954*100,0)</f>
        <v>198</v>
      </c>
      <c r="P1954">
        <f t="shared" si="90"/>
        <v>101.86</v>
      </c>
      <c r="Q1954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+ROUND(E1955/D1955*100,0)</f>
        <v>226</v>
      </c>
      <c r="P1955">
        <f t="shared" si="90"/>
        <v>230.56</v>
      </c>
      <c r="Q1955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+ROUND(E1956/D1956*100,0)</f>
        <v>699</v>
      </c>
      <c r="P1956">
        <f t="shared" si="90"/>
        <v>842.11</v>
      </c>
      <c r="Q1956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3.5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+ROUND(E1957/D1957*100,0)</f>
        <v>399</v>
      </c>
      <c r="P1957">
        <f t="shared" si="90"/>
        <v>577.28</v>
      </c>
      <c r="Q1957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+ROUND(E1958/D1958*100,0)</f>
        <v>294</v>
      </c>
      <c r="P1958">
        <f t="shared" si="90"/>
        <v>483.34</v>
      </c>
      <c r="Q1958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+ROUND(E1959/D1959*100,0)</f>
        <v>168</v>
      </c>
      <c r="P1959">
        <f t="shared" si="90"/>
        <v>76.14</v>
      </c>
      <c r="Q1959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+ROUND(E1960/D1960*100,0)</f>
        <v>1436</v>
      </c>
      <c r="P1960">
        <f t="shared" si="90"/>
        <v>74.11</v>
      </c>
      <c r="Q196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+ROUND(E1961/D1961*100,0)</f>
        <v>157</v>
      </c>
      <c r="P1961">
        <f t="shared" si="90"/>
        <v>36.97</v>
      </c>
      <c r="Q1961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+ROUND(E1962/D1962*100,0)</f>
        <v>118</v>
      </c>
      <c r="P1962">
        <f t="shared" si="90"/>
        <v>2500.9699999999998</v>
      </c>
      <c r="Q1962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+ROUND(E1963/D1963*100,0)</f>
        <v>1105</v>
      </c>
      <c r="P1963">
        <f t="shared" si="90"/>
        <v>67.69</v>
      </c>
      <c r="Q1963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+ROUND(E1964/D1964*100,0)</f>
        <v>193</v>
      </c>
      <c r="P1964">
        <f t="shared" si="90"/>
        <v>63.05</v>
      </c>
      <c r="Q1964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+ROUND(E1965/D1965*100,0)</f>
        <v>127</v>
      </c>
      <c r="P1965">
        <f t="shared" si="90"/>
        <v>117.6</v>
      </c>
      <c r="Q1965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+ROUND(E1966/D1966*100,0)</f>
        <v>260</v>
      </c>
      <c r="P1966">
        <f t="shared" si="90"/>
        <v>180.75</v>
      </c>
      <c r="Q1966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+ROUND(E1967/D1967*100,0)</f>
        <v>262</v>
      </c>
      <c r="P1967">
        <f t="shared" si="90"/>
        <v>127.32</v>
      </c>
      <c r="Q1967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+ROUND(E1968/D1968*100,0)</f>
        <v>207</v>
      </c>
      <c r="P1968">
        <f t="shared" si="90"/>
        <v>136.63999999999999</v>
      </c>
      <c r="Q1968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+ROUND(E1969/D1969*100,0)</f>
        <v>370</v>
      </c>
      <c r="P1969">
        <f t="shared" si="90"/>
        <v>182.78</v>
      </c>
      <c r="Q1969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+ROUND(E1970/D1970*100,0)</f>
        <v>285</v>
      </c>
      <c r="P1970">
        <f t="shared" si="90"/>
        <v>279.38</v>
      </c>
      <c r="Q197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+ROUND(E1971/D1971*100,0)</f>
        <v>579</v>
      </c>
      <c r="P1971">
        <f t="shared" si="90"/>
        <v>61.38</v>
      </c>
      <c r="Q1971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+ROUND(E1972/D1972*100,0)</f>
        <v>1132</v>
      </c>
      <c r="P1972">
        <f t="shared" si="90"/>
        <v>80.73</v>
      </c>
      <c r="Q1972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+ROUND(E1973/D1973*100,0)</f>
        <v>263</v>
      </c>
      <c r="P1973">
        <f t="shared" si="90"/>
        <v>272.36</v>
      </c>
      <c r="Q1973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+ROUND(E1974/D1974*100,0)</f>
        <v>674</v>
      </c>
      <c r="P1974">
        <f t="shared" si="90"/>
        <v>70.849999999999994</v>
      </c>
      <c r="Q1974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+ROUND(E1975/D1975*100,0)</f>
        <v>257</v>
      </c>
      <c r="P1975">
        <f t="shared" si="90"/>
        <v>247.94</v>
      </c>
      <c r="Q1975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+ROUND(E1976/D1976*100,0)</f>
        <v>375</v>
      </c>
      <c r="P1976">
        <f t="shared" si="90"/>
        <v>186.81</v>
      </c>
      <c r="Q1976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+ROUND(E1977/D1977*100,0)</f>
        <v>209</v>
      </c>
      <c r="P1977">
        <f t="shared" si="90"/>
        <v>131.99</v>
      </c>
      <c r="Q1977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+ROUND(E1978/D1978*100,0)</f>
        <v>347</v>
      </c>
      <c r="P1978">
        <f t="shared" si="90"/>
        <v>29.31</v>
      </c>
      <c r="Q1978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+ROUND(E1979/D1979*100,0)</f>
        <v>402</v>
      </c>
      <c r="P1979">
        <f t="shared" si="90"/>
        <v>245.02</v>
      </c>
      <c r="Q1979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+ROUND(E1980/D1980*100,0)</f>
        <v>1027</v>
      </c>
      <c r="P1980">
        <f t="shared" si="90"/>
        <v>1323.25</v>
      </c>
      <c r="Q198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+ROUND(E1981/D1981*100,0)</f>
        <v>115</v>
      </c>
      <c r="P1981">
        <f t="shared" si="90"/>
        <v>282.66000000000003</v>
      </c>
      <c r="Q1981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+ROUND(E1982/D1982*100,0)</f>
        <v>355</v>
      </c>
      <c r="P1982">
        <f t="shared" si="90"/>
        <v>91.21</v>
      </c>
      <c r="Q1982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+ROUND(E1983/D1983*100,0)</f>
        <v>5</v>
      </c>
      <c r="P1983">
        <f t="shared" si="90"/>
        <v>31.75</v>
      </c>
      <c r="Q1983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+ROUND(E1984/D1984*100,0)</f>
        <v>0</v>
      </c>
      <c r="P1984">
        <f t="shared" si="90"/>
        <v>0</v>
      </c>
      <c r="Q1984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+ROUND(E1985/D1985*100,0)</f>
        <v>4</v>
      </c>
      <c r="P1985">
        <f t="shared" si="90"/>
        <v>88.69</v>
      </c>
      <c r="Q1985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+ROUND(E1986/D1986*100,0)</f>
        <v>21</v>
      </c>
      <c r="P1986">
        <f t="shared" si="90"/>
        <v>453.14</v>
      </c>
      <c r="Q1986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+ROUND(E1987/D1987*100,0)</f>
        <v>3</v>
      </c>
      <c r="P1987">
        <f t="shared" ref="P1987:P2050" si="93">IFERROR(ROUND(E1987/L1987,2),0)</f>
        <v>12.75</v>
      </c>
      <c r="Q1987" t="s">
        <v>8336</v>
      </c>
      <c r="R1987" t="s">
        <v>8348</v>
      </c>
      <c r="S1987" s="14">
        <f t="shared" ref="S1987:S2050" si="94">+(((J1987/60)/60)/24+DATE(1970,1,1))</f>
        <v>42555.698738425926</v>
      </c>
      <c r="T1987" s="14">
        <f t="shared" ref="T1987:T2050" si="95">+(((I1987/60)/60)/24+DATE(1970,1,1))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+ROUND(E1988/D1988*100,0)</f>
        <v>0</v>
      </c>
      <c r="P1988">
        <f t="shared" si="93"/>
        <v>1</v>
      </c>
      <c r="Q1988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+ROUND(E1989/D1989*100,0)</f>
        <v>42</v>
      </c>
      <c r="P1989">
        <f t="shared" si="93"/>
        <v>83.43</v>
      </c>
      <c r="Q1989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+ROUND(E1990/D1990*100,0)</f>
        <v>0</v>
      </c>
      <c r="P1990">
        <f t="shared" si="93"/>
        <v>25</v>
      </c>
      <c r="Q199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+ROUND(E1991/D1991*100,0)</f>
        <v>1</v>
      </c>
      <c r="P1991">
        <f t="shared" si="93"/>
        <v>50</v>
      </c>
      <c r="Q1991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+ROUND(E1992/D1992*100,0)</f>
        <v>17</v>
      </c>
      <c r="P1992">
        <f t="shared" si="93"/>
        <v>101.8</v>
      </c>
      <c r="Q1992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+ROUND(E1993/D1993*100,0)</f>
        <v>7</v>
      </c>
      <c r="P1993">
        <f t="shared" si="93"/>
        <v>46.67</v>
      </c>
      <c r="Q1993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+ROUND(E1994/D1994*100,0)</f>
        <v>0</v>
      </c>
      <c r="P1994">
        <f t="shared" si="93"/>
        <v>1</v>
      </c>
      <c r="Q1994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+ROUND(E1995/D1995*100,0)</f>
        <v>0</v>
      </c>
      <c r="P1995">
        <f t="shared" si="93"/>
        <v>0</v>
      </c>
      <c r="Q1995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+ROUND(E1996/D1996*100,0)</f>
        <v>0</v>
      </c>
      <c r="P1996">
        <f t="shared" si="93"/>
        <v>0</v>
      </c>
      <c r="Q1996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+ROUND(E1997/D1997*100,0)</f>
        <v>8</v>
      </c>
      <c r="P1997">
        <f t="shared" si="93"/>
        <v>26</v>
      </c>
      <c r="Q1997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+ROUND(E1998/D1998*100,0)</f>
        <v>0</v>
      </c>
      <c r="P1998">
        <f t="shared" si="93"/>
        <v>0</v>
      </c>
      <c r="Q1998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+ROUND(E1999/D1999*100,0)</f>
        <v>0</v>
      </c>
      <c r="P1999">
        <f t="shared" si="93"/>
        <v>0</v>
      </c>
      <c r="Q1999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+ROUND(E2000/D2000*100,0)</f>
        <v>26</v>
      </c>
      <c r="P2000">
        <f t="shared" si="93"/>
        <v>218.33</v>
      </c>
      <c r="Q200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+ROUND(E2001/D2001*100,0)</f>
        <v>1</v>
      </c>
      <c r="P2001">
        <f t="shared" si="93"/>
        <v>33.71</v>
      </c>
      <c r="Q2001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+ROUND(E2002/D2002*100,0)</f>
        <v>13</v>
      </c>
      <c r="P2002">
        <f t="shared" si="93"/>
        <v>25</v>
      </c>
      <c r="Q2002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+ROUND(E2003/D2003*100,0)</f>
        <v>382</v>
      </c>
      <c r="P2003">
        <f t="shared" si="93"/>
        <v>128.38999999999999</v>
      </c>
      <c r="Q2003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+ROUND(E2004/D2004*100,0)</f>
        <v>217</v>
      </c>
      <c r="P2004">
        <f t="shared" si="93"/>
        <v>78.83</v>
      </c>
      <c r="Q2004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+ROUND(E2005/D2005*100,0)</f>
        <v>312</v>
      </c>
      <c r="P2005">
        <f t="shared" si="93"/>
        <v>91.76</v>
      </c>
      <c r="Q2005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+ROUND(E2006/D2006*100,0)</f>
        <v>234</v>
      </c>
      <c r="P2006">
        <f t="shared" si="93"/>
        <v>331.1</v>
      </c>
      <c r="Q2006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+ROUND(E2007/D2007*100,0)</f>
        <v>124</v>
      </c>
      <c r="P2007">
        <f t="shared" si="93"/>
        <v>194.26</v>
      </c>
      <c r="Q2007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+ROUND(E2008/D2008*100,0)</f>
        <v>248</v>
      </c>
      <c r="P2008">
        <f t="shared" si="93"/>
        <v>408.98</v>
      </c>
      <c r="Q2008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+ROUND(E2009/D2009*100,0)</f>
        <v>116</v>
      </c>
      <c r="P2009">
        <f t="shared" si="93"/>
        <v>84.46</v>
      </c>
      <c r="Q2009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3.5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+ROUND(E2010/D2010*100,0)</f>
        <v>117</v>
      </c>
      <c r="P2010">
        <f t="shared" si="93"/>
        <v>44.85</v>
      </c>
      <c r="Q20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+ROUND(E2011/D2011*100,0)</f>
        <v>305</v>
      </c>
      <c r="P2011">
        <f t="shared" si="93"/>
        <v>383.36</v>
      </c>
      <c r="Q2011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+ROUND(E2012/D2012*100,0)</f>
        <v>320</v>
      </c>
      <c r="P2012">
        <f t="shared" si="93"/>
        <v>55.28</v>
      </c>
      <c r="Q2012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+ROUND(E2013/D2013*100,0)</f>
        <v>820</v>
      </c>
      <c r="P2013">
        <f t="shared" si="93"/>
        <v>422.02</v>
      </c>
      <c r="Q2013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+ROUND(E2014/D2014*100,0)</f>
        <v>235</v>
      </c>
      <c r="P2014">
        <f t="shared" si="93"/>
        <v>64.180000000000007</v>
      </c>
      <c r="Q2014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+ROUND(E2015/D2015*100,0)</f>
        <v>495</v>
      </c>
      <c r="P2015">
        <f t="shared" si="93"/>
        <v>173.58</v>
      </c>
      <c r="Q2015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+ROUND(E2016/D2016*100,0)</f>
        <v>7814</v>
      </c>
      <c r="P2016">
        <f t="shared" si="93"/>
        <v>88.6</v>
      </c>
      <c r="Q2016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+ROUND(E2017/D2017*100,0)</f>
        <v>113</v>
      </c>
      <c r="P2017">
        <f t="shared" si="93"/>
        <v>50.22</v>
      </c>
      <c r="Q2017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+ROUND(E2018/D2018*100,0)</f>
        <v>922</v>
      </c>
      <c r="P2018">
        <f t="shared" si="93"/>
        <v>192.39</v>
      </c>
      <c r="Q2018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+ROUND(E2019/D2019*100,0)</f>
        <v>125</v>
      </c>
      <c r="P2019">
        <f t="shared" si="93"/>
        <v>73.42</v>
      </c>
      <c r="Q2019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+ROUND(E2020/D2020*100,0)</f>
        <v>102</v>
      </c>
      <c r="P2020">
        <f t="shared" si="93"/>
        <v>147.68</v>
      </c>
      <c r="Q202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+ROUND(E2021/D2021*100,0)</f>
        <v>485</v>
      </c>
      <c r="P2021">
        <f t="shared" si="93"/>
        <v>108.97</v>
      </c>
      <c r="Q2021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+ROUND(E2022/D2022*100,0)</f>
        <v>192</v>
      </c>
      <c r="P2022">
        <f t="shared" si="93"/>
        <v>23.65</v>
      </c>
      <c r="Q2022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+ROUND(E2023/D2023*100,0)</f>
        <v>281</v>
      </c>
      <c r="P2023">
        <f t="shared" si="93"/>
        <v>147.94999999999999</v>
      </c>
      <c r="Q2023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+ROUND(E2024/D2024*100,0)</f>
        <v>125</v>
      </c>
      <c r="P2024">
        <f t="shared" si="93"/>
        <v>385.04</v>
      </c>
      <c r="Q2024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+ROUND(E2025/D2025*100,0)</f>
        <v>161</v>
      </c>
      <c r="P2025">
        <f t="shared" si="93"/>
        <v>457.39</v>
      </c>
      <c r="Q2025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+ROUND(E2026/D2026*100,0)</f>
        <v>585</v>
      </c>
      <c r="P2026">
        <f t="shared" si="93"/>
        <v>222.99</v>
      </c>
      <c r="Q2026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+ROUND(E2027/D2027*100,0)</f>
        <v>201</v>
      </c>
      <c r="P2027">
        <f t="shared" si="93"/>
        <v>220.74</v>
      </c>
      <c r="Q2027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+ROUND(E2028/D2028*100,0)</f>
        <v>133</v>
      </c>
      <c r="P2028">
        <f t="shared" si="93"/>
        <v>73.5</v>
      </c>
      <c r="Q2028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+ROUND(E2029/D2029*100,0)</f>
        <v>120</v>
      </c>
      <c r="P2029">
        <f t="shared" si="93"/>
        <v>223.1</v>
      </c>
      <c r="Q2029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+ROUND(E2030/D2030*100,0)</f>
        <v>126</v>
      </c>
      <c r="P2030">
        <f t="shared" si="93"/>
        <v>47.91</v>
      </c>
      <c r="Q203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+ROUND(E2031/D2031*100,0)</f>
        <v>361</v>
      </c>
      <c r="P2031">
        <f t="shared" si="93"/>
        <v>96.06</v>
      </c>
      <c r="Q2031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+ROUND(E2032/D2032*100,0)</f>
        <v>226</v>
      </c>
      <c r="P2032">
        <f t="shared" si="93"/>
        <v>118.61</v>
      </c>
      <c r="Q2032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+ROUND(E2033/D2033*100,0)</f>
        <v>120</v>
      </c>
      <c r="P2033">
        <f t="shared" si="93"/>
        <v>118.45</v>
      </c>
      <c r="Q2033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+ROUND(E2034/D2034*100,0)</f>
        <v>304</v>
      </c>
      <c r="P2034">
        <f t="shared" si="93"/>
        <v>143.21</v>
      </c>
      <c r="Q2034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+ROUND(E2035/D2035*100,0)</f>
        <v>179</v>
      </c>
      <c r="P2035">
        <f t="shared" si="93"/>
        <v>282.72000000000003</v>
      </c>
      <c r="Q2035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+ROUND(E2036/D2036*100,0)</f>
        <v>387</v>
      </c>
      <c r="P2036">
        <f t="shared" si="93"/>
        <v>593.94000000000005</v>
      </c>
      <c r="Q2036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+ROUND(E2037/D2037*100,0)</f>
        <v>211</v>
      </c>
      <c r="P2037">
        <f t="shared" si="93"/>
        <v>262.16000000000003</v>
      </c>
      <c r="Q2037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+ROUND(E2038/D2038*100,0)</f>
        <v>132</v>
      </c>
      <c r="P2038">
        <f t="shared" si="93"/>
        <v>46.58</v>
      </c>
      <c r="Q2038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+ROUND(E2039/D2039*100,0)</f>
        <v>300</v>
      </c>
      <c r="P2039">
        <f t="shared" si="93"/>
        <v>70.040000000000006</v>
      </c>
      <c r="Q2039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+ROUND(E2040/D2040*100,0)</f>
        <v>421</v>
      </c>
      <c r="P2040">
        <f t="shared" si="93"/>
        <v>164.91</v>
      </c>
      <c r="Q204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+ROUND(E2041/D2041*100,0)</f>
        <v>136</v>
      </c>
      <c r="P2041">
        <f t="shared" si="93"/>
        <v>449.26</v>
      </c>
      <c r="Q2041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+ROUND(E2042/D2042*100,0)</f>
        <v>248</v>
      </c>
      <c r="P2042">
        <f t="shared" si="93"/>
        <v>27.47</v>
      </c>
      <c r="Q2042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+ROUND(E2043/D2043*100,0)</f>
        <v>182</v>
      </c>
      <c r="P2043">
        <f t="shared" si="93"/>
        <v>143.97999999999999</v>
      </c>
      <c r="Q2043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+ROUND(E2044/D2044*100,0)</f>
        <v>124</v>
      </c>
      <c r="P2044">
        <f t="shared" si="93"/>
        <v>88.24</v>
      </c>
      <c r="Q2044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+ROUND(E2045/D2045*100,0)</f>
        <v>506</v>
      </c>
      <c r="P2045">
        <f t="shared" si="93"/>
        <v>36.33</v>
      </c>
      <c r="Q2045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+ROUND(E2046/D2046*100,0)</f>
        <v>108</v>
      </c>
      <c r="P2046">
        <f t="shared" si="93"/>
        <v>90.18</v>
      </c>
      <c r="Q2046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3.5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+ROUND(E2047/D2047*100,0)</f>
        <v>819</v>
      </c>
      <c r="P2047">
        <f t="shared" si="93"/>
        <v>152.62</v>
      </c>
      <c r="Q2047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+ROUND(E2048/D2048*100,0)</f>
        <v>121</v>
      </c>
      <c r="P2048">
        <f t="shared" si="93"/>
        <v>55.81</v>
      </c>
      <c r="Q2048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+ROUND(E2049/D2049*100,0)</f>
        <v>103</v>
      </c>
      <c r="P2049">
        <f t="shared" si="93"/>
        <v>227.85</v>
      </c>
      <c r="Q2049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+ROUND(E2050/D2050*100,0)</f>
        <v>148</v>
      </c>
      <c r="P2050">
        <f t="shared" si="93"/>
        <v>91.83</v>
      </c>
      <c r="Q205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+ROUND(E2051/D2051*100,0)</f>
        <v>120</v>
      </c>
      <c r="P2051">
        <f t="shared" ref="P2051:P2114" si="96">IFERROR(ROUND(E2051/L2051,2),0)</f>
        <v>80.989999999999995</v>
      </c>
      <c r="Q2051" t="s">
        <v>8317</v>
      </c>
      <c r="R2051" t="s">
        <v>8347</v>
      </c>
      <c r="S2051" s="14">
        <f t="shared" ref="S2051:S2114" si="97">+(((J2051/60)/60)/24+DATE(1970,1,1))</f>
        <v>41575.527349537035</v>
      </c>
      <c r="T2051" s="14">
        <f t="shared" ref="T2051:T2114" si="98">+(((I2051/60)/60)/24+DATE(1970,1,1))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+ROUND(E2052/D2052*100,0)</f>
        <v>473</v>
      </c>
      <c r="P2052">
        <f t="shared" si="96"/>
        <v>278.39</v>
      </c>
      <c r="Q2052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3.5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+ROUND(E2053/D2053*100,0)</f>
        <v>130</v>
      </c>
      <c r="P2053">
        <f t="shared" si="96"/>
        <v>43.1</v>
      </c>
      <c r="Q2053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+ROUND(E2054/D2054*100,0)</f>
        <v>353</v>
      </c>
      <c r="P2054">
        <f t="shared" si="96"/>
        <v>326.29000000000002</v>
      </c>
      <c r="Q2054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+ROUND(E2055/D2055*100,0)</f>
        <v>101</v>
      </c>
      <c r="P2055">
        <f t="shared" si="96"/>
        <v>41.74</v>
      </c>
      <c r="Q2055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+ROUND(E2056/D2056*100,0)</f>
        <v>114</v>
      </c>
      <c r="P2056">
        <f t="shared" si="96"/>
        <v>64.02</v>
      </c>
      <c r="Q2056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+ROUND(E2057/D2057*100,0)</f>
        <v>167</v>
      </c>
      <c r="P2057">
        <f t="shared" si="96"/>
        <v>99.46</v>
      </c>
      <c r="Q2057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+ROUND(E2058/D2058*100,0)</f>
        <v>153</v>
      </c>
      <c r="P2058">
        <f t="shared" si="96"/>
        <v>138.49</v>
      </c>
      <c r="Q2058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+ROUND(E2059/D2059*100,0)</f>
        <v>202</v>
      </c>
      <c r="P2059">
        <f t="shared" si="96"/>
        <v>45.55</v>
      </c>
      <c r="Q2059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+ROUND(E2060/D2060*100,0)</f>
        <v>168</v>
      </c>
      <c r="P2060">
        <f t="shared" si="96"/>
        <v>10.51</v>
      </c>
      <c r="Q206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+ROUND(E2061/D2061*100,0)</f>
        <v>143</v>
      </c>
      <c r="P2061">
        <f t="shared" si="96"/>
        <v>114.77</v>
      </c>
      <c r="Q2061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+ROUND(E2062/D2062*100,0)</f>
        <v>196</v>
      </c>
      <c r="P2062">
        <f t="shared" si="96"/>
        <v>36</v>
      </c>
      <c r="Q2062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+ROUND(E2063/D2063*100,0)</f>
        <v>108</v>
      </c>
      <c r="P2063">
        <f t="shared" si="96"/>
        <v>154.16999999999999</v>
      </c>
      <c r="Q2063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+ROUND(E2064/D2064*100,0)</f>
        <v>115</v>
      </c>
      <c r="P2064">
        <f t="shared" si="96"/>
        <v>566.39</v>
      </c>
      <c r="Q2064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+ROUND(E2065/D2065*100,0)</f>
        <v>148</v>
      </c>
      <c r="P2065">
        <f t="shared" si="96"/>
        <v>120.86</v>
      </c>
      <c r="Q2065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+ROUND(E2066/D2066*100,0)</f>
        <v>191</v>
      </c>
      <c r="P2066">
        <f t="shared" si="96"/>
        <v>86.16</v>
      </c>
      <c r="Q2066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+ROUND(E2067/D2067*100,0)</f>
        <v>199</v>
      </c>
      <c r="P2067">
        <f t="shared" si="96"/>
        <v>51.21</v>
      </c>
      <c r="Q2067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+ROUND(E2068/D2068*100,0)</f>
        <v>219</v>
      </c>
      <c r="P2068">
        <f t="shared" si="96"/>
        <v>67.260000000000005</v>
      </c>
      <c r="Q2068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+ROUND(E2069/D2069*100,0)</f>
        <v>127</v>
      </c>
      <c r="P2069">
        <f t="shared" si="96"/>
        <v>62.8</v>
      </c>
      <c r="Q2069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+ROUND(E2070/D2070*100,0)</f>
        <v>105</v>
      </c>
      <c r="P2070">
        <f t="shared" si="96"/>
        <v>346.13</v>
      </c>
      <c r="Q207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+ROUND(E2071/D2071*100,0)</f>
        <v>128</v>
      </c>
      <c r="P2071">
        <f t="shared" si="96"/>
        <v>244.12</v>
      </c>
      <c r="Q2071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+ROUND(E2072/D2072*100,0)</f>
        <v>317</v>
      </c>
      <c r="P2072">
        <f t="shared" si="96"/>
        <v>259.25</v>
      </c>
      <c r="Q2072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+ROUND(E2073/D2073*100,0)</f>
        <v>281</v>
      </c>
      <c r="P2073">
        <f t="shared" si="96"/>
        <v>201.96</v>
      </c>
      <c r="Q2073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+ROUND(E2074/D2074*100,0)</f>
        <v>111</v>
      </c>
      <c r="P2074">
        <f t="shared" si="96"/>
        <v>226.21</v>
      </c>
      <c r="Q2074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+ROUND(E2075/D2075*100,0)</f>
        <v>153</v>
      </c>
      <c r="P2075">
        <f t="shared" si="96"/>
        <v>324.69</v>
      </c>
      <c r="Q2075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+ROUND(E2076/D2076*100,0)</f>
        <v>103</v>
      </c>
      <c r="P2076">
        <f t="shared" si="96"/>
        <v>205</v>
      </c>
      <c r="Q2076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+ROUND(E2077/D2077*100,0)</f>
        <v>1678</v>
      </c>
      <c r="P2077">
        <f t="shared" si="96"/>
        <v>20.47</v>
      </c>
      <c r="Q2077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+ROUND(E2078/D2078*100,0)</f>
        <v>543</v>
      </c>
      <c r="P2078">
        <f t="shared" si="96"/>
        <v>116.35</v>
      </c>
      <c r="Q2078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+ROUND(E2079/D2079*100,0)</f>
        <v>116</v>
      </c>
      <c r="P2079">
        <f t="shared" si="96"/>
        <v>307.2</v>
      </c>
      <c r="Q2079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+ROUND(E2080/D2080*100,0)</f>
        <v>131</v>
      </c>
      <c r="P2080">
        <f t="shared" si="96"/>
        <v>546.69000000000005</v>
      </c>
      <c r="Q208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+ROUND(E2081/D2081*100,0)</f>
        <v>288</v>
      </c>
      <c r="P2081">
        <f t="shared" si="96"/>
        <v>47.47</v>
      </c>
      <c r="Q2081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+ROUND(E2082/D2082*100,0)</f>
        <v>508</v>
      </c>
      <c r="P2082">
        <f t="shared" si="96"/>
        <v>101.56</v>
      </c>
      <c r="Q2082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+ROUND(E2083/D2083*100,0)</f>
        <v>115</v>
      </c>
      <c r="P2083">
        <f t="shared" si="96"/>
        <v>72.91</v>
      </c>
      <c r="Q2083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+ROUND(E2084/D2084*100,0)</f>
        <v>111</v>
      </c>
      <c r="P2084">
        <f t="shared" si="96"/>
        <v>43.71</v>
      </c>
      <c r="Q2084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+ROUND(E2085/D2085*100,0)</f>
        <v>113</v>
      </c>
      <c r="P2085">
        <f t="shared" si="96"/>
        <v>34</v>
      </c>
      <c r="Q2085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+ROUND(E2086/D2086*100,0)</f>
        <v>108</v>
      </c>
      <c r="P2086">
        <f t="shared" si="96"/>
        <v>70.650000000000006</v>
      </c>
      <c r="Q2086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+ROUND(E2087/D2087*100,0)</f>
        <v>124</v>
      </c>
      <c r="P2087">
        <f t="shared" si="96"/>
        <v>89.3</v>
      </c>
      <c r="Q2087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+ROUND(E2088/D2088*100,0)</f>
        <v>101</v>
      </c>
      <c r="P2088">
        <f t="shared" si="96"/>
        <v>115.09</v>
      </c>
      <c r="Q2088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+ROUND(E2089/D2089*100,0)</f>
        <v>104</v>
      </c>
      <c r="P2089">
        <f t="shared" si="96"/>
        <v>62.12</v>
      </c>
      <c r="Q2089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+ROUND(E2090/D2090*100,0)</f>
        <v>116</v>
      </c>
      <c r="P2090">
        <f t="shared" si="96"/>
        <v>46.2</v>
      </c>
      <c r="Q209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+ROUND(E2091/D2091*100,0)</f>
        <v>120</v>
      </c>
      <c r="P2091">
        <f t="shared" si="96"/>
        <v>48.55</v>
      </c>
      <c r="Q2091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+ROUND(E2092/D2092*100,0)</f>
        <v>115</v>
      </c>
      <c r="P2092">
        <f t="shared" si="96"/>
        <v>57.52</v>
      </c>
      <c r="Q2092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+ROUND(E2093/D2093*100,0)</f>
        <v>120</v>
      </c>
      <c r="P2093">
        <f t="shared" si="96"/>
        <v>88.15</v>
      </c>
      <c r="Q2093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+ROUND(E2094/D2094*100,0)</f>
        <v>101</v>
      </c>
      <c r="P2094">
        <f t="shared" si="96"/>
        <v>110.49</v>
      </c>
      <c r="Q2094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+ROUND(E2095/D2095*100,0)</f>
        <v>102</v>
      </c>
      <c r="P2095">
        <f t="shared" si="96"/>
        <v>66.83</v>
      </c>
      <c r="Q2095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+ROUND(E2096/D2096*100,0)</f>
        <v>121</v>
      </c>
      <c r="P2096">
        <f t="shared" si="96"/>
        <v>58.6</v>
      </c>
      <c r="Q2096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+ROUND(E2097/D2097*100,0)</f>
        <v>100</v>
      </c>
      <c r="P2097">
        <f t="shared" si="96"/>
        <v>113.64</v>
      </c>
      <c r="Q2097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+ROUND(E2098/D2098*100,0)</f>
        <v>102</v>
      </c>
      <c r="P2098">
        <f t="shared" si="96"/>
        <v>43.57</v>
      </c>
      <c r="Q2098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+ROUND(E2099/D2099*100,0)</f>
        <v>100</v>
      </c>
      <c r="P2099">
        <f t="shared" si="96"/>
        <v>78.95</v>
      </c>
      <c r="Q2099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+ROUND(E2100/D2100*100,0)</f>
        <v>100</v>
      </c>
      <c r="P2100">
        <f t="shared" si="96"/>
        <v>188.13</v>
      </c>
      <c r="Q210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+ROUND(E2101/D2101*100,0)</f>
        <v>132</v>
      </c>
      <c r="P2101">
        <f t="shared" si="96"/>
        <v>63.03</v>
      </c>
      <c r="Q2101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3.5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+ROUND(E2102/D2102*100,0)</f>
        <v>137</v>
      </c>
      <c r="P2102">
        <f t="shared" si="96"/>
        <v>30.37</v>
      </c>
      <c r="Q2102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+ROUND(E2103/D2103*100,0)</f>
        <v>113</v>
      </c>
      <c r="P2103">
        <f t="shared" si="96"/>
        <v>51.48</v>
      </c>
      <c r="Q2103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+ROUND(E2104/D2104*100,0)</f>
        <v>136</v>
      </c>
      <c r="P2104">
        <f t="shared" si="96"/>
        <v>35.79</v>
      </c>
      <c r="Q2104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+ROUND(E2105/D2105*100,0)</f>
        <v>146</v>
      </c>
      <c r="P2105">
        <f t="shared" si="96"/>
        <v>98.82</v>
      </c>
      <c r="Q2105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+ROUND(E2106/D2106*100,0)</f>
        <v>130</v>
      </c>
      <c r="P2106">
        <f t="shared" si="96"/>
        <v>28</v>
      </c>
      <c r="Q2106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+ROUND(E2107/D2107*100,0)</f>
        <v>254</v>
      </c>
      <c r="P2107">
        <f t="shared" si="96"/>
        <v>51.31</v>
      </c>
      <c r="Q2107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+ROUND(E2108/D2108*100,0)</f>
        <v>107</v>
      </c>
      <c r="P2108">
        <f t="shared" si="96"/>
        <v>53.52</v>
      </c>
      <c r="Q2108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+ROUND(E2109/D2109*100,0)</f>
        <v>108</v>
      </c>
      <c r="P2109">
        <f t="shared" si="96"/>
        <v>37.15</v>
      </c>
      <c r="Q2109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+ROUND(E2110/D2110*100,0)</f>
        <v>107</v>
      </c>
      <c r="P2110">
        <f t="shared" si="96"/>
        <v>89.9</v>
      </c>
      <c r="Q21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+ROUND(E2111/D2111*100,0)</f>
        <v>107</v>
      </c>
      <c r="P2111">
        <f t="shared" si="96"/>
        <v>106.53</v>
      </c>
      <c r="Q2111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+ROUND(E2112/D2112*100,0)</f>
        <v>100</v>
      </c>
      <c r="P2112">
        <f t="shared" si="96"/>
        <v>52.82</v>
      </c>
      <c r="Q2112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+ROUND(E2113/D2113*100,0)</f>
        <v>107</v>
      </c>
      <c r="P2113">
        <f t="shared" si="96"/>
        <v>54.62</v>
      </c>
      <c r="Q2113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+ROUND(E2114/D2114*100,0)</f>
        <v>100</v>
      </c>
      <c r="P2114">
        <f t="shared" si="96"/>
        <v>27.27</v>
      </c>
      <c r="Q2114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+ROUND(E2115/D2115*100,0)</f>
        <v>105</v>
      </c>
      <c r="P2115">
        <f t="shared" ref="P2115:P2178" si="99">IFERROR(ROUND(E2115/L2115,2),0)</f>
        <v>68.599999999999994</v>
      </c>
      <c r="Q2115" t="s">
        <v>8323</v>
      </c>
      <c r="R2115" t="s">
        <v>8327</v>
      </c>
      <c r="S2115" s="14">
        <f t="shared" ref="S2115:S2178" si="100">+(((J2115/60)/60)/24+DATE(1970,1,1))</f>
        <v>41870.86546296296</v>
      </c>
      <c r="T2115" s="14">
        <f t="shared" ref="T2115:T2178" si="101">+(((I2115/60)/60)/24+DATE(1970,1,1))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+ROUND(E2116/D2116*100,0)</f>
        <v>105</v>
      </c>
      <c r="P2116">
        <f t="shared" si="99"/>
        <v>35.61</v>
      </c>
      <c r="Q2116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+ROUND(E2117/D2117*100,0)</f>
        <v>226</v>
      </c>
      <c r="P2117">
        <f t="shared" si="99"/>
        <v>94.03</v>
      </c>
      <c r="Q2117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+ROUND(E2118/D2118*100,0)</f>
        <v>101</v>
      </c>
      <c r="P2118">
        <f t="shared" si="99"/>
        <v>526.46</v>
      </c>
      <c r="Q2118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+ROUND(E2119/D2119*100,0)</f>
        <v>148</v>
      </c>
      <c r="P2119">
        <f t="shared" si="99"/>
        <v>50.66</v>
      </c>
      <c r="Q2119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+ROUND(E2120/D2120*100,0)</f>
        <v>135</v>
      </c>
      <c r="P2120">
        <f t="shared" si="99"/>
        <v>79.180000000000007</v>
      </c>
      <c r="Q212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+ROUND(E2121/D2121*100,0)</f>
        <v>101</v>
      </c>
      <c r="P2121">
        <f t="shared" si="99"/>
        <v>91.59</v>
      </c>
      <c r="Q2121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+ROUND(E2122/D2122*100,0)</f>
        <v>101</v>
      </c>
      <c r="P2122">
        <f t="shared" si="99"/>
        <v>116.96</v>
      </c>
      <c r="Q2122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+ROUND(E2123/D2123*100,0)</f>
        <v>1</v>
      </c>
      <c r="P2123">
        <f t="shared" si="99"/>
        <v>28.4</v>
      </c>
      <c r="Q2123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+ROUND(E2124/D2124*100,0)</f>
        <v>0</v>
      </c>
      <c r="P2124">
        <f t="shared" si="99"/>
        <v>103.33</v>
      </c>
      <c r="Q2124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+ROUND(E2125/D2125*100,0)</f>
        <v>10</v>
      </c>
      <c r="P2125">
        <f t="shared" si="99"/>
        <v>10</v>
      </c>
      <c r="Q2125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+ROUND(E2126/D2126*100,0)</f>
        <v>10</v>
      </c>
      <c r="P2126">
        <f t="shared" si="99"/>
        <v>23</v>
      </c>
      <c r="Q2126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+ROUND(E2127/D2127*100,0)</f>
        <v>1</v>
      </c>
      <c r="P2127">
        <f t="shared" si="99"/>
        <v>31.56</v>
      </c>
      <c r="Q2127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+ROUND(E2128/D2128*100,0)</f>
        <v>0</v>
      </c>
      <c r="P2128">
        <f t="shared" si="99"/>
        <v>5</v>
      </c>
      <c r="Q2128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+ROUND(E2129/D2129*100,0)</f>
        <v>29</v>
      </c>
      <c r="P2129">
        <f t="shared" si="99"/>
        <v>34.22</v>
      </c>
      <c r="Q2129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+ROUND(E2130/D2130*100,0)</f>
        <v>0</v>
      </c>
      <c r="P2130">
        <f t="shared" si="99"/>
        <v>25</v>
      </c>
      <c r="Q213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+ROUND(E2131/D2131*100,0)</f>
        <v>12</v>
      </c>
      <c r="P2131">
        <f t="shared" si="99"/>
        <v>19.670000000000002</v>
      </c>
      <c r="Q2131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+ROUND(E2132/D2132*100,0)</f>
        <v>0</v>
      </c>
      <c r="P2132">
        <f t="shared" si="99"/>
        <v>21.25</v>
      </c>
      <c r="Q2132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+ROUND(E2133/D2133*100,0)</f>
        <v>5</v>
      </c>
      <c r="P2133">
        <f t="shared" si="99"/>
        <v>8.33</v>
      </c>
      <c r="Q2133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+ROUND(E2134/D2134*100,0)</f>
        <v>2</v>
      </c>
      <c r="P2134">
        <f t="shared" si="99"/>
        <v>21.34</v>
      </c>
      <c r="Q2134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3.5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+ROUND(E2135/D2135*100,0)</f>
        <v>2</v>
      </c>
      <c r="P2135">
        <f t="shared" si="99"/>
        <v>5.33</v>
      </c>
      <c r="Q2135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+ROUND(E2136/D2136*100,0)</f>
        <v>2</v>
      </c>
      <c r="P2136">
        <f t="shared" si="99"/>
        <v>34.67</v>
      </c>
      <c r="Q2136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+ROUND(E2137/D2137*100,0)</f>
        <v>10</v>
      </c>
      <c r="P2137">
        <f t="shared" si="99"/>
        <v>21.73</v>
      </c>
      <c r="Q2137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+ROUND(E2138/D2138*100,0)</f>
        <v>0</v>
      </c>
      <c r="P2138">
        <f t="shared" si="99"/>
        <v>11.92</v>
      </c>
      <c r="Q2138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+ROUND(E2139/D2139*100,0)</f>
        <v>28</v>
      </c>
      <c r="P2139">
        <f t="shared" si="99"/>
        <v>26.6</v>
      </c>
      <c r="Q2139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+ROUND(E2140/D2140*100,0)</f>
        <v>13</v>
      </c>
      <c r="P2140">
        <f t="shared" si="99"/>
        <v>10.67</v>
      </c>
      <c r="Q214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+ROUND(E2141/D2141*100,0)</f>
        <v>5</v>
      </c>
      <c r="P2141">
        <f t="shared" si="99"/>
        <v>29.04</v>
      </c>
      <c r="Q2141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+ROUND(E2142/D2142*100,0)</f>
        <v>0</v>
      </c>
      <c r="P2142">
        <f t="shared" si="99"/>
        <v>50.91</v>
      </c>
      <c r="Q2142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+ROUND(E2143/D2143*100,0)</f>
        <v>0</v>
      </c>
      <c r="P2143">
        <f t="shared" si="99"/>
        <v>0</v>
      </c>
      <c r="Q2143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+ROUND(E2144/D2144*100,0)</f>
        <v>6</v>
      </c>
      <c r="P2144">
        <f t="shared" si="99"/>
        <v>50.08</v>
      </c>
      <c r="Q2144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+ROUND(E2145/D2145*100,0)</f>
        <v>11</v>
      </c>
      <c r="P2145">
        <f t="shared" si="99"/>
        <v>45</v>
      </c>
      <c r="Q2145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+ROUND(E2146/D2146*100,0)</f>
        <v>2</v>
      </c>
      <c r="P2146">
        <f t="shared" si="99"/>
        <v>25.29</v>
      </c>
      <c r="Q2146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+ROUND(E2147/D2147*100,0)</f>
        <v>30</v>
      </c>
      <c r="P2147">
        <f t="shared" si="99"/>
        <v>51.29</v>
      </c>
      <c r="Q2147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+ROUND(E2148/D2148*100,0)</f>
        <v>0</v>
      </c>
      <c r="P2148">
        <f t="shared" si="99"/>
        <v>1</v>
      </c>
      <c r="Q2148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+ROUND(E2149/D2149*100,0)</f>
        <v>1</v>
      </c>
      <c r="P2149">
        <f t="shared" si="99"/>
        <v>49.38</v>
      </c>
      <c r="Q2149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+ROUND(E2150/D2150*100,0)</f>
        <v>2</v>
      </c>
      <c r="P2150">
        <f t="shared" si="99"/>
        <v>1</v>
      </c>
      <c r="Q215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+ROUND(E2151/D2151*100,0)</f>
        <v>0</v>
      </c>
      <c r="P2151">
        <f t="shared" si="99"/>
        <v>0</v>
      </c>
      <c r="Q2151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+ROUND(E2152/D2152*100,0)</f>
        <v>1</v>
      </c>
      <c r="P2152">
        <f t="shared" si="99"/>
        <v>101.25</v>
      </c>
      <c r="Q2152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+ROUND(E2153/D2153*100,0)</f>
        <v>0</v>
      </c>
      <c r="P2153">
        <f t="shared" si="99"/>
        <v>19.670000000000002</v>
      </c>
      <c r="Q2153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+ROUND(E2154/D2154*100,0)</f>
        <v>0</v>
      </c>
      <c r="P2154">
        <f t="shared" si="99"/>
        <v>12.5</v>
      </c>
      <c r="Q2154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+ROUND(E2155/D2155*100,0)</f>
        <v>0</v>
      </c>
      <c r="P2155">
        <f t="shared" si="99"/>
        <v>8.5</v>
      </c>
      <c r="Q2155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+ROUND(E2156/D2156*100,0)</f>
        <v>1</v>
      </c>
      <c r="P2156">
        <f t="shared" si="99"/>
        <v>1</v>
      </c>
      <c r="Q2156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+ROUND(E2157/D2157*100,0)</f>
        <v>2</v>
      </c>
      <c r="P2157">
        <f t="shared" si="99"/>
        <v>23</v>
      </c>
      <c r="Q2157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+ROUND(E2158/D2158*100,0)</f>
        <v>3</v>
      </c>
      <c r="P2158">
        <f t="shared" si="99"/>
        <v>17.989999999999998</v>
      </c>
      <c r="Q2158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+ROUND(E2159/D2159*100,0)</f>
        <v>28</v>
      </c>
      <c r="P2159">
        <f t="shared" si="99"/>
        <v>370.95</v>
      </c>
      <c r="Q2159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+ROUND(E2160/D2160*100,0)</f>
        <v>7</v>
      </c>
      <c r="P2160">
        <f t="shared" si="99"/>
        <v>63.57</v>
      </c>
      <c r="Q216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+ROUND(E2161/D2161*100,0)</f>
        <v>1</v>
      </c>
      <c r="P2161">
        <f t="shared" si="99"/>
        <v>13</v>
      </c>
      <c r="Q2161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+ROUND(E2162/D2162*100,0)</f>
        <v>1</v>
      </c>
      <c r="P2162">
        <f t="shared" si="99"/>
        <v>5.31</v>
      </c>
      <c r="Q2162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+ROUND(E2163/D2163*100,0)</f>
        <v>116</v>
      </c>
      <c r="P2163">
        <f t="shared" si="99"/>
        <v>35.619999999999997</v>
      </c>
      <c r="Q2163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+ROUND(E2164/D2164*100,0)</f>
        <v>112</v>
      </c>
      <c r="P2164">
        <f t="shared" si="99"/>
        <v>87.1</v>
      </c>
      <c r="Q2164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+ROUND(E2165/D2165*100,0)</f>
        <v>132</v>
      </c>
      <c r="P2165">
        <f t="shared" si="99"/>
        <v>75.11</v>
      </c>
      <c r="Q2165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+ROUND(E2166/D2166*100,0)</f>
        <v>103</v>
      </c>
      <c r="P2166">
        <f t="shared" si="99"/>
        <v>68.010000000000005</v>
      </c>
      <c r="Q2166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+ROUND(E2167/D2167*100,0)</f>
        <v>139</v>
      </c>
      <c r="P2167">
        <f t="shared" si="99"/>
        <v>29.62</v>
      </c>
      <c r="Q2167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+ROUND(E2168/D2168*100,0)</f>
        <v>147</v>
      </c>
      <c r="P2168">
        <f t="shared" si="99"/>
        <v>91.63</v>
      </c>
      <c r="Q2168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+ROUND(E2169/D2169*100,0)</f>
        <v>120</v>
      </c>
      <c r="P2169">
        <f t="shared" si="99"/>
        <v>22.5</v>
      </c>
      <c r="Q2169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+ROUND(E2170/D2170*100,0)</f>
        <v>122</v>
      </c>
      <c r="P2170">
        <f t="shared" si="99"/>
        <v>64.37</v>
      </c>
      <c r="Q217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+ROUND(E2171/D2171*100,0)</f>
        <v>100</v>
      </c>
      <c r="P2171">
        <f t="shared" si="99"/>
        <v>21.86</v>
      </c>
      <c r="Q2171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+ROUND(E2172/D2172*100,0)</f>
        <v>181</v>
      </c>
      <c r="P2172">
        <f t="shared" si="99"/>
        <v>33.32</v>
      </c>
      <c r="Q2172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+ROUND(E2173/D2173*100,0)</f>
        <v>106</v>
      </c>
      <c r="P2173">
        <f t="shared" si="99"/>
        <v>90.28</v>
      </c>
      <c r="Q2173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+ROUND(E2174/D2174*100,0)</f>
        <v>100</v>
      </c>
      <c r="P2174">
        <f t="shared" si="99"/>
        <v>76.92</v>
      </c>
      <c r="Q2174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+ROUND(E2175/D2175*100,0)</f>
        <v>127</v>
      </c>
      <c r="P2175">
        <f t="shared" si="99"/>
        <v>59.23</v>
      </c>
      <c r="Q2175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+ROUND(E2176/D2176*100,0)</f>
        <v>103</v>
      </c>
      <c r="P2176">
        <f t="shared" si="99"/>
        <v>65.38</v>
      </c>
      <c r="Q2176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+ROUND(E2177/D2177*100,0)</f>
        <v>250</v>
      </c>
      <c r="P2177">
        <f t="shared" si="99"/>
        <v>67.31</v>
      </c>
      <c r="Q2177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+ROUND(E2178/D2178*100,0)</f>
        <v>126</v>
      </c>
      <c r="P2178">
        <f t="shared" si="99"/>
        <v>88.75</v>
      </c>
      <c r="Q2178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+ROUND(E2179/D2179*100,0)</f>
        <v>100</v>
      </c>
      <c r="P2179">
        <f t="shared" ref="P2179:P2242" si="102">IFERROR(ROUND(E2179/L2179,2),0)</f>
        <v>65.87</v>
      </c>
      <c r="Q2179" t="s">
        <v>8323</v>
      </c>
      <c r="R2179" t="s">
        <v>8324</v>
      </c>
      <c r="S2179" s="14">
        <f t="shared" ref="S2179:S2242" si="103">+(((J2179/60)/60)/24+DATE(1970,1,1))</f>
        <v>42502.250775462962</v>
      </c>
      <c r="T2179" s="14">
        <f t="shared" ref="T2179:T2242" si="104">+(((I2179/60)/60)/24+DATE(1970,1,1))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+ROUND(E2180/D2180*100,0)</f>
        <v>139</v>
      </c>
      <c r="P2180">
        <f t="shared" si="102"/>
        <v>40.35</v>
      </c>
      <c r="Q218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+ROUND(E2181/D2181*100,0)</f>
        <v>161</v>
      </c>
      <c r="P2181">
        <f t="shared" si="102"/>
        <v>76.86</v>
      </c>
      <c r="Q2181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+ROUND(E2182/D2182*100,0)</f>
        <v>107</v>
      </c>
      <c r="P2182">
        <f t="shared" si="102"/>
        <v>68.709999999999994</v>
      </c>
      <c r="Q2182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+ROUND(E2183/D2183*100,0)</f>
        <v>153</v>
      </c>
      <c r="P2183">
        <f t="shared" si="102"/>
        <v>57.77</v>
      </c>
      <c r="Q2183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+ROUND(E2184/D2184*100,0)</f>
        <v>524</v>
      </c>
      <c r="P2184">
        <f t="shared" si="102"/>
        <v>44.17</v>
      </c>
      <c r="Q2184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+ROUND(E2185/D2185*100,0)</f>
        <v>489</v>
      </c>
      <c r="P2185">
        <f t="shared" si="102"/>
        <v>31.57</v>
      </c>
      <c r="Q2185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+ROUND(E2186/D2186*100,0)</f>
        <v>285</v>
      </c>
      <c r="P2186">
        <f t="shared" si="102"/>
        <v>107.05</v>
      </c>
      <c r="Q2186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+ROUND(E2187/D2187*100,0)</f>
        <v>1857</v>
      </c>
      <c r="P2187">
        <f t="shared" si="102"/>
        <v>149.03</v>
      </c>
      <c r="Q2187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+ROUND(E2188/D2188*100,0)</f>
        <v>110</v>
      </c>
      <c r="P2188">
        <f t="shared" si="102"/>
        <v>55.96</v>
      </c>
      <c r="Q2188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+ROUND(E2189/D2189*100,0)</f>
        <v>1015</v>
      </c>
      <c r="P2189">
        <f t="shared" si="102"/>
        <v>56.97</v>
      </c>
      <c r="Q2189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+ROUND(E2190/D2190*100,0)</f>
        <v>412</v>
      </c>
      <c r="P2190">
        <f t="shared" si="102"/>
        <v>44.06</v>
      </c>
      <c r="Q219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+ROUND(E2191/D2191*100,0)</f>
        <v>503</v>
      </c>
      <c r="P2191">
        <f t="shared" si="102"/>
        <v>68.63</v>
      </c>
      <c r="Q2191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+ROUND(E2192/D2192*100,0)</f>
        <v>185</v>
      </c>
      <c r="P2192">
        <f t="shared" si="102"/>
        <v>65.319999999999993</v>
      </c>
      <c r="Q2192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+ROUND(E2193/D2193*100,0)</f>
        <v>120</v>
      </c>
      <c r="P2193">
        <f t="shared" si="102"/>
        <v>35.92</v>
      </c>
      <c r="Q2193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+ROUND(E2194/D2194*100,0)</f>
        <v>1081</v>
      </c>
      <c r="P2194">
        <f t="shared" si="102"/>
        <v>40.07</v>
      </c>
      <c r="Q2194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+ROUND(E2195/D2195*100,0)</f>
        <v>452</v>
      </c>
      <c r="P2195">
        <f t="shared" si="102"/>
        <v>75.650000000000006</v>
      </c>
      <c r="Q2195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+ROUND(E2196/D2196*100,0)</f>
        <v>537</v>
      </c>
      <c r="P2196">
        <f t="shared" si="102"/>
        <v>61.2</v>
      </c>
      <c r="Q2196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+ROUND(E2197/D2197*100,0)</f>
        <v>120</v>
      </c>
      <c r="P2197">
        <f t="shared" si="102"/>
        <v>48.13</v>
      </c>
      <c r="Q2197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+ROUND(E2198/D2198*100,0)</f>
        <v>114</v>
      </c>
      <c r="P2198">
        <f t="shared" si="102"/>
        <v>68.11</v>
      </c>
      <c r="Q2198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+ROUND(E2199/D2199*100,0)</f>
        <v>951</v>
      </c>
      <c r="P2199">
        <f t="shared" si="102"/>
        <v>65.89</v>
      </c>
      <c r="Q2199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+ROUND(E2200/D2200*100,0)</f>
        <v>133</v>
      </c>
      <c r="P2200">
        <f t="shared" si="102"/>
        <v>81.650000000000006</v>
      </c>
      <c r="Q220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+ROUND(E2201/D2201*100,0)</f>
        <v>147</v>
      </c>
      <c r="P2201">
        <f t="shared" si="102"/>
        <v>52.7</v>
      </c>
      <c r="Q2201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+ROUND(E2202/D2202*100,0)</f>
        <v>542</v>
      </c>
      <c r="P2202">
        <f t="shared" si="102"/>
        <v>41.23</v>
      </c>
      <c r="Q2202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+ROUND(E2203/D2203*100,0)</f>
        <v>383</v>
      </c>
      <c r="P2203">
        <f t="shared" si="102"/>
        <v>15.04</v>
      </c>
      <c r="Q2203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+ROUND(E2204/D2204*100,0)</f>
        <v>704</v>
      </c>
      <c r="P2204">
        <f t="shared" si="102"/>
        <v>39.07</v>
      </c>
      <c r="Q2204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+ROUND(E2205/D2205*100,0)</f>
        <v>110</v>
      </c>
      <c r="P2205">
        <f t="shared" si="102"/>
        <v>43.82</v>
      </c>
      <c r="Q2205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+ROUND(E2206/D2206*100,0)</f>
        <v>133</v>
      </c>
      <c r="P2206">
        <f t="shared" si="102"/>
        <v>27.3</v>
      </c>
      <c r="Q2206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+ROUND(E2207/D2207*100,0)</f>
        <v>152</v>
      </c>
      <c r="P2207">
        <f t="shared" si="102"/>
        <v>42.22</v>
      </c>
      <c r="Q2207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+ROUND(E2208/D2208*100,0)</f>
        <v>103</v>
      </c>
      <c r="P2208">
        <f t="shared" si="102"/>
        <v>33.24</v>
      </c>
      <c r="Q2208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+ROUND(E2209/D2209*100,0)</f>
        <v>100</v>
      </c>
      <c r="P2209">
        <f t="shared" si="102"/>
        <v>285.70999999999998</v>
      </c>
      <c r="Q2209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+ROUND(E2210/D2210*100,0)</f>
        <v>102</v>
      </c>
      <c r="P2210">
        <f t="shared" si="102"/>
        <v>42.33</v>
      </c>
      <c r="Q22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+ROUND(E2211/D2211*100,0)</f>
        <v>151</v>
      </c>
      <c r="P2211">
        <f t="shared" si="102"/>
        <v>50.27</v>
      </c>
      <c r="Q2211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3.5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+ROUND(E2212/D2212*100,0)</f>
        <v>111</v>
      </c>
      <c r="P2212">
        <f t="shared" si="102"/>
        <v>61.9</v>
      </c>
      <c r="Q2212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+ROUND(E2213/D2213*100,0)</f>
        <v>196</v>
      </c>
      <c r="P2213">
        <f t="shared" si="102"/>
        <v>40.75</v>
      </c>
      <c r="Q2213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+ROUND(E2214/D2214*100,0)</f>
        <v>114</v>
      </c>
      <c r="P2214">
        <f t="shared" si="102"/>
        <v>55.8</v>
      </c>
      <c r="Q2214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+ROUND(E2215/D2215*100,0)</f>
        <v>200</v>
      </c>
      <c r="P2215">
        <f t="shared" si="102"/>
        <v>10</v>
      </c>
      <c r="Q2215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+ROUND(E2216/D2216*100,0)</f>
        <v>293</v>
      </c>
      <c r="P2216">
        <f t="shared" si="102"/>
        <v>73.13</v>
      </c>
      <c r="Q2216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+ROUND(E2217/D2217*100,0)</f>
        <v>156</v>
      </c>
      <c r="P2217">
        <f t="shared" si="102"/>
        <v>26.06</v>
      </c>
      <c r="Q2217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+ROUND(E2218/D2218*100,0)</f>
        <v>106</v>
      </c>
      <c r="P2218">
        <f t="shared" si="102"/>
        <v>22.64</v>
      </c>
      <c r="Q2218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+ROUND(E2219/D2219*100,0)</f>
        <v>101</v>
      </c>
      <c r="P2219">
        <f t="shared" si="102"/>
        <v>47.22</v>
      </c>
      <c r="Q2219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+ROUND(E2220/D2220*100,0)</f>
        <v>123</v>
      </c>
      <c r="P2220">
        <f t="shared" si="102"/>
        <v>32.32</v>
      </c>
      <c r="Q222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+ROUND(E2221/D2221*100,0)</f>
        <v>102</v>
      </c>
      <c r="P2221">
        <f t="shared" si="102"/>
        <v>53.42</v>
      </c>
      <c r="Q2221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+ROUND(E2222/D2222*100,0)</f>
        <v>101</v>
      </c>
      <c r="P2222">
        <f t="shared" si="102"/>
        <v>51.3</v>
      </c>
      <c r="Q2222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+ROUND(E2223/D2223*100,0)</f>
        <v>108</v>
      </c>
      <c r="P2223">
        <f t="shared" si="102"/>
        <v>37.200000000000003</v>
      </c>
      <c r="Q2223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+ROUND(E2224/D2224*100,0)</f>
        <v>163</v>
      </c>
      <c r="P2224">
        <f t="shared" si="102"/>
        <v>27.1</v>
      </c>
      <c r="Q2224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+ROUND(E2225/D2225*100,0)</f>
        <v>106</v>
      </c>
      <c r="P2225">
        <f t="shared" si="102"/>
        <v>206.31</v>
      </c>
      <c r="Q2225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+ROUND(E2226/D2226*100,0)</f>
        <v>243</v>
      </c>
      <c r="P2226">
        <f t="shared" si="102"/>
        <v>82.15</v>
      </c>
      <c r="Q2226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+ROUND(E2227/D2227*100,0)</f>
        <v>945</v>
      </c>
      <c r="P2227">
        <f t="shared" si="102"/>
        <v>164.8</v>
      </c>
      <c r="Q2227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+ROUND(E2228/D2228*100,0)</f>
        <v>108</v>
      </c>
      <c r="P2228">
        <f t="shared" si="102"/>
        <v>60.82</v>
      </c>
      <c r="Q2228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+ROUND(E2229/D2229*100,0)</f>
        <v>157</v>
      </c>
      <c r="P2229">
        <f t="shared" si="102"/>
        <v>67.97</v>
      </c>
      <c r="Q2229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+ROUND(E2230/D2230*100,0)</f>
        <v>1174</v>
      </c>
      <c r="P2230">
        <f t="shared" si="102"/>
        <v>81.56</v>
      </c>
      <c r="Q223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+ROUND(E2231/D2231*100,0)</f>
        <v>171</v>
      </c>
      <c r="P2231">
        <f t="shared" si="102"/>
        <v>25.43</v>
      </c>
      <c r="Q2231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+ROUND(E2232/D2232*100,0)</f>
        <v>126</v>
      </c>
      <c r="P2232">
        <f t="shared" si="102"/>
        <v>21.5</v>
      </c>
      <c r="Q2232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+ROUND(E2233/D2233*100,0)</f>
        <v>1212</v>
      </c>
      <c r="P2233">
        <f t="shared" si="102"/>
        <v>27.23</v>
      </c>
      <c r="Q2233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+ROUND(E2234/D2234*100,0)</f>
        <v>496</v>
      </c>
      <c r="P2234">
        <f t="shared" si="102"/>
        <v>25.09</v>
      </c>
      <c r="Q2234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+ROUND(E2235/D2235*100,0)</f>
        <v>332</v>
      </c>
      <c r="P2235">
        <f t="shared" si="102"/>
        <v>21.23</v>
      </c>
      <c r="Q2235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+ROUND(E2236/D2236*100,0)</f>
        <v>1165</v>
      </c>
      <c r="P2236">
        <f t="shared" si="102"/>
        <v>41.61</v>
      </c>
      <c r="Q2236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+ROUND(E2237/D2237*100,0)</f>
        <v>153</v>
      </c>
      <c r="P2237">
        <f t="shared" si="102"/>
        <v>135.59</v>
      </c>
      <c r="Q2237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+ROUND(E2238/D2238*100,0)</f>
        <v>537</v>
      </c>
      <c r="P2238">
        <f t="shared" si="102"/>
        <v>22.12</v>
      </c>
      <c r="Q2238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+ROUND(E2239/D2239*100,0)</f>
        <v>353</v>
      </c>
      <c r="P2239">
        <f t="shared" si="102"/>
        <v>64.63</v>
      </c>
      <c r="Q2239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+ROUND(E2240/D2240*100,0)</f>
        <v>137</v>
      </c>
      <c r="P2240">
        <f t="shared" si="102"/>
        <v>69.569999999999993</v>
      </c>
      <c r="Q224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+ROUND(E2241/D2241*100,0)</f>
        <v>128</v>
      </c>
      <c r="P2241">
        <f t="shared" si="102"/>
        <v>75.13</v>
      </c>
      <c r="Q2241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+ROUND(E2242/D2242*100,0)</f>
        <v>271</v>
      </c>
      <c r="P2242">
        <f t="shared" si="102"/>
        <v>140.97999999999999</v>
      </c>
      <c r="Q2242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+ROUND(E2243/D2243*100,0)</f>
        <v>806</v>
      </c>
      <c r="P2243">
        <f t="shared" ref="P2243:P2306" si="105">IFERROR(ROUND(E2243/L2243,2),0)</f>
        <v>49.47</v>
      </c>
      <c r="Q2243" t="s">
        <v>8331</v>
      </c>
      <c r="R2243" t="s">
        <v>8349</v>
      </c>
      <c r="S2243" s="14">
        <f t="shared" ref="S2243:S2306" si="106">+(((J2243/60)/60)/24+DATE(1970,1,1))</f>
        <v>42766.827546296292</v>
      </c>
      <c r="T2243" s="14">
        <f t="shared" ref="T2243:T2306" si="107">+(((I2243/60)/60)/24+DATE(1970,1,1))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+ROUND(E2244/D2244*100,0)</f>
        <v>1360</v>
      </c>
      <c r="P2244">
        <f t="shared" si="105"/>
        <v>53.87</v>
      </c>
      <c r="Q2244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+ROUND(E2245/D2245*100,0)</f>
        <v>930250</v>
      </c>
      <c r="P2245">
        <f t="shared" si="105"/>
        <v>4.57</v>
      </c>
      <c r="Q2245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+ROUND(E2246/D2246*100,0)</f>
        <v>377</v>
      </c>
      <c r="P2246">
        <f t="shared" si="105"/>
        <v>65</v>
      </c>
      <c r="Q2246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+ROUND(E2247/D2247*100,0)</f>
        <v>2647</v>
      </c>
      <c r="P2247">
        <f t="shared" si="105"/>
        <v>53.48</v>
      </c>
      <c r="Q2247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+ROUND(E2248/D2248*100,0)</f>
        <v>100</v>
      </c>
      <c r="P2248">
        <f t="shared" si="105"/>
        <v>43.91</v>
      </c>
      <c r="Q2248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+ROUND(E2249/D2249*100,0)</f>
        <v>104</v>
      </c>
      <c r="P2249">
        <f t="shared" si="105"/>
        <v>50.85</v>
      </c>
      <c r="Q2249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+ROUND(E2250/D2250*100,0)</f>
        <v>107</v>
      </c>
      <c r="P2250">
        <f t="shared" si="105"/>
        <v>58.63</v>
      </c>
      <c r="Q225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+ROUND(E2251/D2251*100,0)</f>
        <v>169</v>
      </c>
      <c r="P2251">
        <f t="shared" si="105"/>
        <v>32.82</v>
      </c>
      <c r="Q2251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+ROUND(E2252/D2252*100,0)</f>
        <v>975</v>
      </c>
      <c r="P2252">
        <f t="shared" si="105"/>
        <v>426.93</v>
      </c>
      <c r="Q2252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+ROUND(E2253/D2253*100,0)</f>
        <v>134</v>
      </c>
      <c r="P2253">
        <f t="shared" si="105"/>
        <v>23.81</v>
      </c>
      <c r="Q2253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+ROUND(E2254/D2254*100,0)</f>
        <v>272</v>
      </c>
      <c r="P2254">
        <f t="shared" si="105"/>
        <v>98.41</v>
      </c>
      <c r="Q2254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+ROUND(E2255/D2255*100,0)</f>
        <v>113</v>
      </c>
      <c r="P2255">
        <f t="shared" si="105"/>
        <v>107.32</v>
      </c>
      <c r="Q2255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+ROUND(E2256/D2256*100,0)</f>
        <v>460</v>
      </c>
      <c r="P2256">
        <f t="shared" si="105"/>
        <v>11.67</v>
      </c>
      <c r="Q2256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+ROUND(E2257/D2257*100,0)</f>
        <v>287</v>
      </c>
      <c r="P2257">
        <f t="shared" si="105"/>
        <v>41.78</v>
      </c>
      <c r="Q2257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+ROUND(E2258/D2258*100,0)</f>
        <v>223</v>
      </c>
      <c r="P2258">
        <f t="shared" si="105"/>
        <v>21.38</v>
      </c>
      <c r="Q2258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+ROUND(E2259/D2259*100,0)</f>
        <v>636</v>
      </c>
      <c r="P2259">
        <f t="shared" si="105"/>
        <v>94.1</v>
      </c>
      <c r="Q2259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+ROUND(E2260/D2260*100,0)</f>
        <v>147</v>
      </c>
      <c r="P2260">
        <f t="shared" si="105"/>
        <v>15.72</v>
      </c>
      <c r="Q226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+ROUND(E2261/D2261*100,0)</f>
        <v>1867</v>
      </c>
      <c r="P2261">
        <f t="shared" si="105"/>
        <v>90.64</v>
      </c>
      <c r="Q2261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+ROUND(E2262/D2262*100,0)</f>
        <v>327</v>
      </c>
      <c r="P2262">
        <f t="shared" si="105"/>
        <v>97.3</v>
      </c>
      <c r="Q2262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+ROUND(E2263/D2263*100,0)</f>
        <v>780</v>
      </c>
      <c r="P2263">
        <f t="shared" si="105"/>
        <v>37.119999999999997</v>
      </c>
      <c r="Q2263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+ROUND(E2264/D2264*100,0)</f>
        <v>154</v>
      </c>
      <c r="P2264">
        <f t="shared" si="105"/>
        <v>28.1</v>
      </c>
      <c r="Q2264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+ROUND(E2265/D2265*100,0)</f>
        <v>116</v>
      </c>
      <c r="P2265">
        <f t="shared" si="105"/>
        <v>144.43</v>
      </c>
      <c r="Q2265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+ROUND(E2266/D2266*100,0)</f>
        <v>180</v>
      </c>
      <c r="P2266">
        <f t="shared" si="105"/>
        <v>24.27</v>
      </c>
      <c r="Q2266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+ROUND(E2267/D2267*100,0)</f>
        <v>299</v>
      </c>
      <c r="P2267">
        <f t="shared" si="105"/>
        <v>35.119999999999997</v>
      </c>
      <c r="Q2267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+ROUND(E2268/D2268*100,0)</f>
        <v>320</v>
      </c>
      <c r="P2268">
        <f t="shared" si="105"/>
        <v>24.76</v>
      </c>
      <c r="Q2268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3.5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+ROUND(E2269/D2269*100,0)</f>
        <v>381</v>
      </c>
      <c r="P2269">
        <f t="shared" si="105"/>
        <v>188.38</v>
      </c>
      <c r="Q2269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+ROUND(E2270/D2270*100,0)</f>
        <v>103</v>
      </c>
      <c r="P2270">
        <f t="shared" si="105"/>
        <v>148.08000000000001</v>
      </c>
      <c r="Q227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+ROUND(E2271/D2271*100,0)</f>
        <v>1802</v>
      </c>
      <c r="P2271">
        <f t="shared" si="105"/>
        <v>49.93</v>
      </c>
      <c r="Q2271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+ROUND(E2272/D2272*100,0)</f>
        <v>720</v>
      </c>
      <c r="P2272">
        <f t="shared" si="105"/>
        <v>107.82</v>
      </c>
      <c r="Q2272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+ROUND(E2273/D2273*100,0)</f>
        <v>283</v>
      </c>
      <c r="P2273">
        <f t="shared" si="105"/>
        <v>42.63</v>
      </c>
      <c r="Q2273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+ROUND(E2274/D2274*100,0)</f>
        <v>1357</v>
      </c>
      <c r="P2274">
        <f t="shared" si="105"/>
        <v>14.37</v>
      </c>
      <c r="Q2274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+ROUND(E2275/D2275*100,0)</f>
        <v>220</v>
      </c>
      <c r="P2275">
        <f t="shared" si="105"/>
        <v>37.479999999999997</v>
      </c>
      <c r="Q2275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+ROUND(E2276/D2276*100,0)</f>
        <v>120</v>
      </c>
      <c r="P2276">
        <f t="shared" si="105"/>
        <v>30.2</v>
      </c>
      <c r="Q2276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+ROUND(E2277/D2277*100,0)</f>
        <v>408</v>
      </c>
      <c r="P2277">
        <f t="shared" si="105"/>
        <v>33.549999999999997</v>
      </c>
      <c r="Q2277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+ROUND(E2278/D2278*100,0)</f>
        <v>106</v>
      </c>
      <c r="P2278">
        <f t="shared" si="105"/>
        <v>64.75</v>
      </c>
      <c r="Q2278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+ROUND(E2279/D2279*100,0)</f>
        <v>141</v>
      </c>
      <c r="P2279">
        <f t="shared" si="105"/>
        <v>57.93</v>
      </c>
      <c r="Q2279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+ROUND(E2280/D2280*100,0)</f>
        <v>271</v>
      </c>
      <c r="P2280">
        <f t="shared" si="105"/>
        <v>53.08</v>
      </c>
      <c r="Q228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+ROUND(E2281/D2281*100,0)</f>
        <v>154</v>
      </c>
      <c r="P2281">
        <f t="shared" si="105"/>
        <v>48.06</v>
      </c>
      <c r="Q2281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+ROUND(E2282/D2282*100,0)</f>
        <v>404</v>
      </c>
      <c r="P2282">
        <f t="shared" si="105"/>
        <v>82.4</v>
      </c>
      <c r="Q2282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+ROUND(E2283/D2283*100,0)</f>
        <v>185</v>
      </c>
      <c r="P2283">
        <f t="shared" si="105"/>
        <v>50.45</v>
      </c>
      <c r="Q2283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+ROUND(E2284/D2284*100,0)</f>
        <v>185</v>
      </c>
      <c r="P2284">
        <f t="shared" si="105"/>
        <v>115.83</v>
      </c>
      <c r="Q2284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+ROUND(E2285/D2285*100,0)</f>
        <v>101</v>
      </c>
      <c r="P2285">
        <f t="shared" si="105"/>
        <v>63.03</v>
      </c>
      <c r="Q2285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+ROUND(E2286/D2286*100,0)</f>
        <v>106</v>
      </c>
      <c r="P2286">
        <f t="shared" si="105"/>
        <v>108.02</v>
      </c>
      <c r="Q2286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+ROUND(E2287/D2287*100,0)</f>
        <v>121</v>
      </c>
      <c r="P2287">
        <f t="shared" si="105"/>
        <v>46.09</v>
      </c>
      <c r="Q2287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+ROUND(E2288/D2288*100,0)</f>
        <v>100</v>
      </c>
      <c r="P2288">
        <f t="shared" si="105"/>
        <v>107.21</v>
      </c>
      <c r="Q2288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+ROUND(E2289/D2289*100,0)</f>
        <v>120</v>
      </c>
      <c r="P2289">
        <f t="shared" si="105"/>
        <v>50.93</v>
      </c>
      <c r="Q2289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+ROUND(E2290/D2290*100,0)</f>
        <v>100</v>
      </c>
      <c r="P2290">
        <f t="shared" si="105"/>
        <v>40.04</v>
      </c>
      <c r="Q229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+ROUND(E2291/D2291*100,0)</f>
        <v>107</v>
      </c>
      <c r="P2291">
        <f t="shared" si="105"/>
        <v>64.44</v>
      </c>
      <c r="Q2291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+ROUND(E2292/D2292*100,0)</f>
        <v>104</v>
      </c>
      <c r="P2292">
        <f t="shared" si="105"/>
        <v>53.83</v>
      </c>
      <c r="Q2292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+ROUND(E2293/D2293*100,0)</f>
        <v>173</v>
      </c>
      <c r="P2293">
        <f t="shared" si="105"/>
        <v>100.47</v>
      </c>
      <c r="Q2293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+ROUND(E2294/D2294*100,0)</f>
        <v>107</v>
      </c>
      <c r="P2294">
        <f t="shared" si="105"/>
        <v>46.63</v>
      </c>
      <c r="Q2294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+ROUND(E2295/D2295*100,0)</f>
        <v>108</v>
      </c>
      <c r="P2295">
        <f t="shared" si="105"/>
        <v>34.07</v>
      </c>
      <c r="Q2295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+ROUND(E2296/D2296*100,0)</f>
        <v>146</v>
      </c>
      <c r="P2296">
        <f t="shared" si="105"/>
        <v>65.209999999999994</v>
      </c>
      <c r="Q2296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+ROUND(E2297/D2297*100,0)</f>
        <v>125</v>
      </c>
      <c r="P2297">
        <f t="shared" si="105"/>
        <v>44.21</v>
      </c>
      <c r="Q2297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+ROUND(E2298/D2298*100,0)</f>
        <v>149</v>
      </c>
      <c r="P2298">
        <f t="shared" si="105"/>
        <v>71.97</v>
      </c>
      <c r="Q2298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+ROUND(E2299/D2299*100,0)</f>
        <v>101</v>
      </c>
      <c r="P2299">
        <f t="shared" si="105"/>
        <v>52.95</v>
      </c>
      <c r="Q2299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+ROUND(E2300/D2300*100,0)</f>
        <v>105</v>
      </c>
      <c r="P2300">
        <f t="shared" si="105"/>
        <v>109.45</v>
      </c>
      <c r="Q230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+ROUND(E2301/D2301*100,0)</f>
        <v>350</v>
      </c>
      <c r="P2301">
        <f t="shared" si="105"/>
        <v>75.040000000000006</v>
      </c>
      <c r="Q2301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+ROUND(E2302/D2302*100,0)</f>
        <v>101</v>
      </c>
      <c r="P2302">
        <f t="shared" si="105"/>
        <v>115.71</v>
      </c>
      <c r="Q2302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+ROUND(E2303/D2303*100,0)</f>
        <v>134</v>
      </c>
      <c r="P2303">
        <f t="shared" si="105"/>
        <v>31.66</v>
      </c>
      <c r="Q2303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+ROUND(E2304/D2304*100,0)</f>
        <v>171</v>
      </c>
      <c r="P2304">
        <f t="shared" si="105"/>
        <v>46.18</v>
      </c>
      <c r="Q2304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+ROUND(E2305/D2305*100,0)</f>
        <v>109</v>
      </c>
      <c r="P2305">
        <f t="shared" si="105"/>
        <v>68.48</v>
      </c>
      <c r="Q2305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+ROUND(E2306/D2306*100,0)</f>
        <v>101</v>
      </c>
      <c r="P2306">
        <f t="shared" si="105"/>
        <v>53.47</v>
      </c>
      <c r="Q2306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+ROUND(E2307/D2307*100,0)</f>
        <v>101</v>
      </c>
      <c r="P2307">
        <f t="shared" ref="P2307:P2370" si="108">IFERROR(ROUND(E2307/L2307,2),0)</f>
        <v>109.11</v>
      </c>
      <c r="Q2307" t="s">
        <v>8323</v>
      </c>
      <c r="R2307" t="s">
        <v>8327</v>
      </c>
      <c r="S2307" s="14">
        <f t="shared" ref="S2307:S2370" si="109">+(((J2307/60)/60)/24+DATE(1970,1,1))</f>
        <v>41834.695277777777</v>
      </c>
      <c r="T2307" s="14">
        <f t="shared" ref="T2307:T2370" si="110">+(((I2307/60)/60)/24+DATE(1970,1,1))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+ROUND(E2308/D2308*100,0)</f>
        <v>107</v>
      </c>
      <c r="P2308">
        <f t="shared" si="108"/>
        <v>51.19</v>
      </c>
      <c r="Q2308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+ROUND(E2309/D2309*100,0)</f>
        <v>107</v>
      </c>
      <c r="P2309">
        <f t="shared" si="108"/>
        <v>27.94</v>
      </c>
      <c r="Q2309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+ROUND(E2310/D2310*100,0)</f>
        <v>101</v>
      </c>
      <c r="P2310">
        <f t="shared" si="108"/>
        <v>82.5</v>
      </c>
      <c r="Q23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+ROUND(E2311/D2311*100,0)</f>
        <v>107</v>
      </c>
      <c r="P2311">
        <f t="shared" si="108"/>
        <v>59.82</v>
      </c>
      <c r="Q2311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+ROUND(E2312/D2312*100,0)</f>
        <v>429</v>
      </c>
      <c r="P2312">
        <f t="shared" si="108"/>
        <v>64.819999999999993</v>
      </c>
      <c r="Q2312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+ROUND(E2313/D2313*100,0)</f>
        <v>104</v>
      </c>
      <c r="P2313">
        <f t="shared" si="108"/>
        <v>90.1</v>
      </c>
      <c r="Q2313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+ROUND(E2314/D2314*100,0)</f>
        <v>108</v>
      </c>
      <c r="P2314">
        <f t="shared" si="108"/>
        <v>40.96</v>
      </c>
      <c r="Q2314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+ROUND(E2315/D2315*100,0)</f>
        <v>176</v>
      </c>
      <c r="P2315">
        <f t="shared" si="108"/>
        <v>56</v>
      </c>
      <c r="Q2315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+ROUND(E2316/D2316*100,0)</f>
        <v>157</v>
      </c>
      <c r="P2316">
        <f t="shared" si="108"/>
        <v>37.67</v>
      </c>
      <c r="Q2316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+ROUND(E2317/D2317*100,0)</f>
        <v>103</v>
      </c>
      <c r="P2317">
        <f t="shared" si="108"/>
        <v>40.08</v>
      </c>
      <c r="Q2317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+ROUND(E2318/D2318*100,0)</f>
        <v>104</v>
      </c>
      <c r="P2318">
        <f t="shared" si="108"/>
        <v>78.03</v>
      </c>
      <c r="Q2318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+ROUND(E2319/D2319*100,0)</f>
        <v>104</v>
      </c>
      <c r="P2319">
        <f t="shared" si="108"/>
        <v>18.91</v>
      </c>
      <c r="Q2319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+ROUND(E2320/D2320*100,0)</f>
        <v>121</v>
      </c>
      <c r="P2320">
        <f t="shared" si="108"/>
        <v>37.130000000000003</v>
      </c>
      <c r="Q232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+ROUND(E2321/D2321*100,0)</f>
        <v>108</v>
      </c>
      <c r="P2321">
        <f t="shared" si="108"/>
        <v>41.96</v>
      </c>
      <c r="Q2321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+ROUND(E2322/D2322*100,0)</f>
        <v>109</v>
      </c>
      <c r="P2322">
        <f t="shared" si="108"/>
        <v>61.04</v>
      </c>
      <c r="Q2322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+ROUND(E2323/D2323*100,0)</f>
        <v>39</v>
      </c>
      <c r="P2323">
        <f t="shared" si="108"/>
        <v>64.53</v>
      </c>
      <c r="Q2323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+ROUND(E2324/D2324*100,0)</f>
        <v>3</v>
      </c>
      <c r="P2324">
        <f t="shared" si="108"/>
        <v>21.25</v>
      </c>
      <c r="Q2324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+ROUND(E2325/D2325*100,0)</f>
        <v>48</v>
      </c>
      <c r="P2325">
        <f t="shared" si="108"/>
        <v>30</v>
      </c>
      <c r="Q2325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+ROUND(E2326/D2326*100,0)</f>
        <v>21</v>
      </c>
      <c r="P2326">
        <f t="shared" si="108"/>
        <v>25.49</v>
      </c>
      <c r="Q2326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+ROUND(E2327/D2327*100,0)</f>
        <v>8</v>
      </c>
      <c r="P2327">
        <f t="shared" si="108"/>
        <v>11.43</v>
      </c>
      <c r="Q2327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+ROUND(E2328/D2328*100,0)</f>
        <v>1</v>
      </c>
      <c r="P2328">
        <f t="shared" si="108"/>
        <v>108</v>
      </c>
      <c r="Q2328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+ROUND(E2329/D2329*100,0)</f>
        <v>526</v>
      </c>
      <c r="P2329">
        <f t="shared" si="108"/>
        <v>54.88</v>
      </c>
      <c r="Q2329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+ROUND(E2330/D2330*100,0)</f>
        <v>254</v>
      </c>
      <c r="P2330">
        <f t="shared" si="108"/>
        <v>47.38</v>
      </c>
      <c r="Q233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+ROUND(E2331/D2331*100,0)</f>
        <v>106</v>
      </c>
      <c r="P2331">
        <f t="shared" si="108"/>
        <v>211.84</v>
      </c>
      <c r="Q2331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+ROUND(E2332/D2332*100,0)</f>
        <v>102</v>
      </c>
      <c r="P2332">
        <f t="shared" si="108"/>
        <v>219.93</v>
      </c>
      <c r="Q2332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+ROUND(E2333/D2333*100,0)</f>
        <v>144</v>
      </c>
      <c r="P2333">
        <f t="shared" si="108"/>
        <v>40.799999999999997</v>
      </c>
      <c r="Q2333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+ROUND(E2334/D2334*100,0)</f>
        <v>106</v>
      </c>
      <c r="P2334">
        <f t="shared" si="108"/>
        <v>75.5</v>
      </c>
      <c r="Q2334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+ROUND(E2335/D2335*100,0)</f>
        <v>212</v>
      </c>
      <c r="P2335">
        <f t="shared" si="108"/>
        <v>13.54</v>
      </c>
      <c r="Q2335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+ROUND(E2336/D2336*100,0)</f>
        <v>102</v>
      </c>
      <c r="P2336">
        <f t="shared" si="108"/>
        <v>60.87</v>
      </c>
      <c r="Q2336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+ROUND(E2337/D2337*100,0)</f>
        <v>102</v>
      </c>
      <c r="P2337">
        <f t="shared" si="108"/>
        <v>115.69</v>
      </c>
      <c r="Q2337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+ROUND(E2338/D2338*100,0)</f>
        <v>521</v>
      </c>
      <c r="P2338">
        <f t="shared" si="108"/>
        <v>48.1</v>
      </c>
      <c r="Q2338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+ROUND(E2339/D2339*100,0)</f>
        <v>111</v>
      </c>
      <c r="P2339">
        <f t="shared" si="108"/>
        <v>74.180000000000007</v>
      </c>
      <c r="Q2339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+ROUND(E2340/D2340*100,0)</f>
        <v>101</v>
      </c>
      <c r="P2340">
        <f t="shared" si="108"/>
        <v>123.35</v>
      </c>
      <c r="Q234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+ROUND(E2341/D2341*100,0)</f>
        <v>294</v>
      </c>
      <c r="P2341">
        <f t="shared" si="108"/>
        <v>66.62</v>
      </c>
      <c r="Q2341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+ROUND(E2342/D2342*100,0)</f>
        <v>106</v>
      </c>
      <c r="P2342">
        <f t="shared" si="108"/>
        <v>104.99</v>
      </c>
      <c r="Q2342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+ROUND(E2343/D2343*100,0)</f>
        <v>0</v>
      </c>
      <c r="P2343">
        <f t="shared" si="108"/>
        <v>0</v>
      </c>
      <c r="Q2343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+ROUND(E2344/D2344*100,0)</f>
        <v>0</v>
      </c>
      <c r="P2344">
        <f t="shared" si="108"/>
        <v>0</v>
      </c>
      <c r="Q2344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+ROUND(E2345/D2345*100,0)</f>
        <v>3</v>
      </c>
      <c r="P2345">
        <f t="shared" si="108"/>
        <v>300</v>
      </c>
      <c r="Q2345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3.5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+ROUND(E2346/D2346*100,0)</f>
        <v>0</v>
      </c>
      <c r="P2346">
        <f t="shared" si="108"/>
        <v>1</v>
      </c>
      <c r="Q2346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+ROUND(E2347/D2347*100,0)</f>
        <v>0</v>
      </c>
      <c r="P2347">
        <f t="shared" si="108"/>
        <v>0</v>
      </c>
      <c r="Q2347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+ROUND(E2348/D2348*100,0)</f>
        <v>0</v>
      </c>
      <c r="P2348">
        <f t="shared" si="108"/>
        <v>13</v>
      </c>
      <c r="Q2348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+ROUND(E2349/D2349*100,0)</f>
        <v>2</v>
      </c>
      <c r="P2349">
        <f t="shared" si="108"/>
        <v>15</v>
      </c>
      <c r="Q2349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+ROUND(E2350/D2350*100,0)</f>
        <v>0</v>
      </c>
      <c r="P2350">
        <f t="shared" si="108"/>
        <v>54</v>
      </c>
      <c r="Q235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+ROUND(E2351/D2351*100,0)</f>
        <v>0</v>
      </c>
      <c r="P2351">
        <f t="shared" si="108"/>
        <v>0</v>
      </c>
      <c r="Q2351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+ROUND(E2352/D2352*100,0)</f>
        <v>0</v>
      </c>
      <c r="P2352">
        <f t="shared" si="108"/>
        <v>0</v>
      </c>
      <c r="Q2352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+ROUND(E2353/D2353*100,0)</f>
        <v>1</v>
      </c>
      <c r="P2353">
        <f t="shared" si="108"/>
        <v>15.43</v>
      </c>
      <c r="Q2353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+ROUND(E2354/D2354*100,0)</f>
        <v>0</v>
      </c>
      <c r="P2354">
        <f t="shared" si="108"/>
        <v>0</v>
      </c>
      <c r="Q2354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+ROUND(E2355/D2355*100,0)</f>
        <v>0</v>
      </c>
      <c r="P2355">
        <f t="shared" si="108"/>
        <v>0</v>
      </c>
      <c r="Q2355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+ROUND(E2356/D2356*100,0)</f>
        <v>0</v>
      </c>
      <c r="P2356">
        <f t="shared" si="108"/>
        <v>25</v>
      </c>
      <c r="Q2356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+ROUND(E2357/D2357*100,0)</f>
        <v>1</v>
      </c>
      <c r="P2357">
        <f t="shared" si="108"/>
        <v>27.5</v>
      </c>
      <c r="Q2357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+ROUND(E2358/D2358*100,0)</f>
        <v>0</v>
      </c>
      <c r="P2358">
        <f t="shared" si="108"/>
        <v>0</v>
      </c>
      <c r="Q2358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+ROUND(E2359/D2359*100,0)</f>
        <v>0</v>
      </c>
      <c r="P2359">
        <f t="shared" si="108"/>
        <v>0</v>
      </c>
      <c r="Q2359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+ROUND(E2360/D2360*100,0)</f>
        <v>0</v>
      </c>
      <c r="P2360">
        <f t="shared" si="108"/>
        <v>0</v>
      </c>
      <c r="Q236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+ROUND(E2361/D2361*100,0)</f>
        <v>15</v>
      </c>
      <c r="P2361">
        <f t="shared" si="108"/>
        <v>367</v>
      </c>
      <c r="Q2361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+ROUND(E2362/D2362*100,0)</f>
        <v>0</v>
      </c>
      <c r="P2362">
        <f t="shared" si="108"/>
        <v>2</v>
      </c>
      <c r="Q2362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+ROUND(E2363/D2363*100,0)</f>
        <v>0</v>
      </c>
      <c r="P2363">
        <f t="shared" si="108"/>
        <v>0</v>
      </c>
      <c r="Q2363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+ROUND(E2364/D2364*100,0)</f>
        <v>29</v>
      </c>
      <c r="P2364">
        <f t="shared" si="108"/>
        <v>60</v>
      </c>
      <c r="Q2364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+ROUND(E2365/D2365*100,0)</f>
        <v>0</v>
      </c>
      <c r="P2365">
        <f t="shared" si="108"/>
        <v>0</v>
      </c>
      <c r="Q2365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+ROUND(E2366/D2366*100,0)</f>
        <v>0</v>
      </c>
      <c r="P2366">
        <f t="shared" si="108"/>
        <v>0</v>
      </c>
      <c r="Q2366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+ROUND(E2367/D2367*100,0)</f>
        <v>0</v>
      </c>
      <c r="P2367">
        <f t="shared" si="108"/>
        <v>0</v>
      </c>
      <c r="Q2367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+ROUND(E2368/D2368*100,0)</f>
        <v>11</v>
      </c>
      <c r="P2368">
        <f t="shared" si="108"/>
        <v>97.41</v>
      </c>
      <c r="Q2368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+ROUND(E2369/D2369*100,0)</f>
        <v>1</v>
      </c>
      <c r="P2369">
        <f t="shared" si="108"/>
        <v>47.86</v>
      </c>
      <c r="Q2369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+ROUND(E2370/D2370*100,0)</f>
        <v>0</v>
      </c>
      <c r="P2370">
        <f t="shared" si="108"/>
        <v>50</v>
      </c>
      <c r="Q237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+ROUND(E2371/D2371*100,0)</f>
        <v>0</v>
      </c>
      <c r="P2371">
        <f t="shared" ref="P2371:P2434" si="111">IFERROR(ROUND(E2371/L2371,2),0)</f>
        <v>0</v>
      </c>
      <c r="Q2371" t="s">
        <v>8317</v>
      </c>
      <c r="R2371" t="s">
        <v>8318</v>
      </c>
      <c r="S2371" s="14">
        <f t="shared" ref="S2371:S2434" si="112">+(((J2371/60)/60)/24+DATE(1970,1,1))</f>
        <v>42380.812627314815</v>
      </c>
      <c r="T2371" s="14">
        <f t="shared" ref="T2371:T2434" si="113">+(((I2371/60)/60)/24+DATE(1970,1,1))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+ROUND(E2372/D2372*100,0)</f>
        <v>0</v>
      </c>
      <c r="P2372">
        <f t="shared" si="111"/>
        <v>20.5</v>
      </c>
      <c r="Q2372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+ROUND(E2373/D2373*100,0)</f>
        <v>0</v>
      </c>
      <c r="P2373">
        <f t="shared" si="111"/>
        <v>0</v>
      </c>
      <c r="Q2373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+ROUND(E2374/D2374*100,0)</f>
        <v>3</v>
      </c>
      <c r="P2374">
        <f t="shared" si="111"/>
        <v>30</v>
      </c>
      <c r="Q2374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+ROUND(E2375/D2375*100,0)</f>
        <v>0</v>
      </c>
      <c r="P2375">
        <f t="shared" si="111"/>
        <v>50</v>
      </c>
      <c r="Q2375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+ROUND(E2376/D2376*100,0)</f>
        <v>0</v>
      </c>
      <c r="P2376">
        <f t="shared" si="111"/>
        <v>10</v>
      </c>
      <c r="Q2376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+ROUND(E2377/D2377*100,0)</f>
        <v>0</v>
      </c>
      <c r="P2377">
        <f t="shared" si="111"/>
        <v>0</v>
      </c>
      <c r="Q2377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+ROUND(E2378/D2378*100,0)</f>
        <v>11</v>
      </c>
      <c r="P2378">
        <f t="shared" si="111"/>
        <v>81.58</v>
      </c>
      <c r="Q2378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+ROUND(E2379/D2379*100,0)</f>
        <v>0</v>
      </c>
      <c r="P2379">
        <f t="shared" si="111"/>
        <v>0</v>
      </c>
      <c r="Q2379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+ROUND(E2380/D2380*100,0)</f>
        <v>0</v>
      </c>
      <c r="P2380">
        <f t="shared" si="111"/>
        <v>0</v>
      </c>
      <c r="Q238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+ROUND(E2381/D2381*100,0)</f>
        <v>0</v>
      </c>
      <c r="P2381">
        <f t="shared" si="111"/>
        <v>0</v>
      </c>
      <c r="Q2381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+ROUND(E2382/D2382*100,0)</f>
        <v>0</v>
      </c>
      <c r="P2382">
        <f t="shared" si="111"/>
        <v>18.329999999999998</v>
      </c>
      <c r="Q2382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+ROUND(E2383/D2383*100,0)</f>
        <v>2</v>
      </c>
      <c r="P2383">
        <f t="shared" si="111"/>
        <v>224.43</v>
      </c>
      <c r="Q2383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+ROUND(E2384/D2384*100,0)</f>
        <v>3</v>
      </c>
      <c r="P2384">
        <f t="shared" si="111"/>
        <v>37.5</v>
      </c>
      <c r="Q2384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+ROUND(E2385/D2385*100,0)</f>
        <v>4</v>
      </c>
      <c r="P2385">
        <f t="shared" si="111"/>
        <v>145</v>
      </c>
      <c r="Q2385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+ROUND(E2386/D2386*100,0)</f>
        <v>1</v>
      </c>
      <c r="P2386">
        <f t="shared" si="111"/>
        <v>1</v>
      </c>
      <c r="Q2386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+ROUND(E2387/D2387*100,0)</f>
        <v>1</v>
      </c>
      <c r="P2387">
        <f t="shared" si="111"/>
        <v>112.57</v>
      </c>
      <c r="Q2387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+ROUND(E2388/D2388*100,0)</f>
        <v>0</v>
      </c>
      <c r="P2388">
        <f t="shared" si="111"/>
        <v>0</v>
      </c>
      <c r="Q2388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+ROUND(E2389/D2389*100,0)</f>
        <v>1</v>
      </c>
      <c r="P2389">
        <f t="shared" si="111"/>
        <v>342</v>
      </c>
      <c r="Q2389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+ROUND(E2390/D2390*100,0)</f>
        <v>1</v>
      </c>
      <c r="P2390">
        <f t="shared" si="111"/>
        <v>57.88</v>
      </c>
      <c r="Q239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+ROUND(E2391/D2391*100,0)</f>
        <v>0</v>
      </c>
      <c r="P2391">
        <f t="shared" si="111"/>
        <v>30</v>
      </c>
      <c r="Q2391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+ROUND(E2392/D2392*100,0)</f>
        <v>0</v>
      </c>
      <c r="P2392">
        <f t="shared" si="111"/>
        <v>0</v>
      </c>
      <c r="Q2392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+ROUND(E2393/D2393*100,0)</f>
        <v>0</v>
      </c>
      <c r="P2393">
        <f t="shared" si="111"/>
        <v>25</v>
      </c>
      <c r="Q2393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+ROUND(E2394/D2394*100,0)</f>
        <v>0</v>
      </c>
      <c r="P2394">
        <f t="shared" si="111"/>
        <v>0</v>
      </c>
      <c r="Q2394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+ROUND(E2395/D2395*100,0)</f>
        <v>0</v>
      </c>
      <c r="P2395">
        <f t="shared" si="111"/>
        <v>50</v>
      </c>
      <c r="Q2395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+ROUND(E2396/D2396*100,0)</f>
        <v>0</v>
      </c>
      <c r="P2396">
        <f t="shared" si="111"/>
        <v>1.5</v>
      </c>
      <c r="Q2396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+ROUND(E2397/D2397*100,0)</f>
        <v>0</v>
      </c>
      <c r="P2397">
        <f t="shared" si="111"/>
        <v>0</v>
      </c>
      <c r="Q2397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+ROUND(E2398/D2398*100,0)</f>
        <v>0</v>
      </c>
      <c r="P2398">
        <f t="shared" si="111"/>
        <v>10</v>
      </c>
      <c r="Q2398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+ROUND(E2399/D2399*100,0)</f>
        <v>0</v>
      </c>
      <c r="P2399">
        <f t="shared" si="111"/>
        <v>0</v>
      </c>
      <c r="Q2399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+ROUND(E2400/D2400*100,0)</f>
        <v>0</v>
      </c>
      <c r="P2400">
        <f t="shared" si="111"/>
        <v>0</v>
      </c>
      <c r="Q240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+ROUND(E2401/D2401*100,0)</f>
        <v>0</v>
      </c>
      <c r="P2401">
        <f t="shared" si="111"/>
        <v>0</v>
      </c>
      <c r="Q2401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+ROUND(E2402/D2402*100,0)</f>
        <v>0</v>
      </c>
      <c r="P2402">
        <f t="shared" si="111"/>
        <v>0</v>
      </c>
      <c r="Q2402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+ROUND(E2403/D2403*100,0)</f>
        <v>1</v>
      </c>
      <c r="P2403">
        <f t="shared" si="111"/>
        <v>22.33</v>
      </c>
      <c r="Q2403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+ROUND(E2404/D2404*100,0)</f>
        <v>0</v>
      </c>
      <c r="P2404">
        <f t="shared" si="111"/>
        <v>52</v>
      </c>
      <c r="Q2404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+ROUND(E2405/D2405*100,0)</f>
        <v>17</v>
      </c>
      <c r="P2405">
        <f t="shared" si="111"/>
        <v>16.829999999999998</v>
      </c>
      <c r="Q2405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+ROUND(E2406/D2406*100,0)</f>
        <v>0</v>
      </c>
      <c r="P2406">
        <f t="shared" si="111"/>
        <v>0</v>
      </c>
      <c r="Q2406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+ROUND(E2407/D2407*100,0)</f>
        <v>23</v>
      </c>
      <c r="P2407">
        <f t="shared" si="111"/>
        <v>56.3</v>
      </c>
      <c r="Q2407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+ROUND(E2408/D2408*100,0)</f>
        <v>41</v>
      </c>
      <c r="P2408">
        <f t="shared" si="111"/>
        <v>84.06</v>
      </c>
      <c r="Q2408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+ROUND(E2409/D2409*100,0)</f>
        <v>25</v>
      </c>
      <c r="P2409">
        <f t="shared" si="111"/>
        <v>168.39</v>
      </c>
      <c r="Q2409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+ROUND(E2410/D2410*100,0)</f>
        <v>0</v>
      </c>
      <c r="P2410">
        <f t="shared" si="111"/>
        <v>15</v>
      </c>
      <c r="Q24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+ROUND(E2411/D2411*100,0)</f>
        <v>2</v>
      </c>
      <c r="P2411">
        <f t="shared" si="111"/>
        <v>76.67</v>
      </c>
      <c r="Q2411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+ROUND(E2412/D2412*100,0)</f>
        <v>0</v>
      </c>
      <c r="P2412">
        <f t="shared" si="111"/>
        <v>0</v>
      </c>
      <c r="Q2412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+ROUND(E2413/D2413*100,0)</f>
        <v>1</v>
      </c>
      <c r="P2413">
        <f t="shared" si="111"/>
        <v>50.33</v>
      </c>
      <c r="Q2413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+ROUND(E2414/D2414*100,0)</f>
        <v>0</v>
      </c>
      <c r="P2414">
        <f t="shared" si="111"/>
        <v>0</v>
      </c>
      <c r="Q2414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+ROUND(E2415/D2415*100,0)</f>
        <v>1</v>
      </c>
      <c r="P2415">
        <f t="shared" si="111"/>
        <v>8.33</v>
      </c>
      <c r="Q2415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+ROUND(E2416/D2416*100,0)</f>
        <v>3</v>
      </c>
      <c r="P2416">
        <f t="shared" si="111"/>
        <v>35.380000000000003</v>
      </c>
      <c r="Q2416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+ROUND(E2417/D2417*100,0)</f>
        <v>1</v>
      </c>
      <c r="P2417">
        <f t="shared" si="111"/>
        <v>55.83</v>
      </c>
      <c r="Q2417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+ROUND(E2418/D2418*100,0)</f>
        <v>0</v>
      </c>
      <c r="P2418">
        <f t="shared" si="111"/>
        <v>5</v>
      </c>
      <c r="Q2418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+ROUND(E2419/D2419*100,0)</f>
        <v>0</v>
      </c>
      <c r="P2419">
        <f t="shared" si="111"/>
        <v>0</v>
      </c>
      <c r="Q2419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+ROUND(E2420/D2420*100,0)</f>
        <v>0</v>
      </c>
      <c r="P2420">
        <f t="shared" si="111"/>
        <v>1</v>
      </c>
      <c r="Q242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+ROUND(E2421/D2421*100,0)</f>
        <v>0</v>
      </c>
      <c r="P2421">
        <f t="shared" si="111"/>
        <v>0</v>
      </c>
      <c r="Q2421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+ROUND(E2422/D2422*100,0)</f>
        <v>15</v>
      </c>
      <c r="P2422">
        <f t="shared" si="111"/>
        <v>69.47</v>
      </c>
      <c r="Q2422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+ROUND(E2423/D2423*100,0)</f>
        <v>0</v>
      </c>
      <c r="P2423">
        <f t="shared" si="111"/>
        <v>1</v>
      </c>
      <c r="Q2423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+ROUND(E2424/D2424*100,0)</f>
        <v>0</v>
      </c>
      <c r="P2424">
        <f t="shared" si="111"/>
        <v>1</v>
      </c>
      <c r="Q2424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+ROUND(E2425/D2425*100,0)</f>
        <v>0</v>
      </c>
      <c r="P2425">
        <f t="shared" si="111"/>
        <v>8</v>
      </c>
      <c r="Q2425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+ROUND(E2426/D2426*100,0)</f>
        <v>1</v>
      </c>
      <c r="P2426">
        <f t="shared" si="111"/>
        <v>34.44</v>
      </c>
      <c r="Q2426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+ROUND(E2427/D2427*100,0)</f>
        <v>0</v>
      </c>
      <c r="P2427">
        <f t="shared" si="111"/>
        <v>1</v>
      </c>
      <c r="Q2427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+ROUND(E2428/D2428*100,0)</f>
        <v>0</v>
      </c>
      <c r="P2428">
        <f t="shared" si="111"/>
        <v>0</v>
      </c>
      <c r="Q2428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+ROUND(E2429/D2429*100,0)</f>
        <v>0</v>
      </c>
      <c r="P2429">
        <f t="shared" si="111"/>
        <v>1</v>
      </c>
      <c r="Q2429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+ROUND(E2430/D2430*100,0)</f>
        <v>0</v>
      </c>
      <c r="P2430">
        <f t="shared" si="111"/>
        <v>1</v>
      </c>
      <c r="Q243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+ROUND(E2431/D2431*100,0)</f>
        <v>1</v>
      </c>
      <c r="P2431">
        <f t="shared" si="111"/>
        <v>501.25</v>
      </c>
      <c r="Q2431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+ROUND(E2432/D2432*100,0)</f>
        <v>1</v>
      </c>
      <c r="P2432">
        <f t="shared" si="111"/>
        <v>10.5</v>
      </c>
      <c r="Q2432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+ROUND(E2433/D2433*100,0)</f>
        <v>0</v>
      </c>
      <c r="P2433">
        <f t="shared" si="111"/>
        <v>1</v>
      </c>
      <c r="Q2433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+ROUND(E2434/D2434*100,0)</f>
        <v>0</v>
      </c>
      <c r="P2434">
        <f t="shared" si="111"/>
        <v>1</v>
      </c>
      <c r="Q2434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+ROUND(E2435/D2435*100,0)</f>
        <v>0</v>
      </c>
      <c r="P2435">
        <f t="shared" ref="P2435:P2498" si="114">IFERROR(ROUND(E2435/L2435,2),0)</f>
        <v>0</v>
      </c>
      <c r="Q2435" t="s">
        <v>8334</v>
      </c>
      <c r="R2435" t="s">
        <v>8335</v>
      </c>
      <c r="S2435" s="14">
        <f t="shared" ref="S2435:S2498" si="115">+(((J2435/60)/60)/24+DATE(1970,1,1))</f>
        <v>42397.89980324074</v>
      </c>
      <c r="T2435" s="14">
        <f t="shared" ref="T2435:T2498" si="116">+(((I2435/60)/60)/24+DATE(1970,1,1))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+ROUND(E2436/D2436*100,0)</f>
        <v>0</v>
      </c>
      <c r="P2436">
        <f t="shared" si="114"/>
        <v>13</v>
      </c>
      <c r="Q2436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+ROUND(E2437/D2437*100,0)</f>
        <v>0</v>
      </c>
      <c r="P2437">
        <f t="shared" si="114"/>
        <v>306</v>
      </c>
      <c r="Q2437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+ROUND(E2438/D2438*100,0)</f>
        <v>0</v>
      </c>
      <c r="P2438">
        <f t="shared" si="114"/>
        <v>22.5</v>
      </c>
      <c r="Q2438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+ROUND(E2439/D2439*100,0)</f>
        <v>0</v>
      </c>
      <c r="P2439">
        <f t="shared" si="114"/>
        <v>0</v>
      </c>
      <c r="Q2439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+ROUND(E2440/D2440*100,0)</f>
        <v>0</v>
      </c>
      <c r="P2440">
        <f t="shared" si="114"/>
        <v>50</v>
      </c>
      <c r="Q244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+ROUND(E2441/D2441*100,0)</f>
        <v>0</v>
      </c>
      <c r="P2441">
        <f t="shared" si="114"/>
        <v>0</v>
      </c>
      <c r="Q2441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+ROUND(E2442/D2442*100,0)</f>
        <v>0</v>
      </c>
      <c r="P2442">
        <f t="shared" si="114"/>
        <v>5</v>
      </c>
      <c r="Q2442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+ROUND(E2443/D2443*100,0)</f>
        <v>108</v>
      </c>
      <c r="P2443">
        <f t="shared" si="114"/>
        <v>74.23</v>
      </c>
      <c r="Q2443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+ROUND(E2444/D2444*100,0)</f>
        <v>126</v>
      </c>
      <c r="P2444">
        <f t="shared" si="114"/>
        <v>81.25</v>
      </c>
      <c r="Q2444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+ROUND(E2445/D2445*100,0)</f>
        <v>203</v>
      </c>
      <c r="P2445">
        <f t="shared" si="114"/>
        <v>130.22999999999999</v>
      </c>
      <c r="Q2445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+ROUND(E2446/D2446*100,0)</f>
        <v>109</v>
      </c>
      <c r="P2446">
        <f t="shared" si="114"/>
        <v>53.41</v>
      </c>
      <c r="Q2446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+ROUND(E2447/D2447*100,0)</f>
        <v>173</v>
      </c>
      <c r="P2447">
        <f t="shared" si="114"/>
        <v>75.13</v>
      </c>
      <c r="Q2447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+ROUND(E2448/D2448*100,0)</f>
        <v>168</v>
      </c>
      <c r="P2448">
        <f t="shared" si="114"/>
        <v>75.67</v>
      </c>
      <c r="Q2448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+ROUND(E2449/D2449*100,0)</f>
        <v>427</v>
      </c>
      <c r="P2449">
        <f t="shared" si="114"/>
        <v>31.69</v>
      </c>
      <c r="Q2449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+ROUND(E2450/D2450*100,0)</f>
        <v>108</v>
      </c>
      <c r="P2450">
        <f t="shared" si="114"/>
        <v>47.78</v>
      </c>
      <c r="Q245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+ROUND(E2451/D2451*100,0)</f>
        <v>108</v>
      </c>
      <c r="P2451">
        <f t="shared" si="114"/>
        <v>90</v>
      </c>
      <c r="Q2451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+ROUND(E2452/D2452*100,0)</f>
        <v>102</v>
      </c>
      <c r="P2452">
        <f t="shared" si="114"/>
        <v>149.31</v>
      </c>
      <c r="Q2452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+ROUND(E2453/D2453*100,0)</f>
        <v>115</v>
      </c>
      <c r="P2453">
        <f t="shared" si="114"/>
        <v>62.07</v>
      </c>
      <c r="Q2453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+ROUND(E2454/D2454*100,0)</f>
        <v>134</v>
      </c>
      <c r="P2454">
        <f t="shared" si="114"/>
        <v>53.4</v>
      </c>
      <c r="Q2454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+ROUND(E2455/D2455*100,0)</f>
        <v>155</v>
      </c>
      <c r="P2455">
        <f t="shared" si="114"/>
        <v>69.27</v>
      </c>
      <c r="Q2455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+ROUND(E2456/D2456*100,0)</f>
        <v>101</v>
      </c>
      <c r="P2456">
        <f t="shared" si="114"/>
        <v>271.51</v>
      </c>
      <c r="Q2456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+ROUND(E2457/D2457*100,0)</f>
        <v>182</v>
      </c>
      <c r="P2457">
        <f t="shared" si="114"/>
        <v>34.130000000000003</v>
      </c>
      <c r="Q2457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+ROUND(E2458/D2458*100,0)</f>
        <v>181</v>
      </c>
      <c r="P2458">
        <f t="shared" si="114"/>
        <v>40.49</v>
      </c>
      <c r="Q2458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+ROUND(E2459/D2459*100,0)</f>
        <v>102</v>
      </c>
      <c r="P2459">
        <f t="shared" si="114"/>
        <v>189.76</v>
      </c>
      <c r="Q2459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+ROUND(E2460/D2460*100,0)</f>
        <v>110</v>
      </c>
      <c r="P2460">
        <f t="shared" si="114"/>
        <v>68.86</v>
      </c>
      <c r="Q246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+ROUND(E2461/D2461*100,0)</f>
        <v>102</v>
      </c>
      <c r="P2461">
        <f t="shared" si="114"/>
        <v>108.78</v>
      </c>
      <c r="Q2461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+ROUND(E2462/D2462*100,0)</f>
        <v>101</v>
      </c>
      <c r="P2462">
        <f t="shared" si="114"/>
        <v>125.99</v>
      </c>
      <c r="Q2462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+ROUND(E2463/D2463*100,0)</f>
        <v>104</v>
      </c>
      <c r="P2463">
        <f t="shared" si="114"/>
        <v>90.52</v>
      </c>
      <c r="Q2463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+ROUND(E2464/D2464*100,0)</f>
        <v>111</v>
      </c>
      <c r="P2464">
        <f t="shared" si="114"/>
        <v>28.88</v>
      </c>
      <c r="Q2464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+ROUND(E2465/D2465*100,0)</f>
        <v>116</v>
      </c>
      <c r="P2465">
        <f t="shared" si="114"/>
        <v>31</v>
      </c>
      <c r="Q2465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+ROUND(E2466/D2466*100,0)</f>
        <v>111</v>
      </c>
      <c r="P2466">
        <f t="shared" si="114"/>
        <v>51.67</v>
      </c>
      <c r="Q2466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+ROUND(E2467/D2467*100,0)</f>
        <v>180</v>
      </c>
      <c r="P2467">
        <f t="shared" si="114"/>
        <v>26.27</v>
      </c>
      <c r="Q2467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+ROUND(E2468/D2468*100,0)</f>
        <v>100</v>
      </c>
      <c r="P2468">
        <f t="shared" si="114"/>
        <v>48.08</v>
      </c>
      <c r="Q2468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+ROUND(E2469/D2469*100,0)</f>
        <v>119</v>
      </c>
      <c r="P2469">
        <f t="shared" si="114"/>
        <v>27.56</v>
      </c>
      <c r="Q2469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+ROUND(E2470/D2470*100,0)</f>
        <v>107</v>
      </c>
      <c r="P2470">
        <f t="shared" si="114"/>
        <v>36.97</v>
      </c>
      <c r="Q247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+ROUND(E2471/D2471*100,0)</f>
        <v>114</v>
      </c>
      <c r="P2471">
        <f t="shared" si="114"/>
        <v>29.02</v>
      </c>
      <c r="Q2471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+ROUND(E2472/D2472*100,0)</f>
        <v>103</v>
      </c>
      <c r="P2472">
        <f t="shared" si="114"/>
        <v>28.66</v>
      </c>
      <c r="Q2472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+ROUND(E2473/D2473*100,0)</f>
        <v>128</v>
      </c>
      <c r="P2473">
        <f t="shared" si="114"/>
        <v>37.65</v>
      </c>
      <c r="Q2473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+ROUND(E2474/D2474*100,0)</f>
        <v>136</v>
      </c>
      <c r="P2474">
        <f t="shared" si="114"/>
        <v>97.9</v>
      </c>
      <c r="Q2474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+ROUND(E2475/D2475*100,0)</f>
        <v>100</v>
      </c>
      <c r="P2475">
        <f t="shared" si="114"/>
        <v>42.55</v>
      </c>
      <c r="Q2475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+ROUND(E2476/D2476*100,0)</f>
        <v>100</v>
      </c>
      <c r="P2476">
        <f t="shared" si="114"/>
        <v>131.58000000000001</v>
      </c>
      <c r="Q2476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+ROUND(E2477/D2477*100,0)</f>
        <v>105</v>
      </c>
      <c r="P2477">
        <f t="shared" si="114"/>
        <v>32.32</v>
      </c>
      <c r="Q2477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+ROUND(E2478/D2478*100,0)</f>
        <v>105</v>
      </c>
      <c r="P2478">
        <f t="shared" si="114"/>
        <v>61.1</v>
      </c>
      <c r="Q2478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+ROUND(E2479/D2479*100,0)</f>
        <v>171</v>
      </c>
      <c r="P2479">
        <f t="shared" si="114"/>
        <v>31.34</v>
      </c>
      <c r="Q2479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+ROUND(E2480/D2480*100,0)</f>
        <v>128</v>
      </c>
      <c r="P2480">
        <f t="shared" si="114"/>
        <v>129.11000000000001</v>
      </c>
      <c r="Q248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+ROUND(E2481/D2481*100,0)</f>
        <v>133</v>
      </c>
      <c r="P2481">
        <f t="shared" si="114"/>
        <v>25.02</v>
      </c>
      <c r="Q2481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+ROUND(E2482/D2482*100,0)</f>
        <v>100</v>
      </c>
      <c r="P2482">
        <f t="shared" si="114"/>
        <v>250</v>
      </c>
      <c r="Q2482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+ROUND(E2483/D2483*100,0)</f>
        <v>113</v>
      </c>
      <c r="P2483">
        <f t="shared" si="114"/>
        <v>47.54</v>
      </c>
      <c r="Q2483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3.5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+ROUND(E2484/D2484*100,0)</f>
        <v>100</v>
      </c>
      <c r="P2484">
        <f t="shared" si="114"/>
        <v>40.04</v>
      </c>
      <c r="Q2484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+ROUND(E2485/D2485*100,0)</f>
        <v>114</v>
      </c>
      <c r="P2485">
        <f t="shared" si="114"/>
        <v>65.84</v>
      </c>
      <c r="Q2485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+ROUND(E2486/D2486*100,0)</f>
        <v>119</v>
      </c>
      <c r="P2486">
        <f t="shared" si="114"/>
        <v>46.4</v>
      </c>
      <c r="Q2486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+ROUND(E2487/D2487*100,0)</f>
        <v>103</v>
      </c>
      <c r="P2487">
        <f t="shared" si="114"/>
        <v>50.37</v>
      </c>
      <c r="Q2487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+ROUND(E2488/D2488*100,0)</f>
        <v>266</v>
      </c>
      <c r="P2488">
        <f t="shared" si="114"/>
        <v>26.57</v>
      </c>
      <c r="Q2488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+ROUND(E2489/D2489*100,0)</f>
        <v>100</v>
      </c>
      <c r="P2489">
        <f t="shared" si="114"/>
        <v>39.49</v>
      </c>
      <c r="Q2489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+ROUND(E2490/D2490*100,0)</f>
        <v>107</v>
      </c>
      <c r="P2490">
        <f t="shared" si="114"/>
        <v>49.25</v>
      </c>
      <c r="Q249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+ROUND(E2491/D2491*100,0)</f>
        <v>134</v>
      </c>
      <c r="P2491">
        <f t="shared" si="114"/>
        <v>62.38</v>
      </c>
      <c r="Q2491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+ROUND(E2492/D2492*100,0)</f>
        <v>121</v>
      </c>
      <c r="P2492">
        <f t="shared" si="114"/>
        <v>37.94</v>
      </c>
      <c r="Q2492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+ROUND(E2493/D2493*100,0)</f>
        <v>103</v>
      </c>
      <c r="P2493">
        <f t="shared" si="114"/>
        <v>51.6</v>
      </c>
      <c r="Q2493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+ROUND(E2494/D2494*100,0)</f>
        <v>125</v>
      </c>
      <c r="P2494">
        <f t="shared" si="114"/>
        <v>27.78</v>
      </c>
      <c r="Q2494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+ROUND(E2495/D2495*100,0)</f>
        <v>129</v>
      </c>
      <c r="P2495">
        <f t="shared" si="114"/>
        <v>99.38</v>
      </c>
      <c r="Q2495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+ROUND(E2496/D2496*100,0)</f>
        <v>101</v>
      </c>
      <c r="P2496">
        <f t="shared" si="114"/>
        <v>38.85</v>
      </c>
      <c r="Q2496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+ROUND(E2497/D2497*100,0)</f>
        <v>128</v>
      </c>
      <c r="P2497">
        <f t="shared" si="114"/>
        <v>45.55</v>
      </c>
      <c r="Q2497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+ROUND(E2498/D2498*100,0)</f>
        <v>100</v>
      </c>
      <c r="P2498">
        <f t="shared" si="114"/>
        <v>600</v>
      </c>
      <c r="Q2498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+ROUND(E2499/D2499*100,0)</f>
        <v>113</v>
      </c>
      <c r="P2499">
        <f t="shared" ref="P2499:P2562" si="117">IFERROR(ROUND(E2499/L2499,2),0)</f>
        <v>80.55</v>
      </c>
      <c r="Q2499" t="s">
        <v>8323</v>
      </c>
      <c r="R2499" t="s">
        <v>8327</v>
      </c>
      <c r="S2499" s="14">
        <f t="shared" ref="S2499:S2562" si="118">+(((J2499/60)/60)/24+DATE(1970,1,1))</f>
        <v>40730.878912037035</v>
      </c>
      <c r="T2499" s="14">
        <f t="shared" ref="T2499:T2562" si="119">+(((I2499/60)/60)/24+DATE(1970,1,1))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+ROUND(E2500/D2500*100,0)</f>
        <v>106</v>
      </c>
      <c r="P2500">
        <f t="shared" si="117"/>
        <v>52.8</v>
      </c>
      <c r="Q250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+ROUND(E2501/D2501*100,0)</f>
        <v>203</v>
      </c>
      <c r="P2501">
        <f t="shared" si="117"/>
        <v>47.68</v>
      </c>
      <c r="Q2501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+ROUND(E2502/D2502*100,0)</f>
        <v>113</v>
      </c>
      <c r="P2502">
        <f t="shared" si="117"/>
        <v>23.45</v>
      </c>
      <c r="Q2502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+ROUND(E2503/D2503*100,0)</f>
        <v>3</v>
      </c>
      <c r="P2503">
        <f t="shared" si="117"/>
        <v>40.14</v>
      </c>
      <c r="Q2503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+ROUND(E2504/D2504*100,0)</f>
        <v>0</v>
      </c>
      <c r="P2504">
        <f t="shared" si="117"/>
        <v>17.2</v>
      </c>
      <c r="Q2504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+ROUND(E2505/D2505*100,0)</f>
        <v>0</v>
      </c>
      <c r="P2505">
        <f t="shared" si="117"/>
        <v>0</v>
      </c>
      <c r="Q2505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+ROUND(E2506/D2506*100,0)</f>
        <v>0</v>
      </c>
      <c r="P2506">
        <f t="shared" si="117"/>
        <v>0</v>
      </c>
      <c r="Q2506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+ROUND(E2507/D2507*100,0)</f>
        <v>0</v>
      </c>
      <c r="P2507">
        <f t="shared" si="117"/>
        <v>0</v>
      </c>
      <c r="Q2507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+ROUND(E2508/D2508*100,0)</f>
        <v>1</v>
      </c>
      <c r="P2508">
        <f t="shared" si="117"/>
        <v>15</v>
      </c>
      <c r="Q2508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+ROUND(E2509/D2509*100,0)</f>
        <v>0</v>
      </c>
      <c r="P2509">
        <f t="shared" si="117"/>
        <v>0</v>
      </c>
      <c r="Q2509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+ROUND(E2510/D2510*100,0)</f>
        <v>0</v>
      </c>
      <c r="P2510">
        <f t="shared" si="117"/>
        <v>0</v>
      </c>
      <c r="Q25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+ROUND(E2511/D2511*100,0)</f>
        <v>1</v>
      </c>
      <c r="P2511">
        <f t="shared" si="117"/>
        <v>35.71</v>
      </c>
      <c r="Q2511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+ROUND(E2512/D2512*100,0)</f>
        <v>0</v>
      </c>
      <c r="P2512">
        <f t="shared" si="117"/>
        <v>37.5</v>
      </c>
      <c r="Q2512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+ROUND(E2513/D2513*100,0)</f>
        <v>0</v>
      </c>
      <c r="P2513">
        <f t="shared" si="117"/>
        <v>0</v>
      </c>
      <c r="Q2513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+ROUND(E2514/D2514*100,0)</f>
        <v>0</v>
      </c>
      <c r="P2514">
        <f t="shared" si="117"/>
        <v>0</v>
      </c>
      <c r="Q2514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+ROUND(E2515/D2515*100,0)</f>
        <v>0</v>
      </c>
      <c r="P2515">
        <f t="shared" si="117"/>
        <v>0</v>
      </c>
      <c r="Q2515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+ROUND(E2516/D2516*100,0)</f>
        <v>2</v>
      </c>
      <c r="P2516">
        <f t="shared" si="117"/>
        <v>52.5</v>
      </c>
      <c r="Q2516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+ROUND(E2517/D2517*100,0)</f>
        <v>19</v>
      </c>
      <c r="P2517">
        <f t="shared" si="117"/>
        <v>77.5</v>
      </c>
      <c r="Q2517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+ROUND(E2518/D2518*100,0)</f>
        <v>0</v>
      </c>
      <c r="P2518">
        <f t="shared" si="117"/>
        <v>0</v>
      </c>
      <c r="Q2518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+ROUND(E2519/D2519*100,0)</f>
        <v>10</v>
      </c>
      <c r="P2519">
        <f t="shared" si="117"/>
        <v>53.55</v>
      </c>
      <c r="Q2519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+ROUND(E2520/D2520*100,0)</f>
        <v>0</v>
      </c>
      <c r="P2520">
        <f t="shared" si="117"/>
        <v>0</v>
      </c>
      <c r="Q252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+ROUND(E2521/D2521*100,0)</f>
        <v>0</v>
      </c>
      <c r="P2521">
        <f t="shared" si="117"/>
        <v>16.25</v>
      </c>
      <c r="Q2521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+ROUND(E2522/D2522*100,0)</f>
        <v>0</v>
      </c>
      <c r="P2522">
        <f t="shared" si="117"/>
        <v>0</v>
      </c>
      <c r="Q2522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+ROUND(E2523/D2523*100,0)</f>
        <v>109</v>
      </c>
      <c r="P2523">
        <f t="shared" si="117"/>
        <v>103.68</v>
      </c>
      <c r="Q2523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+ROUND(E2524/D2524*100,0)</f>
        <v>100</v>
      </c>
      <c r="P2524">
        <f t="shared" si="117"/>
        <v>185.19</v>
      </c>
      <c r="Q2524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+ROUND(E2525/D2525*100,0)</f>
        <v>156</v>
      </c>
      <c r="P2525">
        <f t="shared" si="117"/>
        <v>54.15</v>
      </c>
      <c r="Q2525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+ROUND(E2526/D2526*100,0)</f>
        <v>102</v>
      </c>
      <c r="P2526">
        <f t="shared" si="117"/>
        <v>177.21</v>
      </c>
      <c r="Q2526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+ROUND(E2527/D2527*100,0)</f>
        <v>100</v>
      </c>
      <c r="P2527">
        <f t="shared" si="117"/>
        <v>100.33</v>
      </c>
      <c r="Q2527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+ROUND(E2528/D2528*100,0)</f>
        <v>113</v>
      </c>
      <c r="P2528">
        <f t="shared" si="117"/>
        <v>136.91</v>
      </c>
      <c r="Q2528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+ROUND(E2529/D2529*100,0)</f>
        <v>102</v>
      </c>
      <c r="P2529">
        <f t="shared" si="117"/>
        <v>57.54</v>
      </c>
      <c r="Q2529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+ROUND(E2530/D2530*100,0)</f>
        <v>107</v>
      </c>
      <c r="P2530">
        <f t="shared" si="117"/>
        <v>52.96</v>
      </c>
      <c r="Q253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+ROUND(E2531/D2531*100,0)</f>
        <v>104</v>
      </c>
      <c r="P2531">
        <f t="shared" si="117"/>
        <v>82.33</v>
      </c>
      <c r="Q2531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+ROUND(E2532/D2532*100,0)</f>
        <v>100</v>
      </c>
      <c r="P2532">
        <f t="shared" si="117"/>
        <v>135.41999999999999</v>
      </c>
      <c r="Q2532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+ROUND(E2533/D2533*100,0)</f>
        <v>100</v>
      </c>
      <c r="P2533">
        <f t="shared" si="117"/>
        <v>74.069999999999993</v>
      </c>
      <c r="Q2533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+ROUND(E2534/D2534*100,0)</f>
        <v>126</v>
      </c>
      <c r="P2534">
        <f t="shared" si="117"/>
        <v>84.08</v>
      </c>
      <c r="Q2534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+ROUND(E2535/D2535*100,0)</f>
        <v>111</v>
      </c>
      <c r="P2535">
        <f t="shared" si="117"/>
        <v>61.03</v>
      </c>
      <c r="Q2535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+ROUND(E2536/D2536*100,0)</f>
        <v>105</v>
      </c>
      <c r="P2536">
        <f t="shared" si="117"/>
        <v>150</v>
      </c>
      <c r="Q2536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+ROUND(E2537/D2537*100,0)</f>
        <v>104</v>
      </c>
      <c r="P2537">
        <f t="shared" si="117"/>
        <v>266.08999999999997</v>
      </c>
      <c r="Q2537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+ROUND(E2538/D2538*100,0)</f>
        <v>116</v>
      </c>
      <c r="P2538">
        <f t="shared" si="117"/>
        <v>7.25</v>
      </c>
      <c r="Q2538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+ROUND(E2539/D2539*100,0)</f>
        <v>110</v>
      </c>
      <c r="P2539">
        <f t="shared" si="117"/>
        <v>100</v>
      </c>
      <c r="Q2539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+ROUND(E2540/D2540*100,0)</f>
        <v>113</v>
      </c>
      <c r="P2540">
        <f t="shared" si="117"/>
        <v>109.96</v>
      </c>
      <c r="Q254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+ROUND(E2541/D2541*100,0)</f>
        <v>100</v>
      </c>
      <c r="P2541">
        <f t="shared" si="117"/>
        <v>169.92</v>
      </c>
      <c r="Q2541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+ROUND(E2542/D2542*100,0)</f>
        <v>103</v>
      </c>
      <c r="P2542">
        <f t="shared" si="117"/>
        <v>95.74</v>
      </c>
      <c r="Q2542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+ROUND(E2543/D2543*100,0)</f>
        <v>107</v>
      </c>
      <c r="P2543">
        <f t="shared" si="117"/>
        <v>59.46</v>
      </c>
      <c r="Q2543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+ROUND(E2544/D2544*100,0)</f>
        <v>104</v>
      </c>
      <c r="P2544">
        <f t="shared" si="117"/>
        <v>55.77</v>
      </c>
      <c r="Q2544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+ROUND(E2545/D2545*100,0)</f>
        <v>156</v>
      </c>
      <c r="P2545">
        <f t="shared" si="117"/>
        <v>30.08</v>
      </c>
      <c r="Q2545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+ROUND(E2546/D2546*100,0)</f>
        <v>101</v>
      </c>
      <c r="P2546">
        <f t="shared" si="117"/>
        <v>88.44</v>
      </c>
      <c r="Q2546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+ROUND(E2547/D2547*100,0)</f>
        <v>195</v>
      </c>
      <c r="P2547">
        <f t="shared" si="117"/>
        <v>64.03</v>
      </c>
      <c r="Q2547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+ROUND(E2548/D2548*100,0)</f>
        <v>112</v>
      </c>
      <c r="P2548">
        <f t="shared" si="117"/>
        <v>60.15</v>
      </c>
      <c r="Q2548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+ROUND(E2549/D2549*100,0)</f>
        <v>120</v>
      </c>
      <c r="P2549">
        <f t="shared" si="117"/>
        <v>49.19</v>
      </c>
      <c r="Q2549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+ROUND(E2550/D2550*100,0)</f>
        <v>102</v>
      </c>
      <c r="P2550">
        <f t="shared" si="117"/>
        <v>165.16</v>
      </c>
      <c r="Q255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+ROUND(E2551/D2551*100,0)</f>
        <v>103</v>
      </c>
      <c r="P2551">
        <f t="shared" si="117"/>
        <v>43.62</v>
      </c>
      <c r="Q2551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+ROUND(E2552/D2552*100,0)</f>
        <v>101</v>
      </c>
      <c r="P2552">
        <f t="shared" si="117"/>
        <v>43.7</v>
      </c>
      <c r="Q2552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+ROUND(E2553/D2553*100,0)</f>
        <v>103</v>
      </c>
      <c r="P2553">
        <f t="shared" si="117"/>
        <v>67.42</v>
      </c>
      <c r="Q2553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+ROUND(E2554/D2554*100,0)</f>
        <v>107</v>
      </c>
      <c r="P2554">
        <f t="shared" si="117"/>
        <v>177.5</v>
      </c>
      <c r="Q2554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+ROUND(E2555/D2555*100,0)</f>
        <v>156</v>
      </c>
      <c r="P2555">
        <f t="shared" si="117"/>
        <v>38.880000000000003</v>
      </c>
      <c r="Q2555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+ROUND(E2556/D2556*100,0)</f>
        <v>123</v>
      </c>
      <c r="P2556">
        <f t="shared" si="117"/>
        <v>54.99</v>
      </c>
      <c r="Q2556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+ROUND(E2557/D2557*100,0)</f>
        <v>107</v>
      </c>
      <c r="P2557">
        <f t="shared" si="117"/>
        <v>61.34</v>
      </c>
      <c r="Q2557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+ROUND(E2558/D2558*100,0)</f>
        <v>106</v>
      </c>
      <c r="P2558">
        <f t="shared" si="117"/>
        <v>23.12</v>
      </c>
      <c r="Q2558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+ROUND(E2559/D2559*100,0)</f>
        <v>118</v>
      </c>
      <c r="P2559">
        <f t="shared" si="117"/>
        <v>29.61</v>
      </c>
      <c r="Q2559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+ROUND(E2560/D2560*100,0)</f>
        <v>109</v>
      </c>
      <c r="P2560">
        <f t="shared" si="117"/>
        <v>75.61</v>
      </c>
      <c r="Q256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+ROUND(E2561/D2561*100,0)</f>
        <v>111</v>
      </c>
      <c r="P2561">
        <f t="shared" si="117"/>
        <v>35.6</v>
      </c>
      <c r="Q2561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+ROUND(E2562/D2562*100,0)</f>
        <v>100</v>
      </c>
      <c r="P2562">
        <f t="shared" si="117"/>
        <v>143</v>
      </c>
      <c r="Q2562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+ROUND(E2563/D2563*100,0)</f>
        <v>0</v>
      </c>
      <c r="P2563">
        <f t="shared" ref="P2563:P2626" si="120">IFERROR(ROUND(E2563/L2563,2),0)</f>
        <v>0</v>
      </c>
      <c r="Q2563" t="s">
        <v>8334</v>
      </c>
      <c r="R2563" t="s">
        <v>8335</v>
      </c>
      <c r="S2563" s="14">
        <f t="shared" ref="S2563:S2626" si="121">+(((J2563/60)/60)/24+DATE(1970,1,1))</f>
        <v>42260.528807870374</v>
      </c>
      <c r="T2563" s="14">
        <f t="shared" ref="T2563:T2626" si="122">+(((I2563/60)/60)/24+DATE(1970,1,1))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+ROUND(E2564/D2564*100,0)</f>
        <v>1</v>
      </c>
      <c r="P2564">
        <f t="shared" si="120"/>
        <v>25</v>
      </c>
      <c r="Q2564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+ROUND(E2565/D2565*100,0)</f>
        <v>0</v>
      </c>
      <c r="P2565">
        <f t="shared" si="120"/>
        <v>0</v>
      </c>
      <c r="Q2565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+ROUND(E2566/D2566*100,0)</f>
        <v>0</v>
      </c>
      <c r="P2566">
        <f t="shared" si="120"/>
        <v>0</v>
      </c>
      <c r="Q2566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+ROUND(E2567/D2567*100,0)</f>
        <v>1</v>
      </c>
      <c r="P2567">
        <f t="shared" si="120"/>
        <v>100</v>
      </c>
      <c r="Q2567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+ROUND(E2568/D2568*100,0)</f>
        <v>0</v>
      </c>
      <c r="P2568">
        <f t="shared" si="120"/>
        <v>0</v>
      </c>
      <c r="Q2568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+ROUND(E2569/D2569*100,0)</f>
        <v>0</v>
      </c>
      <c r="P2569">
        <f t="shared" si="120"/>
        <v>60</v>
      </c>
      <c r="Q2569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+ROUND(E2570/D2570*100,0)</f>
        <v>1</v>
      </c>
      <c r="P2570">
        <f t="shared" si="120"/>
        <v>50</v>
      </c>
      <c r="Q257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+ROUND(E2571/D2571*100,0)</f>
        <v>2</v>
      </c>
      <c r="P2571">
        <f t="shared" si="120"/>
        <v>72.5</v>
      </c>
      <c r="Q2571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+ROUND(E2572/D2572*100,0)</f>
        <v>1</v>
      </c>
      <c r="P2572">
        <f t="shared" si="120"/>
        <v>29.5</v>
      </c>
      <c r="Q2572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+ROUND(E2573/D2573*100,0)</f>
        <v>0</v>
      </c>
      <c r="P2573">
        <f t="shared" si="120"/>
        <v>62.5</v>
      </c>
      <c r="Q2573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+ROUND(E2574/D2574*100,0)</f>
        <v>0</v>
      </c>
      <c r="P2574">
        <f t="shared" si="120"/>
        <v>0</v>
      </c>
      <c r="Q2574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+ROUND(E2575/D2575*100,0)</f>
        <v>0</v>
      </c>
      <c r="P2575">
        <f t="shared" si="120"/>
        <v>0</v>
      </c>
      <c r="Q2575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3.5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+ROUND(E2576/D2576*100,0)</f>
        <v>0</v>
      </c>
      <c r="P2576">
        <f t="shared" si="120"/>
        <v>0</v>
      </c>
      <c r="Q2576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+ROUND(E2577/D2577*100,0)</f>
        <v>0</v>
      </c>
      <c r="P2577">
        <f t="shared" si="120"/>
        <v>0</v>
      </c>
      <c r="Q2577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+ROUND(E2578/D2578*100,0)</f>
        <v>0</v>
      </c>
      <c r="P2578">
        <f t="shared" si="120"/>
        <v>0</v>
      </c>
      <c r="Q2578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+ROUND(E2579/D2579*100,0)</f>
        <v>0</v>
      </c>
      <c r="P2579">
        <f t="shared" si="120"/>
        <v>0</v>
      </c>
      <c r="Q2579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+ROUND(E2580/D2580*100,0)</f>
        <v>0</v>
      </c>
      <c r="P2580">
        <f t="shared" si="120"/>
        <v>0</v>
      </c>
      <c r="Q258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+ROUND(E2581/D2581*100,0)</f>
        <v>0</v>
      </c>
      <c r="P2581">
        <f t="shared" si="120"/>
        <v>23.08</v>
      </c>
      <c r="Q2581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+ROUND(E2582/D2582*100,0)</f>
        <v>1</v>
      </c>
      <c r="P2582">
        <f t="shared" si="120"/>
        <v>25.5</v>
      </c>
      <c r="Q2582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+ROUND(E2583/D2583*100,0)</f>
        <v>11</v>
      </c>
      <c r="P2583">
        <f t="shared" si="120"/>
        <v>48.18</v>
      </c>
      <c r="Q2583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+ROUND(E2584/D2584*100,0)</f>
        <v>0</v>
      </c>
      <c r="P2584">
        <f t="shared" si="120"/>
        <v>1</v>
      </c>
      <c r="Q2584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+ROUND(E2585/D2585*100,0)</f>
        <v>1</v>
      </c>
      <c r="P2585">
        <f t="shared" si="120"/>
        <v>1</v>
      </c>
      <c r="Q2585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+ROUND(E2586/D2586*100,0)</f>
        <v>0</v>
      </c>
      <c r="P2586">
        <f t="shared" si="120"/>
        <v>0</v>
      </c>
      <c r="Q2586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+ROUND(E2587/D2587*100,0)</f>
        <v>0</v>
      </c>
      <c r="P2587">
        <f t="shared" si="120"/>
        <v>50</v>
      </c>
      <c r="Q2587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+ROUND(E2588/D2588*100,0)</f>
        <v>0</v>
      </c>
      <c r="P2588">
        <f t="shared" si="120"/>
        <v>5</v>
      </c>
      <c r="Q2588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+ROUND(E2589/D2589*100,0)</f>
        <v>2</v>
      </c>
      <c r="P2589">
        <f t="shared" si="120"/>
        <v>202.83</v>
      </c>
      <c r="Q2589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+ROUND(E2590/D2590*100,0)</f>
        <v>4</v>
      </c>
      <c r="P2590">
        <f t="shared" si="120"/>
        <v>29.13</v>
      </c>
      <c r="Q259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+ROUND(E2591/D2591*100,0)</f>
        <v>0</v>
      </c>
      <c r="P2591">
        <f t="shared" si="120"/>
        <v>5</v>
      </c>
      <c r="Q2591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+ROUND(E2592/D2592*100,0)</f>
        <v>0</v>
      </c>
      <c r="P2592">
        <f t="shared" si="120"/>
        <v>0</v>
      </c>
      <c r="Q2592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+ROUND(E2593/D2593*100,0)</f>
        <v>2</v>
      </c>
      <c r="P2593">
        <f t="shared" si="120"/>
        <v>13</v>
      </c>
      <c r="Q2593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+ROUND(E2594/D2594*100,0)</f>
        <v>0</v>
      </c>
      <c r="P2594">
        <f t="shared" si="120"/>
        <v>50</v>
      </c>
      <c r="Q2594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+ROUND(E2595/D2595*100,0)</f>
        <v>0</v>
      </c>
      <c r="P2595">
        <f t="shared" si="120"/>
        <v>0</v>
      </c>
      <c r="Q2595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+ROUND(E2596/D2596*100,0)</f>
        <v>0</v>
      </c>
      <c r="P2596">
        <f t="shared" si="120"/>
        <v>1</v>
      </c>
      <c r="Q2596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+ROUND(E2597/D2597*100,0)</f>
        <v>12</v>
      </c>
      <c r="P2597">
        <f t="shared" si="120"/>
        <v>96.05</v>
      </c>
      <c r="Q2597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3.5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+ROUND(E2598/D2598*100,0)</f>
        <v>24</v>
      </c>
      <c r="P2598">
        <f t="shared" si="120"/>
        <v>305.77999999999997</v>
      </c>
      <c r="Q2598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+ROUND(E2599/D2599*100,0)</f>
        <v>6</v>
      </c>
      <c r="P2599">
        <f t="shared" si="120"/>
        <v>12.14</v>
      </c>
      <c r="Q2599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+ROUND(E2600/D2600*100,0)</f>
        <v>39</v>
      </c>
      <c r="P2600">
        <f t="shared" si="120"/>
        <v>83.57</v>
      </c>
      <c r="Q260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+ROUND(E2601/D2601*100,0)</f>
        <v>1</v>
      </c>
      <c r="P2601">
        <f t="shared" si="120"/>
        <v>18</v>
      </c>
      <c r="Q2601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+ROUND(E2602/D2602*100,0)</f>
        <v>7</v>
      </c>
      <c r="P2602">
        <f t="shared" si="120"/>
        <v>115.53</v>
      </c>
      <c r="Q2602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+ROUND(E2603/D2603*100,0)</f>
        <v>661</v>
      </c>
      <c r="P2603">
        <f t="shared" si="120"/>
        <v>21.9</v>
      </c>
      <c r="Q2603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+ROUND(E2604/D2604*100,0)</f>
        <v>326</v>
      </c>
      <c r="P2604">
        <f t="shared" si="120"/>
        <v>80.02</v>
      </c>
      <c r="Q2604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+ROUND(E2605/D2605*100,0)</f>
        <v>101</v>
      </c>
      <c r="P2605">
        <f t="shared" si="120"/>
        <v>35.520000000000003</v>
      </c>
      <c r="Q2605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+ROUND(E2606/D2606*100,0)</f>
        <v>104</v>
      </c>
      <c r="P2606">
        <f t="shared" si="120"/>
        <v>64.930000000000007</v>
      </c>
      <c r="Q2606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+ROUND(E2607/D2607*100,0)</f>
        <v>107</v>
      </c>
      <c r="P2607">
        <f t="shared" si="120"/>
        <v>60.97</v>
      </c>
      <c r="Q2607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+ROUND(E2608/D2608*100,0)</f>
        <v>110</v>
      </c>
      <c r="P2608">
        <f t="shared" si="120"/>
        <v>31.44</v>
      </c>
      <c r="Q2608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+ROUND(E2609/D2609*100,0)</f>
        <v>408</v>
      </c>
      <c r="P2609">
        <f t="shared" si="120"/>
        <v>81.95</v>
      </c>
      <c r="Q2609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+ROUND(E2610/D2610*100,0)</f>
        <v>224</v>
      </c>
      <c r="P2610">
        <f t="shared" si="120"/>
        <v>58.93</v>
      </c>
      <c r="Q26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+ROUND(E2611/D2611*100,0)</f>
        <v>304</v>
      </c>
      <c r="P2611">
        <f t="shared" si="120"/>
        <v>157.29</v>
      </c>
      <c r="Q2611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+ROUND(E2612/D2612*100,0)</f>
        <v>141</v>
      </c>
      <c r="P2612">
        <f t="shared" si="120"/>
        <v>55.76</v>
      </c>
      <c r="Q2612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+ROUND(E2613/D2613*100,0)</f>
        <v>2791</v>
      </c>
      <c r="P2613">
        <f t="shared" si="120"/>
        <v>83.8</v>
      </c>
      <c r="Q2613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+ROUND(E2614/D2614*100,0)</f>
        <v>172</v>
      </c>
      <c r="P2614">
        <f t="shared" si="120"/>
        <v>58.42</v>
      </c>
      <c r="Q2614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+ROUND(E2615/D2615*100,0)</f>
        <v>101</v>
      </c>
      <c r="P2615">
        <f t="shared" si="120"/>
        <v>270.57</v>
      </c>
      <c r="Q2615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+ROUND(E2616/D2616*100,0)</f>
        <v>102</v>
      </c>
      <c r="P2616">
        <f t="shared" si="120"/>
        <v>107.1</v>
      </c>
      <c r="Q2616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+ROUND(E2617/D2617*100,0)</f>
        <v>170</v>
      </c>
      <c r="P2617">
        <f t="shared" si="120"/>
        <v>47.18</v>
      </c>
      <c r="Q2617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+ROUND(E2618/D2618*100,0)</f>
        <v>115</v>
      </c>
      <c r="P2618">
        <f t="shared" si="120"/>
        <v>120.31</v>
      </c>
      <c r="Q2618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+ROUND(E2619/D2619*100,0)</f>
        <v>878</v>
      </c>
      <c r="P2619">
        <f t="shared" si="120"/>
        <v>27.6</v>
      </c>
      <c r="Q2619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+ROUND(E2620/D2620*100,0)</f>
        <v>105</v>
      </c>
      <c r="P2620">
        <f t="shared" si="120"/>
        <v>205.3</v>
      </c>
      <c r="Q262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+ROUND(E2621/D2621*100,0)</f>
        <v>188</v>
      </c>
      <c r="P2621">
        <f t="shared" si="120"/>
        <v>35.549999999999997</v>
      </c>
      <c r="Q2621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+ROUND(E2622/D2622*100,0)</f>
        <v>144</v>
      </c>
      <c r="P2622">
        <f t="shared" si="120"/>
        <v>74.64</v>
      </c>
      <c r="Q2622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+ROUND(E2623/D2623*100,0)</f>
        <v>146</v>
      </c>
      <c r="P2623">
        <f t="shared" si="120"/>
        <v>47.06</v>
      </c>
      <c r="Q2623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+ROUND(E2624/D2624*100,0)</f>
        <v>131</v>
      </c>
      <c r="P2624">
        <f t="shared" si="120"/>
        <v>26.59</v>
      </c>
      <c r="Q2624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+ROUND(E2625/D2625*100,0)</f>
        <v>114</v>
      </c>
      <c r="P2625">
        <f t="shared" si="120"/>
        <v>36.770000000000003</v>
      </c>
      <c r="Q2625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+ROUND(E2626/D2626*100,0)</f>
        <v>1379</v>
      </c>
      <c r="P2626">
        <f t="shared" si="120"/>
        <v>31.82</v>
      </c>
      <c r="Q2626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+ROUND(E2627/D2627*100,0)</f>
        <v>956</v>
      </c>
      <c r="P2627">
        <f t="shared" ref="P2627:P2690" si="123">IFERROR(ROUND(E2627/L2627,2),0)</f>
        <v>27.58</v>
      </c>
      <c r="Q2627" t="s">
        <v>8317</v>
      </c>
      <c r="R2627" t="s">
        <v>8353</v>
      </c>
      <c r="S2627" s="14">
        <f t="shared" ref="S2627:S2690" si="124">+(((J2627/60)/60)/24+DATE(1970,1,1))</f>
        <v>42658.810277777782</v>
      </c>
      <c r="T2627" s="14">
        <f t="shared" ref="T2627:T2690" si="125">+(((I2627/60)/60)/24+DATE(1970,1,1))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+ROUND(E2628/D2628*100,0)</f>
        <v>112</v>
      </c>
      <c r="P2628">
        <f t="shared" si="123"/>
        <v>56</v>
      </c>
      <c r="Q2628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+ROUND(E2629/D2629*100,0)</f>
        <v>647</v>
      </c>
      <c r="P2629">
        <f t="shared" si="123"/>
        <v>21.56</v>
      </c>
      <c r="Q2629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+ROUND(E2630/D2630*100,0)</f>
        <v>110</v>
      </c>
      <c r="P2630">
        <f t="shared" si="123"/>
        <v>44.1</v>
      </c>
      <c r="Q263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+ROUND(E2631/D2631*100,0)</f>
        <v>128</v>
      </c>
      <c r="P2631">
        <f t="shared" si="123"/>
        <v>63.87</v>
      </c>
      <c r="Q2631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+ROUND(E2632/D2632*100,0)</f>
        <v>158</v>
      </c>
      <c r="P2632">
        <f t="shared" si="123"/>
        <v>38.99</v>
      </c>
      <c r="Q2632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+ROUND(E2633/D2633*100,0)</f>
        <v>115</v>
      </c>
      <c r="P2633">
        <f t="shared" si="123"/>
        <v>80.19</v>
      </c>
      <c r="Q2633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+ROUND(E2634/D2634*100,0)</f>
        <v>137</v>
      </c>
      <c r="P2634">
        <f t="shared" si="123"/>
        <v>34.9</v>
      </c>
      <c r="Q2634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+ROUND(E2635/D2635*100,0)</f>
        <v>355</v>
      </c>
      <c r="P2635">
        <f t="shared" si="123"/>
        <v>89.1</v>
      </c>
      <c r="Q2635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+ROUND(E2636/D2636*100,0)</f>
        <v>106</v>
      </c>
      <c r="P2636">
        <f t="shared" si="123"/>
        <v>39.44</v>
      </c>
      <c r="Q2636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+ROUND(E2637/D2637*100,0)</f>
        <v>100</v>
      </c>
      <c r="P2637">
        <f t="shared" si="123"/>
        <v>136.9</v>
      </c>
      <c r="Q2637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+ROUND(E2638/D2638*100,0)</f>
        <v>187</v>
      </c>
      <c r="P2638">
        <f t="shared" si="123"/>
        <v>37.46</v>
      </c>
      <c r="Q2638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+ROUND(E2639/D2639*100,0)</f>
        <v>166</v>
      </c>
      <c r="P2639">
        <f t="shared" si="123"/>
        <v>31.96</v>
      </c>
      <c r="Q2639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+ROUND(E2640/D2640*100,0)</f>
        <v>102</v>
      </c>
      <c r="P2640">
        <f t="shared" si="123"/>
        <v>25.21</v>
      </c>
      <c r="Q264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+ROUND(E2641/D2641*100,0)</f>
        <v>164</v>
      </c>
      <c r="P2641">
        <f t="shared" si="123"/>
        <v>10.039999999999999</v>
      </c>
      <c r="Q2641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+ROUND(E2642/D2642*100,0)</f>
        <v>106</v>
      </c>
      <c r="P2642">
        <f t="shared" si="123"/>
        <v>45.94</v>
      </c>
      <c r="Q2642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+ROUND(E2643/D2643*100,0)</f>
        <v>1</v>
      </c>
      <c r="P2643">
        <f t="shared" si="123"/>
        <v>15</v>
      </c>
      <c r="Q2643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+ROUND(E2644/D2644*100,0)</f>
        <v>0</v>
      </c>
      <c r="P2644">
        <f t="shared" si="123"/>
        <v>0</v>
      </c>
      <c r="Q2644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+ROUND(E2645/D2645*100,0)</f>
        <v>34</v>
      </c>
      <c r="P2645">
        <f t="shared" si="123"/>
        <v>223.58</v>
      </c>
      <c r="Q2645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+ROUND(E2646/D2646*100,0)</f>
        <v>2</v>
      </c>
      <c r="P2646">
        <f t="shared" si="123"/>
        <v>39.479999999999997</v>
      </c>
      <c r="Q2646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+ROUND(E2647/D2647*100,0)</f>
        <v>11</v>
      </c>
      <c r="P2647">
        <f t="shared" si="123"/>
        <v>91.3</v>
      </c>
      <c r="Q2647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+ROUND(E2648/D2648*100,0)</f>
        <v>8</v>
      </c>
      <c r="P2648">
        <f t="shared" si="123"/>
        <v>78.67</v>
      </c>
      <c r="Q2648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+ROUND(E2649/D2649*100,0)</f>
        <v>1</v>
      </c>
      <c r="P2649">
        <f t="shared" si="123"/>
        <v>12</v>
      </c>
      <c r="Q2649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+ROUND(E2650/D2650*100,0)</f>
        <v>1</v>
      </c>
      <c r="P2650">
        <f t="shared" si="123"/>
        <v>17.670000000000002</v>
      </c>
      <c r="Q265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+ROUND(E2651/D2651*100,0)</f>
        <v>0</v>
      </c>
      <c r="P2651">
        <f t="shared" si="123"/>
        <v>41.33</v>
      </c>
      <c r="Q2651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+ROUND(E2652/D2652*100,0)</f>
        <v>1</v>
      </c>
      <c r="P2652">
        <f t="shared" si="123"/>
        <v>71.599999999999994</v>
      </c>
      <c r="Q2652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+ROUND(E2653/D2653*100,0)</f>
        <v>2</v>
      </c>
      <c r="P2653">
        <f t="shared" si="123"/>
        <v>307.82</v>
      </c>
      <c r="Q2653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+ROUND(E2654/D2654*100,0)</f>
        <v>1</v>
      </c>
      <c r="P2654">
        <f t="shared" si="123"/>
        <v>80.45</v>
      </c>
      <c r="Q2654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+ROUND(E2655/D2655*100,0)</f>
        <v>12</v>
      </c>
      <c r="P2655">
        <f t="shared" si="123"/>
        <v>83.94</v>
      </c>
      <c r="Q2655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+ROUND(E2656/D2656*100,0)</f>
        <v>0</v>
      </c>
      <c r="P2656">
        <f t="shared" si="123"/>
        <v>8.5</v>
      </c>
      <c r="Q2656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+ROUND(E2657/D2657*100,0)</f>
        <v>21</v>
      </c>
      <c r="P2657">
        <f t="shared" si="123"/>
        <v>73.37</v>
      </c>
      <c r="Q2657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+ROUND(E2658/D2658*100,0)</f>
        <v>11</v>
      </c>
      <c r="P2658">
        <f t="shared" si="123"/>
        <v>112.86</v>
      </c>
      <c r="Q2658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+ROUND(E2659/D2659*100,0)</f>
        <v>19</v>
      </c>
      <c r="P2659">
        <f t="shared" si="123"/>
        <v>95.28</v>
      </c>
      <c r="Q2659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+ROUND(E2660/D2660*100,0)</f>
        <v>0</v>
      </c>
      <c r="P2660">
        <f t="shared" si="123"/>
        <v>22.75</v>
      </c>
      <c r="Q266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+ROUND(E2661/D2661*100,0)</f>
        <v>3</v>
      </c>
      <c r="P2661">
        <f t="shared" si="123"/>
        <v>133.30000000000001</v>
      </c>
      <c r="Q2661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+ROUND(E2662/D2662*100,0)</f>
        <v>0</v>
      </c>
      <c r="P2662">
        <f t="shared" si="123"/>
        <v>3.8</v>
      </c>
      <c r="Q2662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+ROUND(E2663/D2663*100,0)</f>
        <v>103</v>
      </c>
      <c r="P2663">
        <f t="shared" si="123"/>
        <v>85.75</v>
      </c>
      <c r="Q2663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+ROUND(E2664/D2664*100,0)</f>
        <v>107</v>
      </c>
      <c r="P2664">
        <f t="shared" si="123"/>
        <v>267</v>
      </c>
      <c r="Q2664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+ROUND(E2665/D2665*100,0)</f>
        <v>105</v>
      </c>
      <c r="P2665">
        <f t="shared" si="123"/>
        <v>373.56</v>
      </c>
      <c r="Q2665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+ROUND(E2666/D2666*100,0)</f>
        <v>103</v>
      </c>
      <c r="P2666">
        <f t="shared" si="123"/>
        <v>174.04</v>
      </c>
      <c r="Q2666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+ROUND(E2667/D2667*100,0)</f>
        <v>123</v>
      </c>
      <c r="P2667">
        <f t="shared" si="123"/>
        <v>93.7</v>
      </c>
      <c r="Q2667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+ROUND(E2668/D2668*100,0)</f>
        <v>159</v>
      </c>
      <c r="P2668">
        <f t="shared" si="123"/>
        <v>77.33</v>
      </c>
      <c r="Q2668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+ROUND(E2669/D2669*100,0)</f>
        <v>111</v>
      </c>
      <c r="P2669">
        <f t="shared" si="123"/>
        <v>92.22</v>
      </c>
      <c r="Q2669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+ROUND(E2670/D2670*100,0)</f>
        <v>171</v>
      </c>
      <c r="P2670">
        <f t="shared" si="123"/>
        <v>60.96</v>
      </c>
      <c r="Q267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+ROUND(E2671/D2671*100,0)</f>
        <v>125</v>
      </c>
      <c r="P2671">
        <f t="shared" si="123"/>
        <v>91</v>
      </c>
      <c r="Q2671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+ROUND(E2672/D2672*100,0)</f>
        <v>6</v>
      </c>
      <c r="P2672">
        <f t="shared" si="123"/>
        <v>41.58</v>
      </c>
      <c r="Q2672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+ROUND(E2673/D2673*100,0)</f>
        <v>11</v>
      </c>
      <c r="P2673">
        <f t="shared" si="123"/>
        <v>33.76</v>
      </c>
      <c r="Q2673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+ROUND(E2674/D2674*100,0)</f>
        <v>33</v>
      </c>
      <c r="P2674">
        <f t="shared" si="123"/>
        <v>70.62</v>
      </c>
      <c r="Q2674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3.5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+ROUND(E2675/D2675*100,0)</f>
        <v>28</v>
      </c>
      <c r="P2675">
        <f t="shared" si="123"/>
        <v>167.15</v>
      </c>
      <c r="Q2675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+ROUND(E2676/D2676*100,0)</f>
        <v>63</v>
      </c>
      <c r="P2676">
        <f t="shared" si="123"/>
        <v>128.62</v>
      </c>
      <c r="Q2676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+ROUND(E2677/D2677*100,0)</f>
        <v>8</v>
      </c>
      <c r="P2677">
        <f t="shared" si="123"/>
        <v>65.41</v>
      </c>
      <c r="Q2677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+ROUND(E2678/D2678*100,0)</f>
        <v>50</v>
      </c>
      <c r="P2678">
        <f t="shared" si="123"/>
        <v>117.56</v>
      </c>
      <c r="Q2678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+ROUND(E2679/D2679*100,0)</f>
        <v>18</v>
      </c>
      <c r="P2679">
        <f t="shared" si="123"/>
        <v>126.48</v>
      </c>
      <c r="Q2679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+ROUND(E2680/D2680*100,0)</f>
        <v>0</v>
      </c>
      <c r="P2680">
        <f t="shared" si="123"/>
        <v>550</v>
      </c>
      <c r="Q268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+ROUND(E2681/D2681*100,0)</f>
        <v>0</v>
      </c>
      <c r="P2681">
        <f t="shared" si="123"/>
        <v>44</v>
      </c>
      <c r="Q2681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+ROUND(E2682/D2682*100,0)</f>
        <v>1</v>
      </c>
      <c r="P2682">
        <f t="shared" si="123"/>
        <v>69</v>
      </c>
      <c r="Q2682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+ROUND(E2683/D2683*100,0)</f>
        <v>1</v>
      </c>
      <c r="P2683">
        <f t="shared" si="123"/>
        <v>27.5</v>
      </c>
      <c r="Q2683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+ROUND(E2684/D2684*100,0)</f>
        <v>28</v>
      </c>
      <c r="P2684">
        <f t="shared" si="123"/>
        <v>84.9</v>
      </c>
      <c r="Q2684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+ROUND(E2685/D2685*100,0)</f>
        <v>0</v>
      </c>
      <c r="P2685">
        <f t="shared" si="123"/>
        <v>12</v>
      </c>
      <c r="Q2685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+ROUND(E2686/D2686*100,0)</f>
        <v>1</v>
      </c>
      <c r="P2686">
        <f t="shared" si="123"/>
        <v>200</v>
      </c>
      <c r="Q2686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+ROUND(E2687/D2687*100,0)</f>
        <v>0</v>
      </c>
      <c r="P2687">
        <f t="shared" si="123"/>
        <v>10</v>
      </c>
      <c r="Q2687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+ROUND(E2688/D2688*100,0)</f>
        <v>0</v>
      </c>
      <c r="P2688">
        <f t="shared" si="123"/>
        <v>0</v>
      </c>
      <c r="Q2688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+ROUND(E2689/D2689*100,0)</f>
        <v>0</v>
      </c>
      <c r="P2689">
        <f t="shared" si="123"/>
        <v>0</v>
      </c>
      <c r="Q2689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+ROUND(E2690/D2690*100,0)</f>
        <v>0</v>
      </c>
      <c r="P2690">
        <f t="shared" si="123"/>
        <v>5.29</v>
      </c>
      <c r="Q269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+ROUND(E2691/D2691*100,0)</f>
        <v>0</v>
      </c>
      <c r="P2691">
        <f t="shared" ref="P2691:P2754" si="126">IFERROR(ROUND(E2691/L2691,2),0)</f>
        <v>1</v>
      </c>
      <c r="Q2691" t="s">
        <v>8334</v>
      </c>
      <c r="R2691" t="s">
        <v>8335</v>
      </c>
      <c r="S2691" s="14">
        <f t="shared" ref="S2691:S2754" si="127">+(((J2691/60)/60)/24+DATE(1970,1,1))</f>
        <v>42551.961689814809</v>
      </c>
      <c r="T2691" s="14">
        <f t="shared" ref="T2691:T2754" si="128">+(((I2691/60)/60)/24+DATE(1970,1,1))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+ROUND(E2692/D2692*100,0)</f>
        <v>11</v>
      </c>
      <c r="P2692">
        <f t="shared" si="126"/>
        <v>72.760000000000005</v>
      </c>
      <c r="Q2692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+ROUND(E2693/D2693*100,0)</f>
        <v>0</v>
      </c>
      <c r="P2693">
        <f t="shared" si="126"/>
        <v>17.5</v>
      </c>
      <c r="Q2693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+ROUND(E2694/D2694*100,0)</f>
        <v>1</v>
      </c>
      <c r="P2694">
        <f t="shared" si="126"/>
        <v>25</v>
      </c>
      <c r="Q2694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+ROUND(E2695/D2695*100,0)</f>
        <v>1</v>
      </c>
      <c r="P2695">
        <f t="shared" si="126"/>
        <v>13.33</v>
      </c>
      <c r="Q2695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+ROUND(E2696/D2696*100,0)</f>
        <v>0</v>
      </c>
      <c r="P2696">
        <f t="shared" si="126"/>
        <v>1</v>
      </c>
      <c r="Q2696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+ROUND(E2697/D2697*100,0)</f>
        <v>0</v>
      </c>
      <c r="P2697">
        <f t="shared" si="126"/>
        <v>23.67</v>
      </c>
      <c r="Q2697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+ROUND(E2698/D2698*100,0)</f>
        <v>6</v>
      </c>
      <c r="P2698">
        <f t="shared" si="126"/>
        <v>89.21</v>
      </c>
      <c r="Q2698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+ROUND(E2699/D2699*100,0)</f>
        <v>26</v>
      </c>
      <c r="P2699">
        <f t="shared" si="126"/>
        <v>116.56</v>
      </c>
      <c r="Q2699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+ROUND(E2700/D2700*100,0)</f>
        <v>0</v>
      </c>
      <c r="P2700">
        <f t="shared" si="126"/>
        <v>13.01</v>
      </c>
      <c r="Q270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+ROUND(E2701/D2701*100,0)</f>
        <v>0</v>
      </c>
      <c r="P2701">
        <f t="shared" si="126"/>
        <v>0</v>
      </c>
      <c r="Q2701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+ROUND(E2702/D2702*100,0)</f>
        <v>1</v>
      </c>
      <c r="P2702">
        <f t="shared" si="126"/>
        <v>17.5</v>
      </c>
      <c r="Q2702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+ROUND(E2703/D2703*100,0)</f>
        <v>46</v>
      </c>
      <c r="P2703">
        <f t="shared" si="126"/>
        <v>34.130000000000003</v>
      </c>
      <c r="Q2703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+ROUND(E2704/D2704*100,0)</f>
        <v>34</v>
      </c>
      <c r="P2704">
        <f t="shared" si="126"/>
        <v>132.35</v>
      </c>
      <c r="Q2704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+ROUND(E2705/D2705*100,0)</f>
        <v>104</v>
      </c>
      <c r="P2705">
        <f t="shared" si="126"/>
        <v>922.22</v>
      </c>
      <c r="Q2705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+ROUND(E2706/D2706*100,0)</f>
        <v>6</v>
      </c>
      <c r="P2706">
        <f t="shared" si="126"/>
        <v>163.57</v>
      </c>
      <c r="Q2706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+ROUND(E2707/D2707*100,0)</f>
        <v>11</v>
      </c>
      <c r="P2707">
        <f t="shared" si="126"/>
        <v>217.38</v>
      </c>
      <c r="Q2707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+ROUND(E2708/D2708*100,0)</f>
        <v>112</v>
      </c>
      <c r="P2708">
        <f t="shared" si="126"/>
        <v>149.44</v>
      </c>
      <c r="Q2708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+ROUND(E2709/D2709*100,0)</f>
        <v>351</v>
      </c>
      <c r="P2709">
        <f t="shared" si="126"/>
        <v>71.239999999999995</v>
      </c>
      <c r="Q2709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+ROUND(E2710/D2710*100,0)</f>
        <v>233</v>
      </c>
      <c r="P2710">
        <f t="shared" si="126"/>
        <v>44.46</v>
      </c>
      <c r="Q27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+ROUND(E2711/D2711*100,0)</f>
        <v>102</v>
      </c>
      <c r="P2711">
        <f t="shared" si="126"/>
        <v>164.94</v>
      </c>
      <c r="Q2711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+ROUND(E2712/D2712*100,0)</f>
        <v>154</v>
      </c>
      <c r="P2712">
        <f t="shared" si="126"/>
        <v>84.87</v>
      </c>
      <c r="Q2712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+ROUND(E2713/D2713*100,0)</f>
        <v>101</v>
      </c>
      <c r="P2713">
        <f t="shared" si="126"/>
        <v>53.95</v>
      </c>
      <c r="Q2713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+ROUND(E2714/D2714*100,0)</f>
        <v>131</v>
      </c>
      <c r="P2714">
        <f t="shared" si="126"/>
        <v>50.53</v>
      </c>
      <c r="Q2714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3.5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+ROUND(E2715/D2715*100,0)</f>
        <v>102</v>
      </c>
      <c r="P2715">
        <f t="shared" si="126"/>
        <v>108</v>
      </c>
      <c r="Q2715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+ROUND(E2716/D2716*100,0)</f>
        <v>116</v>
      </c>
      <c r="P2716">
        <f t="shared" si="126"/>
        <v>95.37</v>
      </c>
      <c r="Q2716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+ROUND(E2717/D2717*100,0)</f>
        <v>265</v>
      </c>
      <c r="P2717">
        <f t="shared" si="126"/>
        <v>57.63</v>
      </c>
      <c r="Q2717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+ROUND(E2718/D2718*100,0)</f>
        <v>120</v>
      </c>
      <c r="P2718">
        <f t="shared" si="126"/>
        <v>64.16</v>
      </c>
      <c r="Q2718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+ROUND(E2719/D2719*100,0)</f>
        <v>120</v>
      </c>
      <c r="P2719">
        <f t="shared" si="126"/>
        <v>92.39</v>
      </c>
      <c r="Q2719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+ROUND(E2720/D2720*100,0)</f>
        <v>104</v>
      </c>
      <c r="P2720">
        <f t="shared" si="126"/>
        <v>125.98</v>
      </c>
      <c r="Q272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+ROUND(E2721/D2721*100,0)</f>
        <v>109</v>
      </c>
      <c r="P2721">
        <f t="shared" si="126"/>
        <v>94.64</v>
      </c>
      <c r="Q2721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+ROUND(E2722/D2722*100,0)</f>
        <v>118</v>
      </c>
      <c r="P2722">
        <f t="shared" si="126"/>
        <v>170.7</v>
      </c>
      <c r="Q2722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+ROUND(E2723/D2723*100,0)</f>
        <v>1462</v>
      </c>
      <c r="P2723">
        <f t="shared" si="126"/>
        <v>40.76</v>
      </c>
      <c r="Q2723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+ROUND(E2724/D2724*100,0)</f>
        <v>253</v>
      </c>
      <c r="P2724">
        <f t="shared" si="126"/>
        <v>68.25</v>
      </c>
      <c r="Q2724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+ROUND(E2725/D2725*100,0)</f>
        <v>140</v>
      </c>
      <c r="P2725">
        <f t="shared" si="126"/>
        <v>95.49</v>
      </c>
      <c r="Q2725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+ROUND(E2726/D2726*100,0)</f>
        <v>297</v>
      </c>
      <c r="P2726">
        <f t="shared" si="126"/>
        <v>7.19</v>
      </c>
      <c r="Q2726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+ROUND(E2727/D2727*100,0)</f>
        <v>145</v>
      </c>
      <c r="P2727">
        <f t="shared" si="126"/>
        <v>511.65</v>
      </c>
      <c r="Q2727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+ROUND(E2728/D2728*100,0)</f>
        <v>106</v>
      </c>
      <c r="P2728">
        <f t="shared" si="126"/>
        <v>261.75</v>
      </c>
      <c r="Q2728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+ROUND(E2729/D2729*100,0)</f>
        <v>493</v>
      </c>
      <c r="P2729">
        <f t="shared" si="126"/>
        <v>69.760000000000005</v>
      </c>
      <c r="Q2729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+ROUND(E2730/D2730*100,0)</f>
        <v>202</v>
      </c>
      <c r="P2730">
        <f t="shared" si="126"/>
        <v>77.23</v>
      </c>
      <c r="Q273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+ROUND(E2731/D2731*100,0)</f>
        <v>104</v>
      </c>
      <c r="P2731">
        <f t="shared" si="126"/>
        <v>340.57</v>
      </c>
      <c r="Q2731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+ROUND(E2732/D2732*100,0)</f>
        <v>170</v>
      </c>
      <c r="P2732">
        <f t="shared" si="126"/>
        <v>67.42</v>
      </c>
      <c r="Q2732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+ROUND(E2733/D2733*100,0)</f>
        <v>104</v>
      </c>
      <c r="P2733">
        <f t="shared" si="126"/>
        <v>845.7</v>
      </c>
      <c r="Q2733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+ROUND(E2734/D2734*100,0)</f>
        <v>118</v>
      </c>
      <c r="P2734">
        <f t="shared" si="126"/>
        <v>97.19</v>
      </c>
      <c r="Q2734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+ROUND(E2735/D2735*100,0)</f>
        <v>108</v>
      </c>
      <c r="P2735">
        <f t="shared" si="126"/>
        <v>451.84</v>
      </c>
      <c r="Q2735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+ROUND(E2736/D2736*100,0)</f>
        <v>2260300</v>
      </c>
      <c r="P2736">
        <f t="shared" si="126"/>
        <v>138.66999999999999</v>
      </c>
      <c r="Q2736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+ROUND(E2737/D2737*100,0)</f>
        <v>978</v>
      </c>
      <c r="P2737">
        <f t="shared" si="126"/>
        <v>21.64</v>
      </c>
      <c r="Q2737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58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+ROUND(E2738/D2738*100,0)</f>
        <v>123</v>
      </c>
      <c r="P2738">
        <f t="shared" si="126"/>
        <v>169.52</v>
      </c>
      <c r="Q2738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+ROUND(E2739/D2739*100,0)</f>
        <v>246</v>
      </c>
      <c r="P2739">
        <f t="shared" si="126"/>
        <v>161.88</v>
      </c>
      <c r="Q2739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+ROUND(E2740/D2740*100,0)</f>
        <v>148</v>
      </c>
      <c r="P2740">
        <f t="shared" si="126"/>
        <v>493.13</v>
      </c>
      <c r="Q274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+ROUND(E2741/D2741*100,0)</f>
        <v>384</v>
      </c>
      <c r="P2741">
        <f t="shared" si="126"/>
        <v>22.12</v>
      </c>
      <c r="Q2741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+ROUND(E2742/D2742*100,0)</f>
        <v>103</v>
      </c>
      <c r="P2742">
        <f t="shared" si="126"/>
        <v>18.239999999999998</v>
      </c>
      <c r="Q2742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+ROUND(E2743/D2743*100,0)</f>
        <v>0</v>
      </c>
      <c r="P2743">
        <f t="shared" si="126"/>
        <v>8.75</v>
      </c>
      <c r="Q2743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+ROUND(E2744/D2744*100,0)</f>
        <v>29</v>
      </c>
      <c r="P2744">
        <f t="shared" si="126"/>
        <v>40.61</v>
      </c>
      <c r="Q2744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+ROUND(E2745/D2745*100,0)</f>
        <v>0</v>
      </c>
      <c r="P2745">
        <f t="shared" si="126"/>
        <v>0</v>
      </c>
      <c r="Q2745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+ROUND(E2746/D2746*100,0)</f>
        <v>5</v>
      </c>
      <c r="P2746">
        <f t="shared" si="126"/>
        <v>37.950000000000003</v>
      </c>
      <c r="Q2746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+ROUND(E2747/D2747*100,0)</f>
        <v>22</v>
      </c>
      <c r="P2747">
        <f t="shared" si="126"/>
        <v>35.729999999999997</v>
      </c>
      <c r="Q2747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+ROUND(E2748/D2748*100,0)</f>
        <v>27</v>
      </c>
      <c r="P2748">
        <f t="shared" si="126"/>
        <v>42.16</v>
      </c>
      <c r="Q2748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+ROUND(E2749/D2749*100,0)</f>
        <v>28</v>
      </c>
      <c r="P2749">
        <f t="shared" si="126"/>
        <v>35</v>
      </c>
      <c r="Q2749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+ROUND(E2750/D2750*100,0)</f>
        <v>1</v>
      </c>
      <c r="P2750">
        <f t="shared" si="126"/>
        <v>13.25</v>
      </c>
      <c r="Q275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+ROUND(E2751/D2751*100,0)</f>
        <v>1</v>
      </c>
      <c r="P2751">
        <f t="shared" si="126"/>
        <v>55</v>
      </c>
      <c r="Q2751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+ROUND(E2752/D2752*100,0)</f>
        <v>0</v>
      </c>
      <c r="P2752">
        <f t="shared" si="126"/>
        <v>0</v>
      </c>
      <c r="Q2752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+ROUND(E2753/D2753*100,0)</f>
        <v>0</v>
      </c>
      <c r="P2753">
        <f t="shared" si="126"/>
        <v>0</v>
      </c>
      <c r="Q2753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+ROUND(E2754/D2754*100,0)</f>
        <v>11</v>
      </c>
      <c r="P2754">
        <f t="shared" si="126"/>
        <v>39.29</v>
      </c>
      <c r="Q2754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+ROUND(E2755/D2755*100,0)</f>
        <v>19</v>
      </c>
      <c r="P2755">
        <f t="shared" ref="P2755:P2818" si="129">IFERROR(ROUND(E2755/L2755,2),0)</f>
        <v>47.5</v>
      </c>
      <c r="Q2755" t="s">
        <v>8320</v>
      </c>
      <c r="R2755" t="s">
        <v>8356</v>
      </c>
      <c r="S2755" s="14">
        <f t="shared" ref="S2755:S2818" si="130">+(((J2755/60)/60)/24+DATE(1970,1,1))</f>
        <v>41117.900729166664</v>
      </c>
      <c r="T2755" s="14">
        <f t="shared" ref="T2755:T2818" si="131">+(((I2755/60)/60)/24+DATE(1970,1,1))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+ROUND(E2756/D2756*100,0)</f>
        <v>0</v>
      </c>
      <c r="P2756">
        <f t="shared" si="129"/>
        <v>0</v>
      </c>
      <c r="Q2756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+ROUND(E2757/D2757*100,0)</f>
        <v>52</v>
      </c>
      <c r="P2757">
        <f t="shared" si="129"/>
        <v>17.329999999999998</v>
      </c>
      <c r="Q2757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+ROUND(E2758/D2758*100,0)</f>
        <v>10</v>
      </c>
      <c r="P2758">
        <f t="shared" si="129"/>
        <v>31.76</v>
      </c>
      <c r="Q2758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+ROUND(E2759/D2759*100,0)</f>
        <v>1</v>
      </c>
      <c r="P2759">
        <f t="shared" si="129"/>
        <v>5</v>
      </c>
      <c r="Q2759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+ROUND(E2760/D2760*100,0)</f>
        <v>12</v>
      </c>
      <c r="P2760">
        <f t="shared" si="129"/>
        <v>39</v>
      </c>
      <c r="Q276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+ROUND(E2761/D2761*100,0)</f>
        <v>11</v>
      </c>
      <c r="P2761">
        <f t="shared" si="129"/>
        <v>52.5</v>
      </c>
      <c r="Q2761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3.5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+ROUND(E2762/D2762*100,0)</f>
        <v>0</v>
      </c>
      <c r="P2762">
        <f t="shared" si="129"/>
        <v>0</v>
      </c>
      <c r="Q2762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+ROUND(E2763/D2763*100,0)</f>
        <v>1</v>
      </c>
      <c r="P2763">
        <f t="shared" si="129"/>
        <v>9</v>
      </c>
      <c r="Q2763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+ROUND(E2764/D2764*100,0)</f>
        <v>1</v>
      </c>
      <c r="P2764">
        <f t="shared" si="129"/>
        <v>25</v>
      </c>
      <c r="Q2764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+ROUND(E2765/D2765*100,0)</f>
        <v>0</v>
      </c>
      <c r="P2765">
        <f t="shared" si="129"/>
        <v>30</v>
      </c>
      <c r="Q2765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+ROUND(E2766/D2766*100,0)</f>
        <v>1</v>
      </c>
      <c r="P2766">
        <f t="shared" si="129"/>
        <v>11.25</v>
      </c>
      <c r="Q2766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+ROUND(E2767/D2767*100,0)</f>
        <v>0</v>
      </c>
      <c r="P2767">
        <f t="shared" si="129"/>
        <v>0</v>
      </c>
      <c r="Q2767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+ROUND(E2768/D2768*100,0)</f>
        <v>2</v>
      </c>
      <c r="P2768">
        <f t="shared" si="129"/>
        <v>25</v>
      </c>
      <c r="Q2768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+ROUND(E2769/D2769*100,0)</f>
        <v>1</v>
      </c>
      <c r="P2769">
        <f t="shared" si="129"/>
        <v>11.33</v>
      </c>
      <c r="Q2769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+ROUND(E2770/D2770*100,0)</f>
        <v>14</v>
      </c>
      <c r="P2770">
        <f t="shared" si="129"/>
        <v>29.47</v>
      </c>
      <c r="Q277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+ROUND(E2771/D2771*100,0)</f>
        <v>0</v>
      </c>
      <c r="P2771">
        <f t="shared" si="129"/>
        <v>1</v>
      </c>
      <c r="Q2771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+ROUND(E2772/D2772*100,0)</f>
        <v>10</v>
      </c>
      <c r="P2772">
        <f t="shared" si="129"/>
        <v>63.1</v>
      </c>
      <c r="Q2772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+ROUND(E2773/D2773*100,0)</f>
        <v>0</v>
      </c>
      <c r="P2773">
        <f t="shared" si="129"/>
        <v>0</v>
      </c>
      <c r="Q2773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+ROUND(E2774/D2774*100,0)</f>
        <v>0</v>
      </c>
      <c r="P2774">
        <f t="shared" si="129"/>
        <v>0</v>
      </c>
      <c r="Q2774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+ROUND(E2775/D2775*100,0)</f>
        <v>0</v>
      </c>
      <c r="P2775">
        <f t="shared" si="129"/>
        <v>1</v>
      </c>
      <c r="Q2775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+ROUND(E2776/D2776*100,0)</f>
        <v>14</v>
      </c>
      <c r="P2776">
        <f t="shared" si="129"/>
        <v>43.85</v>
      </c>
      <c r="Q2776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+ROUND(E2777/D2777*100,0)</f>
        <v>3</v>
      </c>
      <c r="P2777">
        <f t="shared" si="129"/>
        <v>75</v>
      </c>
      <c r="Q2777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+ROUND(E2778/D2778*100,0)</f>
        <v>8</v>
      </c>
      <c r="P2778">
        <f t="shared" si="129"/>
        <v>45.97</v>
      </c>
      <c r="Q2778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+ROUND(E2779/D2779*100,0)</f>
        <v>0</v>
      </c>
      <c r="P2779">
        <f t="shared" si="129"/>
        <v>10</v>
      </c>
      <c r="Q2779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+ROUND(E2780/D2780*100,0)</f>
        <v>26</v>
      </c>
      <c r="P2780">
        <f t="shared" si="129"/>
        <v>93.67</v>
      </c>
      <c r="Q278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+ROUND(E2781/D2781*100,0)</f>
        <v>2</v>
      </c>
      <c r="P2781">
        <f t="shared" si="129"/>
        <v>53</v>
      </c>
      <c r="Q2781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+ROUND(E2782/D2782*100,0)</f>
        <v>0</v>
      </c>
      <c r="P2782">
        <f t="shared" si="129"/>
        <v>0</v>
      </c>
      <c r="Q2782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+ROUND(E2783/D2783*100,0)</f>
        <v>105</v>
      </c>
      <c r="P2783">
        <f t="shared" si="129"/>
        <v>47</v>
      </c>
      <c r="Q2783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+ROUND(E2784/D2784*100,0)</f>
        <v>120</v>
      </c>
      <c r="P2784">
        <f t="shared" si="129"/>
        <v>66.67</v>
      </c>
      <c r="Q2784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+ROUND(E2785/D2785*100,0)</f>
        <v>115</v>
      </c>
      <c r="P2785">
        <f t="shared" si="129"/>
        <v>18.77</v>
      </c>
      <c r="Q2785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+ROUND(E2786/D2786*100,0)</f>
        <v>119</v>
      </c>
      <c r="P2786">
        <f t="shared" si="129"/>
        <v>66.11</v>
      </c>
      <c r="Q2786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+ROUND(E2787/D2787*100,0)</f>
        <v>105</v>
      </c>
      <c r="P2787">
        <f t="shared" si="129"/>
        <v>36.86</v>
      </c>
      <c r="Q2787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+ROUND(E2788/D2788*100,0)</f>
        <v>118</v>
      </c>
      <c r="P2788">
        <f t="shared" si="129"/>
        <v>39.81</v>
      </c>
      <c r="Q2788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+ROUND(E2789/D2789*100,0)</f>
        <v>120</v>
      </c>
      <c r="P2789">
        <f t="shared" si="129"/>
        <v>31.5</v>
      </c>
      <c r="Q2789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+ROUND(E2790/D2790*100,0)</f>
        <v>103</v>
      </c>
      <c r="P2790">
        <f t="shared" si="129"/>
        <v>102.5</v>
      </c>
      <c r="Q279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+ROUND(E2791/D2791*100,0)</f>
        <v>101</v>
      </c>
      <c r="P2791">
        <f t="shared" si="129"/>
        <v>126.46</v>
      </c>
      <c r="Q2791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+ROUND(E2792/D2792*100,0)</f>
        <v>105</v>
      </c>
      <c r="P2792">
        <f t="shared" si="129"/>
        <v>47.88</v>
      </c>
      <c r="Q2792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+ROUND(E2793/D2793*100,0)</f>
        <v>103</v>
      </c>
      <c r="P2793">
        <f t="shared" si="129"/>
        <v>73.209999999999994</v>
      </c>
      <c r="Q2793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+ROUND(E2794/D2794*100,0)</f>
        <v>108</v>
      </c>
      <c r="P2794">
        <f t="shared" si="129"/>
        <v>89.67</v>
      </c>
      <c r="Q2794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+ROUND(E2795/D2795*100,0)</f>
        <v>111</v>
      </c>
      <c r="P2795">
        <f t="shared" si="129"/>
        <v>151.46</v>
      </c>
      <c r="Q2795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+ROUND(E2796/D2796*100,0)</f>
        <v>150</v>
      </c>
      <c r="P2796">
        <f t="shared" si="129"/>
        <v>25</v>
      </c>
      <c r="Q2796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+ROUND(E2797/D2797*100,0)</f>
        <v>104</v>
      </c>
      <c r="P2797">
        <f t="shared" si="129"/>
        <v>36.5</v>
      </c>
      <c r="Q2797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+ROUND(E2798/D2798*100,0)</f>
        <v>116</v>
      </c>
      <c r="P2798">
        <f t="shared" si="129"/>
        <v>44</v>
      </c>
      <c r="Q2798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+ROUND(E2799/D2799*100,0)</f>
        <v>103</v>
      </c>
      <c r="P2799">
        <f t="shared" si="129"/>
        <v>87.36</v>
      </c>
      <c r="Q2799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+ROUND(E2800/D2800*100,0)</f>
        <v>101</v>
      </c>
      <c r="P2800">
        <f t="shared" si="129"/>
        <v>36.47</v>
      </c>
      <c r="Q280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+ROUND(E2801/D2801*100,0)</f>
        <v>117</v>
      </c>
      <c r="P2801">
        <f t="shared" si="129"/>
        <v>44.86</v>
      </c>
      <c r="Q2801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+ROUND(E2802/D2802*100,0)</f>
        <v>133</v>
      </c>
      <c r="P2802">
        <f t="shared" si="129"/>
        <v>42.9</v>
      </c>
      <c r="Q2802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+ROUND(E2803/D2803*100,0)</f>
        <v>133</v>
      </c>
      <c r="P2803">
        <f t="shared" si="129"/>
        <v>51.23</v>
      </c>
      <c r="Q2803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+ROUND(E2804/D2804*100,0)</f>
        <v>102</v>
      </c>
      <c r="P2804">
        <f t="shared" si="129"/>
        <v>33.94</v>
      </c>
      <c r="Q2804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+ROUND(E2805/D2805*100,0)</f>
        <v>128</v>
      </c>
      <c r="P2805">
        <f t="shared" si="129"/>
        <v>90.74</v>
      </c>
      <c r="Q2805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+ROUND(E2806/D2806*100,0)</f>
        <v>115</v>
      </c>
      <c r="P2806">
        <f t="shared" si="129"/>
        <v>50</v>
      </c>
      <c r="Q2806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+ROUND(E2807/D2807*100,0)</f>
        <v>110</v>
      </c>
      <c r="P2807">
        <f t="shared" si="129"/>
        <v>24.44</v>
      </c>
      <c r="Q2807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+ROUND(E2808/D2808*100,0)</f>
        <v>112</v>
      </c>
      <c r="P2808">
        <f t="shared" si="129"/>
        <v>44.25</v>
      </c>
      <c r="Q2808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+ROUND(E2809/D2809*100,0)</f>
        <v>126</v>
      </c>
      <c r="P2809">
        <f t="shared" si="129"/>
        <v>67.739999999999995</v>
      </c>
      <c r="Q2809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+ROUND(E2810/D2810*100,0)</f>
        <v>100</v>
      </c>
      <c r="P2810">
        <f t="shared" si="129"/>
        <v>65.38</v>
      </c>
      <c r="Q28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+ROUND(E2811/D2811*100,0)</f>
        <v>102</v>
      </c>
      <c r="P2811">
        <f t="shared" si="129"/>
        <v>121.9</v>
      </c>
      <c r="Q2811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+ROUND(E2812/D2812*100,0)</f>
        <v>108</v>
      </c>
      <c r="P2812">
        <f t="shared" si="129"/>
        <v>47.46</v>
      </c>
      <c r="Q2812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+ROUND(E2813/D2813*100,0)</f>
        <v>100</v>
      </c>
      <c r="P2813">
        <f t="shared" si="129"/>
        <v>92.84</v>
      </c>
      <c r="Q2813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+ROUND(E2814/D2814*100,0)</f>
        <v>113</v>
      </c>
      <c r="P2814">
        <f t="shared" si="129"/>
        <v>68.25</v>
      </c>
      <c r="Q2814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+ROUND(E2815/D2815*100,0)</f>
        <v>128</v>
      </c>
      <c r="P2815">
        <f t="shared" si="129"/>
        <v>37.21</v>
      </c>
      <c r="Q2815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+ROUND(E2816/D2816*100,0)</f>
        <v>108</v>
      </c>
      <c r="P2816">
        <f t="shared" si="129"/>
        <v>25.25</v>
      </c>
      <c r="Q2816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+ROUND(E2817/D2817*100,0)</f>
        <v>242</v>
      </c>
      <c r="P2817">
        <f t="shared" si="129"/>
        <v>43.21</v>
      </c>
      <c r="Q2817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+ROUND(E2818/D2818*100,0)</f>
        <v>142</v>
      </c>
      <c r="P2818">
        <f t="shared" si="129"/>
        <v>25.13</v>
      </c>
      <c r="Q2818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+ROUND(E2819/D2819*100,0)</f>
        <v>130</v>
      </c>
      <c r="P2819">
        <f t="shared" ref="P2819:P2882" si="132">IFERROR(ROUND(E2819/L2819,2),0)</f>
        <v>23.64</v>
      </c>
      <c r="Q2819" t="s">
        <v>8315</v>
      </c>
      <c r="R2819" t="s">
        <v>8316</v>
      </c>
      <c r="S2819" s="14">
        <f t="shared" ref="S2819:S2882" si="133">+(((J2819/60)/60)/24+DATE(1970,1,1))</f>
        <v>42023.634976851856</v>
      </c>
      <c r="T2819" s="14">
        <f t="shared" ref="T2819:T2882" si="134">+(((I2819/60)/60)/24+DATE(1970,1,1))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+ROUND(E2820/D2820*100,0)</f>
        <v>106</v>
      </c>
      <c r="P2820">
        <f t="shared" si="132"/>
        <v>103.95</v>
      </c>
      <c r="Q282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+ROUND(E2821/D2821*100,0)</f>
        <v>105</v>
      </c>
      <c r="P2821">
        <f t="shared" si="132"/>
        <v>50.38</v>
      </c>
      <c r="Q2821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+ROUND(E2822/D2822*100,0)</f>
        <v>136</v>
      </c>
      <c r="P2822">
        <f t="shared" si="132"/>
        <v>13.6</v>
      </c>
      <c r="Q2822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+ROUND(E2823/D2823*100,0)</f>
        <v>100</v>
      </c>
      <c r="P2823">
        <f t="shared" si="132"/>
        <v>28.57</v>
      </c>
      <c r="Q2823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+ROUND(E2824/D2824*100,0)</f>
        <v>100</v>
      </c>
      <c r="P2824">
        <f t="shared" si="132"/>
        <v>63.83</v>
      </c>
      <c r="Q2824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+ROUND(E2825/D2825*100,0)</f>
        <v>124</v>
      </c>
      <c r="P2825">
        <f t="shared" si="132"/>
        <v>8.86</v>
      </c>
      <c r="Q2825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+ROUND(E2826/D2826*100,0)</f>
        <v>117</v>
      </c>
      <c r="P2826">
        <f t="shared" si="132"/>
        <v>50.67</v>
      </c>
      <c r="Q2826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+ROUND(E2827/D2827*100,0)</f>
        <v>103</v>
      </c>
      <c r="P2827">
        <f t="shared" si="132"/>
        <v>60.78</v>
      </c>
      <c r="Q2827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+ROUND(E2828/D2828*100,0)</f>
        <v>108</v>
      </c>
      <c r="P2828">
        <f t="shared" si="132"/>
        <v>113.42</v>
      </c>
      <c r="Q2828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+ROUND(E2829/D2829*100,0)</f>
        <v>120</v>
      </c>
      <c r="P2829">
        <f t="shared" si="132"/>
        <v>104.57</v>
      </c>
      <c r="Q2829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+ROUND(E2830/D2830*100,0)</f>
        <v>100</v>
      </c>
      <c r="P2830">
        <f t="shared" si="132"/>
        <v>98.31</v>
      </c>
      <c r="Q283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+ROUND(E2831/D2831*100,0)</f>
        <v>107</v>
      </c>
      <c r="P2831">
        <f t="shared" si="132"/>
        <v>35.04</v>
      </c>
      <c r="Q2831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+ROUND(E2832/D2832*100,0)</f>
        <v>100</v>
      </c>
      <c r="P2832">
        <f t="shared" si="132"/>
        <v>272.73</v>
      </c>
      <c r="Q2832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+ROUND(E2833/D2833*100,0)</f>
        <v>111</v>
      </c>
      <c r="P2833">
        <f t="shared" si="132"/>
        <v>63.85</v>
      </c>
      <c r="Q2833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+ROUND(E2834/D2834*100,0)</f>
        <v>115</v>
      </c>
      <c r="P2834">
        <f t="shared" si="132"/>
        <v>30.19</v>
      </c>
      <c r="Q2834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+ROUND(E2835/D2835*100,0)</f>
        <v>108</v>
      </c>
      <c r="P2835">
        <f t="shared" si="132"/>
        <v>83.51</v>
      </c>
      <c r="Q2835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+ROUND(E2836/D2836*100,0)</f>
        <v>170</v>
      </c>
      <c r="P2836">
        <f t="shared" si="132"/>
        <v>64.760000000000005</v>
      </c>
      <c r="Q2836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+ROUND(E2837/D2837*100,0)</f>
        <v>187</v>
      </c>
      <c r="P2837">
        <f t="shared" si="132"/>
        <v>20.12</v>
      </c>
      <c r="Q2837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+ROUND(E2838/D2838*100,0)</f>
        <v>108</v>
      </c>
      <c r="P2838">
        <f t="shared" si="132"/>
        <v>44.09</v>
      </c>
      <c r="Q2838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+ROUND(E2839/D2839*100,0)</f>
        <v>100</v>
      </c>
      <c r="P2839">
        <f t="shared" si="132"/>
        <v>40.479999999999997</v>
      </c>
      <c r="Q2839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+ROUND(E2840/D2840*100,0)</f>
        <v>120</v>
      </c>
      <c r="P2840">
        <f t="shared" si="132"/>
        <v>44.54</v>
      </c>
      <c r="Q284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+ROUND(E2841/D2841*100,0)</f>
        <v>111</v>
      </c>
      <c r="P2841">
        <f t="shared" si="132"/>
        <v>125.81</v>
      </c>
      <c r="Q2841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+ROUND(E2842/D2842*100,0)</f>
        <v>104</v>
      </c>
      <c r="P2842">
        <f t="shared" si="132"/>
        <v>19.7</v>
      </c>
      <c r="Q2842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+ROUND(E2843/D2843*100,0)</f>
        <v>1</v>
      </c>
      <c r="P2843">
        <f t="shared" si="132"/>
        <v>10</v>
      </c>
      <c r="Q2843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+ROUND(E2844/D2844*100,0)</f>
        <v>0</v>
      </c>
      <c r="P2844">
        <f t="shared" si="132"/>
        <v>0</v>
      </c>
      <c r="Q2844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+ROUND(E2845/D2845*100,0)</f>
        <v>0</v>
      </c>
      <c r="P2845">
        <f t="shared" si="132"/>
        <v>0</v>
      </c>
      <c r="Q2845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+ROUND(E2846/D2846*100,0)</f>
        <v>5</v>
      </c>
      <c r="P2846">
        <f t="shared" si="132"/>
        <v>30</v>
      </c>
      <c r="Q2846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+ROUND(E2847/D2847*100,0)</f>
        <v>32</v>
      </c>
      <c r="P2847">
        <f t="shared" si="132"/>
        <v>60.67</v>
      </c>
      <c r="Q2847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+ROUND(E2848/D2848*100,0)</f>
        <v>0</v>
      </c>
      <c r="P2848">
        <f t="shared" si="132"/>
        <v>0</v>
      </c>
      <c r="Q2848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+ROUND(E2849/D2849*100,0)</f>
        <v>0</v>
      </c>
      <c r="P2849">
        <f t="shared" si="132"/>
        <v>0</v>
      </c>
      <c r="Q2849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+ROUND(E2850/D2850*100,0)</f>
        <v>0</v>
      </c>
      <c r="P2850">
        <f t="shared" si="132"/>
        <v>23.33</v>
      </c>
      <c r="Q285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+ROUND(E2851/D2851*100,0)</f>
        <v>1</v>
      </c>
      <c r="P2851">
        <f t="shared" si="132"/>
        <v>5</v>
      </c>
      <c r="Q2851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+ROUND(E2852/D2852*100,0)</f>
        <v>4</v>
      </c>
      <c r="P2852">
        <f t="shared" si="132"/>
        <v>23.92</v>
      </c>
      <c r="Q2852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+ROUND(E2853/D2853*100,0)</f>
        <v>0</v>
      </c>
      <c r="P2853">
        <f t="shared" si="132"/>
        <v>0</v>
      </c>
      <c r="Q2853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+ROUND(E2854/D2854*100,0)</f>
        <v>2</v>
      </c>
      <c r="P2854">
        <f t="shared" si="132"/>
        <v>15.83</v>
      </c>
      <c r="Q2854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+ROUND(E2855/D2855*100,0)</f>
        <v>0</v>
      </c>
      <c r="P2855">
        <f t="shared" si="132"/>
        <v>0</v>
      </c>
      <c r="Q2855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+ROUND(E2856/D2856*100,0)</f>
        <v>42</v>
      </c>
      <c r="P2856">
        <f t="shared" si="132"/>
        <v>29.79</v>
      </c>
      <c r="Q2856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+ROUND(E2857/D2857*100,0)</f>
        <v>50</v>
      </c>
      <c r="P2857">
        <f t="shared" si="132"/>
        <v>60</v>
      </c>
      <c r="Q2857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+ROUND(E2858/D2858*100,0)</f>
        <v>5</v>
      </c>
      <c r="P2858">
        <f t="shared" si="132"/>
        <v>24.33</v>
      </c>
      <c r="Q2858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+ROUND(E2859/D2859*100,0)</f>
        <v>20</v>
      </c>
      <c r="P2859">
        <f t="shared" si="132"/>
        <v>500</v>
      </c>
      <c r="Q2859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+ROUND(E2860/D2860*100,0)</f>
        <v>0</v>
      </c>
      <c r="P2860">
        <f t="shared" si="132"/>
        <v>0</v>
      </c>
      <c r="Q286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+ROUND(E2861/D2861*100,0)</f>
        <v>2</v>
      </c>
      <c r="P2861">
        <f t="shared" si="132"/>
        <v>35</v>
      </c>
      <c r="Q2861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+ROUND(E2862/D2862*100,0)</f>
        <v>7</v>
      </c>
      <c r="P2862">
        <f t="shared" si="132"/>
        <v>29.56</v>
      </c>
      <c r="Q2862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+ROUND(E2863/D2863*100,0)</f>
        <v>32</v>
      </c>
      <c r="P2863">
        <f t="shared" si="132"/>
        <v>26.67</v>
      </c>
      <c r="Q2863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+ROUND(E2864/D2864*100,0)</f>
        <v>0</v>
      </c>
      <c r="P2864">
        <f t="shared" si="132"/>
        <v>18.329999999999998</v>
      </c>
      <c r="Q2864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+ROUND(E2865/D2865*100,0)</f>
        <v>0</v>
      </c>
      <c r="P2865">
        <f t="shared" si="132"/>
        <v>20</v>
      </c>
      <c r="Q2865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+ROUND(E2866/D2866*100,0)</f>
        <v>2</v>
      </c>
      <c r="P2866">
        <f t="shared" si="132"/>
        <v>13.33</v>
      </c>
      <c r="Q2866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+ROUND(E2867/D2867*100,0)</f>
        <v>0</v>
      </c>
      <c r="P2867">
        <f t="shared" si="132"/>
        <v>0</v>
      </c>
      <c r="Q2867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+ROUND(E2868/D2868*100,0)</f>
        <v>1</v>
      </c>
      <c r="P2868">
        <f t="shared" si="132"/>
        <v>22.5</v>
      </c>
      <c r="Q2868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+ROUND(E2869/D2869*100,0)</f>
        <v>20</v>
      </c>
      <c r="P2869">
        <f t="shared" si="132"/>
        <v>50.4</v>
      </c>
      <c r="Q2869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+ROUND(E2870/D2870*100,0)</f>
        <v>42</v>
      </c>
      <c r="P2870">
        <f t="shared" si="132"/>
        <v>105.03</v>
      </c>
      <c r="Q287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+ROUND(E2871/D2871*100,0)</f>
        <v>1</v>
      </c>
      <c r="P2871">
        <f t="shared" si="132"/>
        <v>35.4</v>
      </c>
      <c r="Q2871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+ROUND(E2872/D2872*100,0)</f>
        <v>15</v>
      </c>
      <c r="P2872">
        <f t="shared" si="132"/>
        <v>83.33</v>
      </c>
      <c r="Q2872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+ROUND(E2873/D2873*100,0)</f>
        <v>5</v>
      </c>
      <c r="P2873">
        <f t="shared" si="132"/>
        <v>35.92</v>
      </c>
      <c r="Q2873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+ROUND(E2874/D2874*100,0)</f>
        <v>0</v>
      </c>
      <c r="P2874">
        <f t="shared" si="132"/>
        <v>0</v>
      </c>
      <c r="Q2874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+ROUND(E2875/D2875*100,0)</f>
        <v>38</v>
      </c>
      <c r="P2875">
        <f t="shared" si="132"/>
        <v>119.13</v>
      </c>
      <c r="Q2875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+ROUND(E2876/D2876*100,0)</f>
        <v>5</v>
      </c>
      <c r="P2876">
        <f t="shared" si="132"/>
        <v>90.33</v>
      </c>
      <c r="Q2876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+ROUND(E2877/D2877*100,0)</f>
        <v>0</v>
      </c>
      <c r="P2877">
        <f t="shared" si="132"/>
        <v>2.33</v>
      </c>
      <c r="Q2877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+ROUND(E2878/D2878*100,0)</f>
        <v>0</v>
      </c>
      <c r="P2878">
        <f t="shared" si="132"/>
        <v>0</v>
      </c>
      <c r="Q2878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+ROUND(E2879/D2879*100,0)</f>
        <v>11</v>
      </c>
      <c r="P2879">
        <f t="shared" si="132"/>
        <v>108.33</v>
      </c>
      <c r="Q2879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+ROUND(E2880/D2880*100,0)</f>
        <v>2</v>
      </c>
      <c r="P2880">
        <f t="shared" si="132"/>
        <v>15.75</v>
      </c>
      <c r="Q288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+ROUND(E2881/D2881*100,0)</f>
        <v>0</v>
      </c>
      <c r="P2881">
        <f t="shared" si="132"/>
        <v>29</v>
      </c>
      <c r="Q2881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+ROUND(E2882/D2882*100,0)</f>
        <v>23</v>
      </c>
      <c r="P2882">
        <f t="shared" si="132"/>
        <v>96.55</v>
      </c>
      <c r="Q2882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+ROUND(E2883/D2883*100,0)</f>
        <v>0</v>
      </c>
      <c r="P2883">
        <f t="shared" ref="P2883:P2946" si="135">IFERROR(ROUND(E2883/L2883,2),0)</f>
        <v>0</v>
      </c>
      <c r="Q2883" t="s">
        <v>8315</v>
      </c>
      <c r="R2883" t="s">
        <v>8316</v>
      </c>
      <c r="S2883" s="14">
        <f t="shared" ref="S2883:S2946" si="136">+(((J2883/60)/60)/24+DATE(1970,1,1))</f>
        <v>41916.597638888888</v>
      </c>
      <c r="T2883" s="14">
        <f t="shared" ref="T2883:T2946" si="137">+(((I2883/60)/60)/24+DATE(1970,1,1))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+ROUND(E2884/D2884*100,0)</f>
        <v>34</v>
      </c>
      <c r="P2884">
        <f t="shared" si="135"/>
        <v>63</v>
      </c>
      <c r="Q2884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+ROUND(E2885/D2885*100,0)</f>
        <v>19</v>
      </c>
      <c r="P2885">
        <f t="shared" si="135"/>
        <v>381.6</v>
      </c>
      <c r="Q2885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+ROUND(E2886/D2886*100,0)</f>
        <v>0</v>
      </c>
      <c r="P2886">
        <f t="shared" si="135"/>
        <v>46.25</v>
      </c>
      <c r="Q2886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+ROUND(E2887/D2887*100,0)</f>
        <v>33</v>
      </c>
      <c r="P2887">
        <f t="shared" si="135"/>
        <v>26</v>
      </c>
      <c r="Q2887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+ROUND(E2888/D2888*100,0)</f>
        <v>5</v>
      </c>
      <c r="P2888">
        <f t="shared" si="135"/>
        <v>10</v>
      </c>
      <c r="Q2888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+ROUND(E2889/D2889*100,0)</f>
        <v>0</v>
      </c>
      <c r="P2889">
        <f t="shared" si="135"/>
        <v>5</v>
      </c>
      <c r="Q2889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+ROUND(E2890/D2890*100,0)</f>
        <v>0</v>
      </c>
      <c r="P2890">
        <f t="shared" si="135"/>
        <v>0</v>
      </c>
      <c r="Q289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+ROUND(E2891/D2891*100,0)</f>
        <v>38</v>
      </c>
      <c r="P2891">
        <f t="shared" si="135"/>
        <v>81.569999999999993</v>
      </c>
      <c r="Q2891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+ROUND(E2892/D2892*100,0)</f>
        <v>1</v>
      </c>
      <c r="P2892">
        <f t="shared" si="135"/>
        <v>7</v>
      </c>
      <c r="Q2892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+ROUND(E2893/D2893*100,0)</f>
        <v>3</v>
      </c>
      <c r="P2893">
        <f t="shared" si="135"/>
        <v>27.3</v>
      </c>
      <c r="Q2893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+ROUND(E2894/D2894*100,0)</f>
        <v>9</v>
      </c>
      <c r="P2894">
        <f t="shared" si="135"/>
        <v>29.41</v>
      </c>
      <c r="Q2894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+ROUND(E2895/D2895*100,0)</f>
        <v>1</v>
      </c>
      <c r="P2895">
        <f t="shared" si="135"/>
        <v>12.5</v>
      </c>
      <c r="Q2895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+ROUND(E2896/D2896*100,0)</f>
        <v>0</v>
      </c>
      <c r="P2896">
        <f t="shared" si="135"/>
        <v>0</v>
      </c>
      <c r="Q2896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+ROUND(E2897/D2897*100,0)</f>
        <v>5</v>
      </c>
      <c r="P2897">
        <f t="shared" si="135"/>
        <v>5.75</v>
      </c>
      <c r="Q2897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+ROUND(E2898/D2898*100,0)</f>
        <v>21</v>
      </c>
      <c r="P2898">
        <f t="shared" si="135"/>
        <v>52.08</v>
      </c>
      <c r="Q2898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+ROUND(E2899/D2899*100,0)</f>
        <v>5</v>
      </c>
      <c r="P2899">
        <f t="shared" si="135"/>
        <v>183.33</v>
      </c>
      <c r="Q2899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+ROUND(E2900/D2900*100,0)</f>
        <v>4</v>
      </c>
      <c r="P2900">
        <f t="shared" si="135"/>
        <v>26.33</v>
      </c>
      <c r="Q290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+ROUND(E2901/D2901*100,0)</f>
        <v>0</v>
      </c>
      <c r="P2901">
        <f t="shared" si="135"/>
        <v>0</v>
      </c>
      <c r="Q2901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+ROUND(E2902/D2902*100,0)</f>
        <v>62</v>
      </c>
      <c r="P2902">
        <f t="shared" si="135"/>
        <v>486.43</v>
      </c>
      <c r="Q2902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+ROUND(E2903/D2903*100,0)</f>
        <v>1</v>
      </c>
      <c r="P2903">
        <f t="shared" si="135"/>
        <v>3</v>
      </c>
      <c r="Q2903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+ROUND(E2904/D2904*100,0)</f>
        <v>0</v>
      </c>
      <c r="P2904">
        <f t="shared" si="135"/>
        <v>25</v>
      </c>
      <c r="Q2904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+ROUND(E2905/D2905*100,0)</f>
        <v>1</v>
      </c>
      <c r="P2905">
        <f t="shared" si="135"/>
        <v>9.75</v>
      </c>
      <c r="Q2905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+ROUND(E2906/D2906*100,0)</f>
        <v>5</v>
      </c>
      <c r="P2906">
        <f t="shared" si="135"/>
        <v>18.75</v>
      </c>
      <c r="Q2906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+ROUND(E2907/D2907*100,0)</f>
        <v>18</v>
      </c>
      <c r="P2907">
        <f t="shared" si="135"/>
        <v>36.590000000000003</v>
      </c>
      <c r="Q2907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+ROUND(E2908/D2908*100,0)</f>
        <v>9</v>
      </c>
      <c r="P2908">
        <f t="shared" si="135"/>
        <v>80.709999999999994</v>
      </c>
      <c r="Q2908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+ROUND(E2909/D2909*100,0)</f>
        <v>0</v>
      </c>
      <c r="P2909">
        <f t="shared" si="135"/>
        <v>1</v>
      </c>
      <c r="Q2909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+ROUND(E2910/D2910*100,0)</f>
        <v>3</v>
      </c>
      <c r="P2910">
        <f t="shared" si="135"/>
        <v>52.8</v>
      </c>
      <c r="Q29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+ROUND(E2911/D2911*100,0)</f>
        <v>0</v>
      </c>
      <c r="P2911">
        <f t="shared" si="135"/>
        <v>20</v>
      </c>
      <c r="Q2911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+ROUND(E2912/D2912*100,0)</f>
        <v>0</v>
      </c>
      <c r="P2912">
        <f t="shared" si="135"/>
        <v>1</v>
      </c>
      <c r="Q2912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+ROUND(E2913/D2913*100,0)</f>
        <v>37</v>
      </c>
      <c r="P2913">
        <f t="shared" si="135"/>
        <v>46.93</v>
      </c>
      <c r="Q2913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+ROUND(E2914/D2914*100,0)</f>
        <v>14</v>
      </c>
      <c r="P2914">
        <f t="shared" si="135"/>
        <v>78.08</v>
      </c>
      <c r="Q2914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+ROUND(E2915/D2915*100,0)</f>
        <v>0</v>
      </c>
      <c r="P2915">
        <f t="shared" si="135"/>
        <v>1</v>
      </c>
      <c r="Q2915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+ROUND(E2916/D2916*100,0)</f>
        <v>0</v>
      </c>
      <c r="P2916">
        <f t="shared" si="135"/>
        <v>1</v>
      </c>
      <c r="Q2916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+ROUND(E2917/D2917*100,0)</f>
        <v>61</v>
      </c>
      <c r="P2917">
        <f t="shared" si="135"/>
        <v>203.67</v>
      </c>
      <c r="Q2917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+ROUND(E2918/D2918*100,0)</f>
        <v>8</v>
      </c>
      <c r="P2918">
        <f t="shared" si="135"/>
        <v>20.71</v>
      </c>
      <c r="Q2918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+ROUND(E2919/D2919*100,0)</f>
        <v>22</v>
      </c>
      <c r="P2919">
        <f t="shared" si="135"/>
        <v>48.56</v>
      </c>
      <c r="Q2919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+ROUND(E2920/D2920*100,0)</f>
        <v>27</v>
      </c>
      <c r="P2920">
        <f t="shared" si="135"/>
        <v>68.099999999999994</v>
      </c>
      <c r="Q292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+ROUND(E2921/D2921*100,0)</f>
        <v>9</v>
      </c>
      <c r="P2921">
        <f t="shared" si="135"/>
        <v>8.5</v>
      </c>
      <c r="Q2921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+ROUND(E2922/D2922*100,0)</f>
        <v>27</v>
      </c>
      <c r="P2922">
        <f t="shared" si="135"/>
        <v>51.62</v>
      </c>
      <c r="Q2922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+ROUND(E2923/D2923*100,0)</f>
        <v>129</v>
      </c>
      <c r="P2923">
        <f t="shared" si="135"/>
        <v>43</v>
      </c>
      <c r="Q2923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+ROUND(E2924/D2924*100,0)</f>
        <v>100</v>
      </c>
      <c r="P2924">
        <f t="shared" si="135"/>
        <v>83.33</v>
      </c>
      <c r="Q2924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+ROUND(E2925/D2925*100,0)</f>
        <v>100</v>
      </c>
      <c r="P2925">
        <f t="shared" si="135"/>
        <v>30</v>
      </c>
      <c r="Q2925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+ROUND(E2926/D2926*100,0)</f>
        <v>103</v>
      </c>
      <c r="P2926">
        <f t="shared" si="135"/>
        <v>175.51</v>
      </c>
      <c r="Q2926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+ROUND(E2927/D2927*100,0)</f>
        <v>102</v>
      </c>
      <c r="P2927">
        <f t="shared" si="135"/>
        <v>231.66</v>
      </c>
      <c r="Q2927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+ROUND(E2928/D2928*100,0)</f>
        <v>125</v>
      </c>
      <c r="P2928">
        <f t="shared" si="135"/>
        <v>75</v>
      </c>
      <c r="Q2928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+ROUND(E2929/D2929*100,0)</f>
        <v>131</v>
      </c>
      <c r="P2929">
        <f t="shared" si="135"/>
        <v>112.14</v>
      </c>
      <c r="Q2929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+ROUND(E2930/D2930*100,0)</f>
        <v>100</v>
      </c>
      <c r="P2930">
        <f t="shared" si="135"/>
        <v>41.67</v>
      </c>
      <c r="Q293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+ROUND(E2931/D2931*100,0)</f>
        <v>102</v>
      </c>
      <c r="P2931">
        <f t="shared" si="135"/>
        <v>255.17</v>
      </c>
      <c r="Q2931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+ROUND(E2932/D2932*100,0)</f>
        <v>101</v>
      </c>
      <c r="P2932">
        <f t="shared" si="135"/>
        <v>162.77000000000001</v>
      </c>
      <c r="Q2932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+ROUND(E2933/D2933*100,0)</f>
        <v>106</v>
      </c>
      <c r="P2933">
        <f t="shared" si="135"/>
        <v>88.33</v>
      </c>
      <c r="Q2933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+ROUND(E2934/D2934*100,0)</f>
        <v>105</v>
      </c>
      <c r="P2934">
        <f t="shared" si="135"/>
        <v>85.74</v>
      </c>
      <c r="Q2934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+ROUND(E2935/D2935*100,0)</f>
        <v>103</v>
      </c>
      <c r="P2935">
        <f t="shared" si="135"/>
        <v>47.57</v>
      </c>
      <c r="Q2935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+ROUND(E2936/D2936*100,0)</f>
        <v>108</v>
      </c>
      <c r="P2936">
        <f t="shared" si="135"/>
        <v>72.97</v>
      </c>
      <c r="Q2936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+ROUND(E2937/D2937*100,0)</f>
        <v>101</v>
      </c>
      <c r="P2937">
        <f t="shared" si="135"/>
        <v>90.54</v>
      </c>
      <c r="Q2937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+ROUND(E2938/D2938*100,0)</f>
        <v>128</v>
      </c>
      <c r="P2938">
        <f t="shared" si="135"/>
        <v>37.65</v>
      </c>
      <c r="Q2938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+ROUND(E2939/D2939*100,0)</f>
        <v>133</v>
      </c>
      <c r="P2939">
        <f t="shared" si="135"/>
        <v>36.36</v>
      </c>
      <c r="Q2939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+ROUND(E2940/D2940*100,0)</f>
        <v>101</v>
      </c>
      <c r="P2940">
        <f t="shared" si="135"/>
        <v>126.72</v>
      </c>
      <c r="Q294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+ROUND(E2941/D2941*100,0)</f>
        <v>103</v>
      </c>
      <c r="P2941">
        <f t="shared" si="135"/>
        <v>329.2</v>
      </c>
      <c r="Q2941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+ROUND(E2942/D2942*100,0)</f>
        <v>107</v>
      </c>
      <c r="P2942">
        <f t="shared" si="135"/>
        <v>81.239999999999995</v>
      </c>
      <c r="Q2942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+ROUND(E2943/D2943*100,0)</f>
        <v>0</v>
      </c>
      <c r="P2943">
        <f t="shared" si="135"/>
        <v>1</v>
      </c>
      <c r="Q2943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+ROUND(E2944/D2944*100,0)</f>
        <v>20</v>
      </c>
      <c r="P2944">
        <f t="shared" si="135"/>
        <v>202.23</v>
      </c>
      <c r="Q2944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+ROUND(E2945/D2945*100,0)</f>
        <v>0</v>
      </c>
      <c r="P2945">
        <f t="shared" si="135"/>
        <v>0</v>
      </c>
      <c r="Q2945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+ROUND(E2946/D2946*100,0)</f>
        <v>1</v>
      </c>
      <c r="P2946">
        <f t="shared" si="135"/>
        <v>100</v>
      </c>
      <c r="Q2946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+ROUND(E2947/D2947*100,0)</f>
        <v>0</v>
      </c>
      <c r="P2947">
        <f t="shared" ref="P2947:P3010" si="138">IFERROR(ROUND(E2947/L2947,2),0)</f>
        <v>0</v>
      </c>
      <c r="Q2947" t="s">
        <v>8315</v>
      </c>
      <c r="R2947" t="s">
        <v>8355</v>
      </c>
      <c r="S2947" s="14">
        <f t="shared" ref="S2947:S3010" si="139">+(((J2947/60)/60)/24+DATE(1970,1,1))</f>
        <v>42118.139583333337</v>
      </c>
      <c r="T2947" s="14">
        <f t="shared" ref="T2947:T3010" si="140">+(((I2947/60)/60)/24+DATE(1970,1,1))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+ROUND(E2948/D2948*100,0)</f>
        <v>0</v>
      </c>
      <c r="P2948">
        <f t="shared" si="138"/>
        <v>1</v>
      </c>
      <c r="Q2948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+ROUND(E2949/D2949*100,0)</f>
        <v>4</v>
      </c>
      <c r="P2949">
        <f t="shared" si="138"/>
        <v>82.46</v>
      </c>
      <c r="Q2949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+ROUND(E2950/D2950*100,0)</f>
        <v>0</v>
      </c>
      <c r="P2950">
        <f t="shared" si="138"/>
        <v>2.67</v>
      </c>
      <c r="Q295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+ROUND(E2951/D2951*100,0)</f>
        <v>3</v>
      </c>
      <c r="P2951">
        <f t="shared" si="138"/>
        <v>12.5</v>
      </c>
      <c r="Q2951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+ROUND(E2952/D2952*100,0)</f>
        <v>0</v>
      </c>
      <c r="P2952">
        <f t="shared" si="138"/>
        <v>0</v>
      </c>
      <c r="Q2952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+ROUND(E2953/D2953*100,0)</f>
        <v>2</v>
      </c>
      <c r="P2953">
        <f t="shared" si="138"/>
        <v>18.899999999999999</v>
      </c>
      <c r="Q2953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+ROUND(E2954/D2954*100,0)</f>
        <v>8</v>
      </c>
      <c r="P2954">
        <f t="shared" si="138"/>
        <v>200.63</v>
      </c>
      <c r="Q2954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+ROUND(E2955/D2955*100,0)</f>
        <v>0</v>
      </c>
      <c r="P2955">
        <f t="shared" si="138"/>
        <v>201.67</v>
      </c>
      <c r="Q2955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+ROUND(E2956/D2956*100,0)</f>
        <v>0</v>
      </c>
      <c r="P2956">
        <f t="shared" si="138"/>
        <v>0</v>
      </c>
      <c r="Q2956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+ROUND(E2957/D2957*100,0)</f>
        <v>60</v>
      </c>
      <c r="P2957">
        <f t="shared" si="138"/>
        <v>65</v>
      </c>
      <c r="Q2957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+ROUND(E2958/D2958*100,0)</f>
        <v>17</v>
      </c>
      <c r="P2958">
        <f t="shared" si="138"/>
        <v>66.099999999999994</v>
      </c>
      <c r="Q2958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+ROUND(E2959/D2959*100,0)</f>
        <v>2</v>
      </c>
      <c r="P2959">
        <f t="shared" si="138"/>
        <v>93.33</v>
      </c>
      <c r="Q2959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+ROUND(E2960/D2960*100,0)</f>
        <v>0</v>
      </c>
      <c r="P2960">
        <f t="shared" si="138"/>
        <v>0</v>
      </c>
      <c r="Q296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+ROUND(E2961/D2961*100,0)</f>
        <v>0</v>
      </c>
      <c r="P2961">
        <f t="shared" si="138"/>
        <v>0</v>
      </c>
      <c r="Q2961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+ROUND(E2962/D2962*100,0)</f>
        <v>0</v>
      </c>
      <c r="P2962">
        <f t="shared" si="138"/>
        <v>0</v>
      </c>
      <c r="Q2962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3.5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+ROUND(E2963/D2963*100,0)</f>
        <v>110</v>
      </c>
      <c r="P2963">
        <f t="shared" si="138"/>
        <v>50.75</v>
      </c>
      <c r="Q2963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+ROUND(E2964/D2964*100,0)</f>
        <v>122</v>
      </c>
      <c r="P2964">
        <f t="shared" si="138"/>
        <v>60.9</v>
      </c>
      <c r="Q2964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+ROUND(E2965/D2965*100,0)</f>
        <v>107</v>
      </c>
      <c r="P2965">
        <f t="shared" si="138"/>
        <v>109.03</v>
      </c>
      <c r="Q2965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+ROUND(E2966/D2966*100,0)</f>
        <v>101</v>
      </c>
      <c r="P2966">
        <f t="shared" si="138"/>
        <v>25.69</v>
      </c>
      <c r="Q2966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+ROUND(E2967/D2967*100,0)</f>
        <v>109</v>
      </c>
      <c r="P2967">
        <f t="shared" si="138"/>
        <v>41.92</v>
      </c>
      <c r="Q2967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+ROUND(E2968/D2968*100,0)</f>
        <v>114</v>
      </c>
      <c r="P2968">
        <f t="shared" si="138"/>
        <v>88.77</v>
      </c>
      <c r="Q2968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+ROUND(E2969/D2969*100,0)</f>
        <v>114</v>
      </c>
      <c r="P2969">
        <f t="shared" si="138"/>
        <v>80.23</v>
      </c>
      <c r="Q2969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+ROUND(E2970/D2970*100,0)</f>
        <v>106</v>
      </c>
      <c r="P2970">
        <f t="shared" si="138"/>
        <v>78.94</v>
      </c>
      <c r="Q297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+ROUND(E2971/D2971*100,0)</f>
        <v>163</v>
      </c>
      <c r="P2971">
        <f t="shared" si="138"/>
        <v>95.59</v>
      </c>
      <c r="Q2971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+ROUND(E2972/D2972*100,0)</f>
        <v>106</v>
      </c>
      <c r="P2972">
        <f t="shared" si="138"/>
        <v>69.89</v>
      </c>
      <c r="Q2972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+ROUND(E2973/D2973*100,0)</f>
        <v>100</v>
      </c>
      <c r="P2973">
        <f t="shared" si="138"/>
        <v>74.53</v>
      </c>
      <c r="Q2973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+ROUND(E2974/D2974*100,0)</f>
        <v>105</v>
      </c>
      <c r="P2974">
        <f t="shared" si="138"/>
        <v>123.94</v>
      </c>
      <c r="Q2974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+ROUND(E2975/D2975*100,0)</f>
        <v>175</v>
      </c>
      <c r="P2975">
        <f t="shared" si="138"/>
        <v>264.85000000000002</v>
      </c>
      <c r="Q2975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+ROUND(E2976/D2976*100,0)</f>
        <v>102</v>
      </c>
      <c r="P2976">
        <f t="shared" si="138"/>
        <v>58.62</v>
      </c>
      <c r="Q2976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+ROUND(E2977/D2977*100,0)</f>
        <v>100</v>
      </c>
      <c r="P2977">
        <f t="shared" si="138"/>
        <v>70.88</v>
      </c>
      <c r="Q2977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+ROUND(E2978/D2978*100,0)</f>
        <v>171</v>
      </c>
      <c r="P2978">
        <f t="shared" si="138"/>
        <v>8.57</v>
      </c>
      <c r="Q2978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+ROUND(E2979/D2979*100,0)</f>
        <v>114</v>
      </c>
      <c r="P2979">
        <f t="shared" si="138"/>
        <v>113.57</v>
      </c>
      <c r="Q2979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+ROUND(E2980/D2980*100,0)</f>
        <v>129</v>
      </c>
      <c r="P2980">
        <f t="shared" si="138"/>
        <v>60.69</v>
      </c>
      <c r="Q298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+ROUND(E2981/D2981*100,0)</f>
        <v>101</v>
      </c>
      <c r="P2981">
        <f t="shared" si="138"/>
        <v>110.22</v>
      </c>
      <c r="Q2981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+ROUND(E2982/D2982*100,0)</f>
        <v>109</v>
      </c>
      <c r="P2982">
        <f t="shared" si="138"/>
        <v>136.46</v>
      </c>
      <c r="Q2982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+ROUND(E2983/D2983*100,0)</f>
        <v>129</v>
      </c>
      <c r="P2983">
        <f t="shared" si="138"/>
        <v>53.16</v>
      </c>
      <c r="Q2983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+ROUND(E2984/D2984*100,0)</f>
        <v>102</v>
      </c>
      <c r="P2984">
        <f t="shared" si="138"/>
        <v>86.49</v>
      </c>
      <c r="Q2984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+ROUND(E2985/D2985*100,0)</f>
        <v>147</v>
      </c>
      <c r="P2985">
        <f t="shared" si="138"/>
        <v>155.24</v>
      </c>
      <c r="Q2985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+ROUND(E2986/D2986*100,0)</f>
        <v>100</v>
      </c>
      <c r="P2986">
        <f t="shared" si="138"/>
        <v>115.08</v>
      </c>
      <c r="Q2986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+ROUND(E2987/D2987*100,0)</f>
        <v>122</v>
      </c>
      <c r="P2987">
        <f t="shared" si="138"/>
        <v>109.59</v>
      </c>
      <c r="Q2987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+ROUND(E2988/D2988*100,0)</f>
        <v>106</v>
      </c>
      <c r="P2988">
        <f t="shared" si="138"/>
        <v>45.21</v>
      </c>
      <c r="Q2988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+ROUND(E2989/D2989*100,0)</f>
        <v>110</v>
      </c>
      <c r="P2989">
        <f t="shared" si="138"/>
        <v>104.15</v>
      </c>
      <c r="Q2989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+ROUND(E2990/D2990*100,0)</f>
        <v>100</v>
      </c>
      <c r="P2990">
        <f t="shared" si="138"/>
        <v>35.71</v>
      </c>
      <c r="Q299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+ROUND(E2991/D2991*100,0)</f>
        <v>177</v>
      </c>
      <c r="P2991">
        <f t="shared" si="138"/>
        <v>97</v>
      </c>
      <c r="Q2991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+ROUND(E2992/D2992*100,0)</f>
        <v>100</v>
      </c>
      <c r="P2992">
        <f t="shared" si="138"/>
        <v>370.37</v>
      </c>
      <c r="Q2992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+ROUND(E2993/D2993*100,0)</f>
        <v>103</v>
      </c>
      <c r="P2993">
        <f t="shared" si="138"/>
        <v>94.41</v>
      </c>
      <c r="Q2993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+ROUND(E2994/D2994*100,0)</f>
        <v>105</v>
      </c>
      <c r="P2994">
        <f t="shared" si="138"/>
        <v>48.98</v>
      </c>
      <c r="Q2994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+ROUND(E2995/D2995*100,0)</f>
        <v>100</v>
      </c>
      <c r="P2995">
        <f t="shared" si="138"/>
        <v>45.59</v>
      </c>
      <c r="Q2995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+ROUND(E2996/D2996*100,0)</f>
        <v>458</v>
      </c>
      <c r="P2996">
        <f t="shared" si="138"/>
        <v>23.28</v>
      </c>
      <c r="Q2996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+ROUND(E2997/D2997*100,0)</f>
        <v>105</v>
      </c>
      <c r="P2997">
        <f t="shared" si="138"/>
        <v>63.23</v>
      </c>
      <c r="Q2997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+ROUND(E2998/D2998*100,0)</f>
        <v>172</v>
      </c>
      <c r="P2998">
        <f t="shared" si="138"/>
        <v>153.52000000000001</v>
      </c>
      <c r="Q2998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+ROUND(E2999/D2999*100,0)</f>
        <v>104</v>
      </c>
      <c r="P2999">
        <f t="shared" si="138"/>
        <v>90.2</v>
      </c>
      <c r="Q2999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+ROUND(E3000/D3000*100,0)</f>
        <v>103</v>
      </c>
      <c r="P3000">
        <f t="shared" si="138"/>
        <v>118.97</v>
      </c>
      <c r="Q300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+ROUND(E3001/D3001*100,0)</f>
        <v>119</v>
      </c>
      <c r="P3001">
        <f t="shared" si="138"/>
        <v>80.25</v>
      </c>
      <c r="Q3001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+ROUND(E3002/D3002*100,0)</f>
        <v>100</v>
      </c>
      <c r="P3002">
        <f t="shared" si="138"/>
        <v>62.5</v>
      </c>
      <c r="Q3002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+ROUND(E3003/D3003*100,0)</f>
        <v>319</v>
      </c>
      <c r="P3003">
        <f t="shared" si="138"/>
        <v>131.38</v>
      </c>
      <c r="Q3003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+ROUND(E3004/D3004*100,0)</f>
        <v>109</v>
      </c>
      <c r="P3004">
        <f t="shared" si="138"/>
        <v>73.03</v>
      </c>
      <c r="Q3004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+ROUND(E3005/D3005*100,0)</f>
        <v>101</v>
      </c>
      <c r="P3005">
        <f t="shared" si="138"/>
        <v>178.53</v>
      </c>
      <c r="Q3005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+ROUND(E3006/D3006*100,0)</f>
        <v>113</v>
      </c>
      <c r="P3006">
        <f t="shared" si="138"/>
        <v>162.91</v>
      </c>
      <c r="Q3006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+ROUND(E3007/D3007*100,0)</f>
        <v>120</v>
      </c>
      <c r="P3007">
        <f t="shared" si="138"/>
        <v>108.24</v>
      </c>
      <c r="Q3007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+ROUND(E3008/D3008*100,0)</f>
        <v>108</v>
      </c>
      <c r="P3008">
        <f t="shared" si="138"/>
        <v>88.87</v>
      </c>
      <c r="Q3008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+ROUND(E3009/D3009*100,0)</f>
        <v>180</v>
      </c>
      <c r="P3009">
        <f t="shared" si="138"/>
        <v>54</v>
      </c>
      <c r="Q3009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+ROUND(E3010/D3010*100,0)</f>
        <v>101</v>
      </c>
      <c r="P3010">
        <f t="shared" si="138"/>
        <v>116.73</v>
      </c>
      <c r="Q30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+ROUND(E3011/D3011*100,0)</f>
        <v>120</v>
      </c>
      <c r="P3011">
        <f t="shared" ref="P3011:P3074" si="141">IFERROR(ROUND(E3011/L3011,2),0)</f>
        <v>233.9</v>
      </c>
      <c r="Q3011" t="s">
        <v>8315</v>
      </c>
      <c r="R3011" t="s">
        <v>8355</v>
      </c>
      <c r="S3011" s="14">
        <f t="shared" ref="S3011:S3074" si="142">+(((J3011/60)/60)/24+DATE(1970,1,1))</f>
        <v>41939.569907407407</v>
      </c>
      <c r="T3011" s="14">
        <f t="shared" ref="T3011:T3074" si="143">+(((I3011/60)/60)/24+DATE(1970,1,1))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+ROUND(E3012/D3012*100,0)</f>
        <v>158</v>
      </c>
      <c r="P3012">
        <f t="shared" si="141"/>
        <v>158</v>
      </c>
      <c r="Q3012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+ROUND(E3013/D3013*100,0)</f>
        <v>124</v>
      </c>
      <c r="P3013">
        <f t="shared" si="141"/>
        <v>14.84</v>
      </c>
      <c r="Q3013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+ROUND(E3014/D3014*100,0)</f>
        <v>117</v>
      </c>
      <c r="P3014">
        <f t="shared" si="141"/>
        <v>85.18</v>
      </c>
      <c r="Q3014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+ROUND(E3015/D3015*100,0)</f>
        <v>157</v>
      </c>
      <c r="P3015">
        <f t="shared" si="141"/>
        <v>146.69</v>
      </c>
      <c r="Q3015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+ROUND(E3016/D3016*100,0)</f>
        <v>113</v>
      </c>
      <c r="P3016">
        <f t="shared" si="141"/>
        <v>50.76</v>
      </c>
      <c r="Q3016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+ROUND(E3017/D3017*100,0)</f>
        <v>103</v>
      </c>
      <c r="P3017">
        <f t="shared" si="141"/>
        <v>87.7</v>
      </c>
      <c r="Q3017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+ROUND(E3018/D3018*100,0)</f>
        <v>103</v>
      </c>
      <c r="P3018">
        <f t="shared" si="141"/>
        <v>242.28</v>
      </c>
      <c r="Q3018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+ROUND(E3019/D3019*100,0)</f>
        <v>106</v>
      </c>
      <c r="P3019">
        <f t="shared" si="141"/>
        <v>146.44999999999999</v>
      </c>
      <c r="Q3019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+ROUND(E3020/D3020*100,0)</f>
        <v>101</v>
      </c>
      <c r="P3020">
        <f t="shared" si="141"/>
        <v>103.17</v>
      </c>
      <c r="Q302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+ROUND(E3021/D3021*100,0)</f>
        <v>121</v>
      </c>
      <c r="P3021">
        <f t="shared" si="141"/>
        <v>80.459999999999994</v>
      </c>
      <c r="Q3021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+ROUND(E3022/D3022*100,0)</f>
        <v>101</v>
      </c>
      <c r="P3022">
        <f t="shared" si="141"/>
        <v>234.67</v>
      </c>
      <c r="Q3022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+ROUND(E3023/D3023*100,0)</f>
        <v>116</v>
      </c>
      <c r="P3023">
        <f t="shared" si="141"/>
        <v>50.69</v>
      </c>
      <c r="Q3023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+ROUND(E3024/D3024*100,0)</f>
        <v>101</v>
      </c>
      <c r="P3024">
        <f t="shared" si="141"/>
        <v>162.71</v>
      </c>
      <c r="Q3024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+ROUND(E3025/D3025*100,0)</f>
        <v>103</v>
      </c>
      <c r="P3025">
        <f t="shared" si="141"/>
        <v>120.17</v>
      </c>
      <c r="Q3025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+ROUND(E3026/D3026*100,0)</f>
        <v>246</v>
      </c>
      <c r="P3026">
        <f t="shared" si="141"/>
        <v>67.7</v>
      </c>
      <c r="Q3026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+ROUND(E3027/D3027*100,0)</f>
        <v>302</v>
      </c>
      <c r="P3027">
        <f t="shared" si="141"/>
        <v>52.1</v>
      </c>
      <c r="Q3027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+ROUND(E3028/D3028*100,0)</f>
        <v>143</v>
      </c>
      <c r="P3028">
        <f t="shared" si="141"/>
        <v>51.6</v>
      </c>
      <c r="Q3028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+ROUND(E3029/D3029*100,0)</f>
        <v>131</v>
      </c>
      <c r="P3029">
        <f t="shared" si="141"/>
        <v>164.3</v>
      </c>
      <c r="Q3029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+ROUND(E3030/D3030*100,0)</f>
        <v>168</v>
      </c>
      <c r="P3030">
        <f t="shared" si="141"/>
        <v>84.86</v>
      </c>
      <c r="Q303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+ROUND(E3031/D3031*100,0)</f>
        <v>110</v>
      </c>
      <c r="P3031">
        <f t="shared" si="141"/>
        <v>94.55</v>
      </c>
      <c r="Q3031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+ROUND(E3032/D3032*100,0)</f>
        <v>107</v>
      </c>
      <c r="P3032">
        <f t="shared" si="141"/>
        <v>45.54</v>
      </c>
      <c r="Q3032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+ROUND(E3033/D3033*100,0)</f>
        <v>100</v>
      </c>
      <c r="P3033">
        <f t="shared" si="141"/>
        <v>51.72</v>
      </c>
      <c r="Q3033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+ROUND(E3034/D3034*100,0)</f>
        <v>127</v>
      </c>
      <c r="P3034">
        <f t="shared" si="141"/>
        <v>50.88</v>
      </c>
      <c r="Q3034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+ROUND(E3035/D3035*100,0)</f>
        <v>147</v>
      </c>
      <c r="P3035">
        <f t="shared" si="141"/>
        <v>191.13</v>
      </c>
      <c r="Q3035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+ROUND(E3036/D3036*100,0)</f>
        <v>113</v>
      </c>
      <c r="P3036">
        <f t="shared" si="141"/>
        <v>89.31</v>
      </c>
      <c r="Q3036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+ROUND(E3037/D3037*100,0)</f>
        <v>109</v>
      </c>
      <c r="P3037">
        <f t="shared" si="141"/>
        <v>88.59</v>
      </c>
      <c r="Q3037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+ROUND(E3038/D3038*100,0)</f>
        <v>127</v>
      </c>
      <c r="P3038">
        <f t="shared" si="141"/>
        <v>96.3</v>
      </c>
      <c r="Q3038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+ROUND(E3039/D3039*100,0)</f>
        <v>213</v>
      </c>
      <c r="P3039">
        <f t="shared" si="141"/>
        <v>33.31</v>
      </c>
      <c r="Q3039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+ROUND(E3040/D3040*100,0)</f>
        <v>101</v>
      </c>
      <c r="P3040">
        <f t="shared" si="141"/>
        <v>37.22</v>
      </c>
      <c r="Q304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+ROUND(E3041/D3041*100,0)</f>
        <v>109</v>
      </c>
      <c r="P3041">
        <f t="shared" si="141"/>
        <v>92.13</v>
      </c>
      <c r="Q3041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+ROUND(E3042/D3042*100,0)</f>
        <v>108</v>
      </c>
      <c r="P3042">
        <f t="shared" si="141"/>
        <v>76.790000000000006</v>
      </c>
      <c r="Q3042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+ROUND(E3043/D3043*100,0)</f>
        <v>110</v>
      </c>
      <c r="P3043">
        <f t="shared" si="141"/>
        <v>96.53</v>
      </c>
      <c r="Q3043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+ROUND(E3044/D3044*100,0)</f>
        <v>128</v>
      </c>
      <c r="P3044">
        <f t="shared" si="141"/>
        <v>51.89</v>
      </c>
      <c r="Q3044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+ROUND(E3045/D3045*100,0)</f>
        <v>110</v>
      </c>
      <c r="P3045">
        <f t="shared" si="141"/>
        <v>128.91</v>
      </c>
      <c r="Q3045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+ROUND(E3046/D3046*100,0)</f>
        <v>109</v>
      </c>
      <c r="P3046">
        <f t="shared" si="141"/>
        <v>84.11</v>
      </c>
      <c r="Q3046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+ROUND(E3047/D3047*100,0)</f>
        <v>133</v>
      </c>
      <c r="P3047">
        <f t="shared" si="141"/>
        <v>82.94</v>
      </c>
      <c r="Q3047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+ROUND(E3048/D3048*100,0)</f>
        <v>191</v>
      </c>
      <c r="P3048">
        <f t="shared" si="141"/>
        <v>259.95</v>
      </c>
      <c r="Q3048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+ROUND(E3049/D3049*100,0)</f>
        <v>149</v>
      </c>
      <c r="P3049">
        <f t="shared" si="141"/>
        <v>37.25</v>
      </c>
      <c r="Q3049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+ROUND(E3050/D3050*100,0)</f>
        <v>166</v>
      </c>
      <c r="P3050">
        <f t="shared" si="141"/>
        <v>177.02</v>
      </c>
      <c r="Q305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+ROUND(E3051/D3051*100,0)</f>
        <v>107</v>
      </c>
      <c r="P3051">
        <f t="shared" si="141"/>
        <v>74.069999999999993</v>
      </c>
      <c r="Q3051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+ROUND(E3052/D3052*100,0)</f>
        <v>106</v>
      </c>
      <c r="P3052">
        <f t="shared" si="141"/>
        <v>70.67</v>
      </c>
      <c r="Q3052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+ROUND(E3053/D3053*100,0)</f>
        <v>24</v>
      </c>
      <c r="P3053">
        <f t="shared" si="141"/>
        <v>23.63</v>
      </c>
      <c r="Q3053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+ROUND(E3054/D3054*100,0)</f>
        <v>0</v>
      </c>
      <c r="P3054">
        <f t="shared" si="141"/>
        <v>37.5</v>
      </c>
      <c r="Q3054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+ROUND(E3055/D3055*100,0)</f>
        <v>0</v>
      </c>
      <c r="P3055">
        <f t="shared" si="141"/>
        <v>13.33</v>
      </c>
      <c r="Q3055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+ROUND(E3056/D3056*100,0)</f>
        <v>0</v>
      </c>
      <c r="P3056">
        <f t="shared" si="141"/>
        <v>0</v>
      </c>
      <c r="Q3056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+ROUND(E3057/D3057*100,0)</f>
        <v>0</v>
      </c>
      <c r="P3057">
        <f t="shared" si="141"/>
        <v>1</v>
      </c>
      <c r="Q3057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3.5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+ROUND(E3058/D3058*100,0)</f>
        <v>0</v>
      </c>
      <c r="P3058">
        <f t="shared" si="141"/>
        <v>0</v>
      </c>
      <c r="Q3058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+ROUND(E3059/D3059*100,0)</f>
        <v>0</v>
      </c>
      <c r="P3059">
        <f t="shared" si="141"/>
        <v>0</v>
      </c>
      <c r="Q3059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+ROUND(E3060/D3060*100,0)</f>
        <v>0</v>
      </c>
      <c r="P3060">
        <f t="shared" si="141"/>
        <v>1</v>
      </c>
      <c r="Q306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+ROUND(E3061/D3061*100,0)</f>
        <v>3</v>
      </c>
      <c r="P3061">
        <f t="shared" si="141"/>
        <v>41</v>
      </c>
      <c r="Q3061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+ROUND(E3062/D3062*100,0)</f>
        <v>0</v>
      </c>
      <c r="P3062">
        <f t="shared" si="141"/>
        <v>55.83</v>
      </c>
      <c r="Q3062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+ROUND(E3063/D3063*100,0)</f>
        <v>0</v>
      </c>
      <c r="P3063">
        <f t="shared" si="141"/>
        <v>0</v>
      </c>
      <c r="Q3063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+ROUND(E3064/D3064*100,0)</f>
        <v>67</v>
      </c>
      <c r="P3064">
        <f t="shared" si="141"/>
        <v>99.76</v>
      </c>
      <c r="Q3064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+ROUND(E3065/D3065*100,0)</f>
        <v>20</v>
      </c>
      <c r="P3065">
        <f t="shared" si="141"/>
        <v>25.52</v>
      </c>
      <c r="Q3065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+ROUND(E3066/D3066*100,0)</f>
        <v>11</v>
      </c>
      <c r="P3066">
        <f t="shared" si="141"/>
        <v>117.65</v>
      </c>
      <c r="Q3066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+ROUND(E3067/D3067*100,0)</f>
        <v>0</v>
      </c>
      <c r="P3067">
        <f t="shared" si="141"/>
        <v>5</v>
      </c>
      <c r="Q3067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+ROUND(E3068/D3068*100,0)</f>
        <v>12</v>
      </c>
      <c r="P3068">
        <f t="shared" si="141"/>
        <v>2796.67</v>
      </c>
      <c r="Q3068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+ROUND(E3069/D3069*100,0)</f>
        <v>3</v>
      </c>
      <c r="P3069">
        <f t="shared" si="141"/>
        <v>200</v>
      </c>
      <c r="Q3069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+ROUND(E3070/D3070*100,0)</f>
        <v>0</v>
      </c>
      <c r="P3070">
        <f t="shared" si="141"/>
        <v>87.5</v>
      </c>
      <c r="Q307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+ROUND(E3071/D3071*100,0)</f>
        <v>14</v>
      </c>
      <c r="P3071">
        <f t="shared" si="141"/>
        <v>20.14</v>
      </c>
      <c r="Q3071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+ROUND(E3072/D3072*100,0)</f>
        <v>3</v>
      </c>
      <c r="P3072">
        <f t="shared" si="141"/>
        <v>20.88</v>
      </c>
      <c r="Q3072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+ROUND(E3073/D3073*100,0)</f>
        <v>60</v>
      </c>
      <c r="P3073">
        <f t="shared" si="141"/>
        <v>61.31</v>
      </c>
      <c r="Q3073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+ROUND(E3074/D3074*100,0)</f>
        <v>0</v>
      </c>
      <c r="P3074">
        <f t="shared" si="141"/>
        <v>1</v>
      </c>
      <c r="Q3074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+ROUND(E3075/D3075*100,0)</f>
        <v>0</v>
      </c>
      <c r="P3075">
        <f t="shared" ref="P3075:P3138" si="144">IFERROR(ROUND(E3075/L3075,2),0)</f>
        <v>92.14</v>
      </c>
      <c r="Q3075" t="s">
        <v>8315</v>
      </c>
      <c r="R3075" t="s">
        <v>8355</v>
      </c>
      <c r="S3075" s="14">
        <f t="shared" ref="S3075:S3138" si="145">+(((J3075/60)/60)/24+DATE(1970,1,1))</f>
        <v>42111.684027777781</v>
      </c>
      <c r="T3075" s="14">
        <f t="shared" ref="T3075:T3138" si="146">+(((I3075/60)/60)/24+DATE(1970,1,1))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+ROUND(E3076/D3076*100,0)</f>
        <v>0</v>
      </c>
      <c r="P3076">
        <f t="shared" si="144"/>
        <v>7.33</v>
      </c>
      <c r="Q3076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+ROUND(E3077/D3077*100,0)</f>
        <v>9</v>
      </c>
      <c r="P3077">
        <f t="shared" si="144"/>
        <v>64.8</v>
      </c>
      <c r="Q3077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+ROUND(E3078/D3078*100,0)</f>
        <v>15</v>
      </c>
      <c r="P3078">
        <f t="shared" si="144"/>
        <v>30.12</v>
      </c>
      <c r="Q3078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+ROUND(E3079/D3079*100,0)</f>
        <v>0</v>
      </c>
      <c r="P3079">
        <f t="shared" si="144"/>
        <v>52.5</v>
      </c>
      <c r="Q3079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+ROUND(E3080/D3080*100,0)</f>
        <v>0</v>
      </c>
      <c r="P3080">
        <f t="shared" si="144"/>
        <v>23.67</v>
      </c>
      <c r="Q308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+ROUND(E3081/D3081*100,0)</f>
        <v>1</v>
      </c>
      <c r="P3081">
        <f t="shared" si="144"/>
        <v>415.78</v>
      </c>
      <c r="Q3081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+ROUND(E3082/D3082*100,0)</f>
        <v>0</v>
      </c>
      <c r="P3082">
        <f t="shared" si="144"/>
        <v>53.71</v>
      </c>
      <c r="Q3082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+ROUND(E3083/D3083*100,0)</f>
        <v>0</v>
      </c>
      <c r="P3083">
        <f t="shared" si="144"/>
        <v>420.6</v>
      </c>
      <c r="Q3083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+ROUND(E3084/D3084*100,0)</f>
        <v>0</v>
      </c>
      <c r="P3084">
        <f t="shared" si="144"/>
        <v>0</v>
      </c>
      <c r="Q3084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+ROUND(E3085/D3085*100,0)</f>
        <v>0</v>
      </c>
      <c r="P3085">
        <f t="shared" si="144"/>
        <v>18.670000000000002</v>
      </c>
      <c r="Q3085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+ROUND(E3086/D3086*100,0)</f>
        <v>12</v>
      </c>
      <c r="P3086">
        <f t="shared" si="144"/>
        <v>78.33</v>
      </c>
      <c r="Q3086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+ROUND(E3087/D3087*100,0)</f>
        <v>2</v>
      </c>
      <c r="P3087">
        <f t="shared" si="144"/>
        <v>67.78</v>
      </c>
      <c r="Q3087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+ROUND(E3088/D3088*100,0)</f>
        <v>0</v>
      </c>
      <c r="P3088">
        <f t="shared" si="144"/>
        <v>16.670000000000002</v>
      </c>
      <c r="Q3088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+ROUND(E3089/D3089*100,0)</f>
        <v>1</v>
      </c>
      <c r="P3089">
        <f t="shared" si="144"/>
        <v>62.5</v>
      </c>
      <c r="Q3089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+ROUND(E3090/D3090*100,0)</f>
        <v>0</v>
      </c>
      <c r="P3090">
        <f t="shared" si="144"/>
        <v>42</v>
      </c>
      <c r="Q309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+ROUND(E3091/D3091*100,0)</f>
        <v>23</v>
      </c>
      <c r="P3091">
        <f t="shared" si="144"/>
        <v>130.09</v>
      </c>
      <c r="Q3091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+ROUND(E3092/D3092*100,0)</f>
        <v>5</v>
      </c>
      <c r="P3092">
        <f t="shared" si="144"/>
        <v>1270.22</v>
      </c>
      <c r="Q3092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+ROUND(E3093/D3093*100,0)</f>
        <v>16</v>
      </c>
      <c r="P3093">
        <f t="shared" si="144"/>
        <v>88.44</v>
      </c>
      <c r="Q3093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+ROUND(E3094/D3094*100,0)</f>
        <v>1</v>
      </c>
      <c r="P3094">
        <f t="shared" si="144"/>
        <v>56.34</v>
      </c>
      <c r="Q3094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+ROUND(E3095/D3095*100,0)</f>
        <v>23</v>
      </c>
      <c r="P3095">
        <f t="shared" si="144"/>
        <v>53.53</v>
      </c>
      <c r="Q3095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+ROUND(E3096/D3096*100,0)</f>
        <v>0</v>
      </c>
      <c r="P3096">
        <f t="shared" si="144"/>
        <v>25</v>
      </c>
      <c r="Q3096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+ROUND(E3097/D3097*100,0)</f>
        <v>0</v>
      </c>
      <c r="P3097">
        <f t="shared" si="144"/>
        <v>50</v>
      </c>
      <c r="Q3097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+ROUND(E3098/D3098*100,0)</f>
        <v>4</v>
      </c>
      <c r="P3098">
        <f t="shared" si="144"/>
        <v>56.79</v>
      </c>
      <c r="Q3098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+ROUND(E3099/D3099*100,0)</f>
        <v>17</v>
      </c>
      <c r="P3099">
        <f t="shared" si="144"/>
        <v>40.83</v>
      </c>
      <c r="Q3099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+ROUND(E3100/D3100*100,0)</f>
        <v>4</v>
      </c>
      <c r="P3100">
        <f t="shared" si="144"/>
        <v>65.11</v>
      </c>
      <c r="Q310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+ROUND(E3101/D3101*100,0)</f>
        <v>14</v>
      </c>
      <c r="P3101">
        <f t="shared" si="144"/>
        <v>55.6</v>
      </c>
      <c r="Q3101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+ROUND(E3102/D3102*100,0)</f>
        <v>15</v>
      </c>
      <c r="P3102">
        <f t="shared" si="144"/>
        <v>140.54</v>
      </c>
      <c r="Q3102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+ROUND(E3103/D3103*100,0)</f>
        <v>12</v>
      </c>
      <c r="P3103">
        <f t="shared" si="144"/>
        <v>25</v>
      </c>
      <c r="Q3103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+ROUND(E3104/D3104*100,0)</f>
        <v>39</v>
      </c>
      <c r="P3104">
        <f t="shared" si="144"/>
        <v>69.53</v>
      </c>
      <c r="Q3104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+ROUND(E3105/D3105*100,0)</f>
        <v>0</v>
      </c>
      <c r="P3105">
        <f t="shared" si="144"/>
        <v>5.5</v>
      </c>
      <c r="Q3105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+ROUND(E3106/D3106*100,0)</f>
        <v>30</v>
      </c>
      <c r="P3106">
        <f t="shared" si="144"/>
        <v>237</v>
      </c>
      <c r="Q3106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+ROUND(E3107/D3107*100,0)</f>
        <v>42</v>
      </c>
      <c r="P3107">
        <f t="shared" si="144"/>
        <v>79.87</v>
      </c>
      <c r="Q3107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+ROUND(E3108/D3108*100,0)</f>
        <v>4</v>
      </c>
      <c r="P3108">
        <f t="shared" si="144"/>
        <v>10.25</v>
      </c>
      <c r="Q3108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+ROUND(E3109/D3109*100,0)</f>
        <v>20</v>
      </c>
      <c r="P3109">
        <f t="shared" si="144"/>
        <v>272.58999999999997</v>
      </c>
      <c r="Q3109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+ROUND(E3110/D3110*100,0)</f>
        <v>0</v>
      </c>
      <c r="P3110">
        <f t="shared" si="144"/>
        <v>13</v>
      </c>
      <c r="Q31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+ROUND(E3111/D3111*100,0)</f>
        <v>25</v>
      </c>
      <c r="P3111">
        <f t="shared" si="144"/>
        <v>58.18</v>
      </c>
      <c r="Q3111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+ROUND(E3112/D3112*100,0)</f>
        <v>0</v>
      </c>
      <c r="P3112">
        <f t="shared" si="144"/>
        <v>10</v>
      </c>
      <c r="Q3112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+ROUND(E3113/D3113*100,0)</f>
        <v>27</v>
      </c>
      <c r="P3113">
        <f t="shared" si="144"/>
        <v>70.11</v>
      </c>
      <c r="Q3113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+ROUND(E3114/D3114*100,0)</f>
        <v>5</v>
      </c>
      <c r="P3114">
        <f t="shared" si="144"/>
        <v>57.89</v>
      </c>
      <c r="Q3114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+ROUND(E3115/D3115*100,0)</f>
        <v>4</v>
      </c>
      <c r="P3115">
        <f t="shared" si="144"/>
        <v>125.27</v>
      </c>
      <c r="Q3115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+ROUND(E3116/D3116*100,0)</f>
        <v>0</v>
      </c>
      <c r="P3116">
        <f t="shared" si="144"/>
        <v>0</v>
      </c>
      <c r="Q3116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+ROUND(E3117/D3117*100,0)</f>
        <v>3</v>
      </c>
      <c r="P3117">
        <f t="shared" si="144"/>
        <v>300</v>
      </c>
      <c r="Q3117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+ROUND(E3118/D3118*100,0)</f>
        <v>57</v>
      </c>
      <c r="P3118">
        <f t="shared" si="144"/>
        <v>43</v>
      </c>
      <c r="Q3118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+ROUND(E3119/D3119*100,0)</f>
        <v>0</v>
      </c>
      <c r="P3119">
        <f t="shared" si="144"/>
        <v>1</v>
      </c>
      <c r="Q3119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+ROUND(E3120/D3120*100,0)</f>
        <v>0</v>
      </c>
      <c r="P3120">
        <f t="shared" si="144"/>
        <v>775</v>
      </c>
      <c r="Q312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+ROUND(E3121/D3121*100,0)</f>
        <v>0</v>
      </c>
      <c r="P3121">
        <f t="shared" si="144"/>
        <v>5</v>
      </c>
      <c r="Q3121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+ROUND(E3122/D3122*100,0)</f>
        <v>0</v>
      </c>
      <c r="P3122">
        <f t="shared" si="144"/>
        <v>12.8</v>
      </c>
      <c r="Q3122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+ROUND(E3123/D3123*100,0)</f>
        <v>1</v>
      </c>
      <c r="P3123">
        <f t="shared" si="144"/>
        <v>10</v>
      </c>
      <c r="Q3123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+ROUND(E3124/D3124*100,0)</f>
        <v>58</v>
      </c>
      <c r="P3124">
        <f t="shared" si="144"/>
        <v>58</v>
      </c>
      <c r="Q3124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+ROUND(E3125/D3125*100,0)</f>
        <v>68</v>
      </c>
      <c r="P3125">
        <f t="shared" si="144"/>
        <v>244.8</v>
      </c>
      <c r="Q3125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+ROUND(E3126/D3126*100,0)</f>
        <v>0</v>
      </c>
      <c r="P3126">
        <f t="shared" si="144"/>
        <v>6.5</v>
      </c>
      <c r="Q3126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+ROUND(E3127/D3127*100,0)</f>
        <v>0</v>
      </c>
      <c r="P3127">
        <f t="shared" si="144"/>
        <v>0</v>
      </c>
      <c r="Q3127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+ROUND(E3128/D3128*100,0)</f>
        <v>4</v>
      </c>
      <c r="P3128">
        <f t="shared" si="144"/>
        <v>61.18</v>
      </c>
      <c r="Q3128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+ROUND(E3129/D3129*100,0)</f>
        <v>0</v>
      </c>
      <c r="P3129">
        <f t="shared" si="144"/>
        <v>0</v>
      </c>
      <c r="Q3129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+ROUND(E3130/D3130*100,0)</f>
        <v>109</v>
      </c>
      <c r="P3130">
        <f t="shared" si="144"/>
        <v>139.24</v>
      </c>
      <c r="Q313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+ROUND(E3131/D3131*100,0)</f>
        <v>1</v>
      </c>
      <c r="P3131">
        <f t="shared" si="144"/>
        <v>10</v>
      </c>
      <c r="Q3131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+ROUND(E3132/D3132*100,0)</f>
        <v>4</v>
      </c>
      <c r="P3132">
        <f t="shared" si="144"/>
        <v>93.75</v>
      </c>
      <c r="Q3132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+ROUND(E3133/D3133*100,0)</f>
        <v>16</v>
      </c>
      <c r="P3133">
        <f t="shared" si="144"/>
        <v>53.75</v>
      </c>
      <c r="Q3133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+ROUND(E3134/D3134*100,0)</f>
        <v>0</v>
      </c>
      <c r="P3134">
        <f t="shared" si="144"/>
        <v>10</v>
      </c>
      <c r="Q3134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+ROUND(E3135/D3135*100,0)</f>
        <v>108</v>
      </c>
      <c r="P3135">
        <f t="shared" si="144"/>
        <v>33.75</v>
      </c>
      <c r="Q3135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3.5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+ROUND(E3136/D3136*100,0)</f>
        <v>23</v>
      </c>
      <c r="P3136">
        <f t="shared" si="144"/>
        <v>18.75</v>
      </c>
      <c r="Q3136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+ROUND(E3137/D3137*100,0)</f>
        <v>21</v>
      </c>
      <c r="P3137">
        <f t="shared" si="144"/>
        <v>23.14</v>
      </c>
      <c r="Q3137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+ROUND(E3138/D3138*100,0)</f>
        <v>128</v>
      </c>
      <c r="P3138">
        <f t="shared" si="144"/>
        <v>29.05</v>
      </c>
      <c r="Q3138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+ROUND(E3139/D3139*100,0)</f>
        <v>3</v>
      </c>
      <c r="P3139">
        <f t="shared" ref="P3139:P3202" si="147">IFERROR(ROUND(E3139/L3139,2),0)</f>
        <v>50</v>
      </c>
      <c r="Q3139" t="s">
        <v>8315</v>
      </c>
      <c r="R3139" t="s">
        <v>8316</v>
      </c>
      <c r="S3139" s="14">
        <f t="shared" ref="S3139:S3202" si="148">+(((J3139/60)/60)/24+DATE(1970,1,1))</f>
        <v>42807.885057870371</v>
      </c>
      <c r="T3139" s="14">
        <f t="shared" ref="T3139:T3202" si="149">+(((I3139/60)/60)/24+DATE(1970,1,1))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+ROUND(E3140/D3140*100,0)</f>
        <v>0</v>
      </c>
      <c r="P3140">
        <f t="shared" si="147"/>
        <v>0</v>
      </c>
      <c r="Q314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+ROUND(E3141/D3141*100,0)</f>
        <v>5</v>
      </c>
      <c r="P3141">
        <f t="shared" si="147"/>
        <v>450</v>
      </c>
      <c r="Q3141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+ROUND(E3142/D3142*100,0)</f>
        <v>1</v>
      </c>
      <c r="P3142">
        <f t="shared" si="147"/>
        <v>24</v>
      </c>
      <c r="Q3142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+ROUND(E3143/D3143*100,0)</f>
        <v>52</v>
      </c>
      <c r="P3143">
        <f t="shared" si="147"/>
        <v>32.25</v>
      </c>
      <c r="Q3143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+ROUND(E3144/D3144*100,0)</f>
        <v>2</v>
      </c>
      <c r="P3144">
        <f t="shared" si="147"/>
        <v>15</v>
      </c>
      <c r="Q3144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+ROUND(E3145/D3145*100,0)</f>
        <v>0</v>
      </c>
      <c r="P3145">
        <f t="shared" si="147"/>
        <v>0</v>
      </c>
      <c r="Q3145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+ROUND(E3146/D3146*100,0)</f>
        <v>75</v>
      </c>
      <c r="P3146">
        <f t="shared" si="147"/>
        <v>251.33</v>
      </c>
      <c r="Q3146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+ROUND(E3147/D3147*100,0)</f>
        <v>0</v>
      </c>
      <c r="P3147">
        <f t="shared" si="147"/>
        <v>0</v>
      </c>
      <c r="Q3147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+ROUND(E3148/D3148*100,0)</f>
        <v>11</v>
      </c>
      <c r="P3148">
        <f t="shared" si="147"/>
        <v>437.5</v>
      </c>
      <c r="Q3148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+ROUND(E3149/D3149*100,0)</f>
        <v>118</v>
      </c>
      <c r="P3149">
        <f t="shared" si="147"/>
        <v>110.35</v>
      </c>
      <c r="Q3149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+ROUND(E3150/D3150*100,0)</f>
        <v>131</v>
      </c>
      <c r="P3150">
        <f t="shared" si="147"/>
        <v>41.42</v>
      </c>
      <c r="Q315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+ROUND(E3151/D3151*100,0)</f>
        <v>104</v>
      </c>
      <c r="P3151">
        <f t="shared" si="147"/>
        <v>52</v>
      </c>
      <c r="Q3151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+ROUND(E3152/D3152*100,0)</f>
        <v>101</v>
      </c>
      <c r="P3152">
        <f t="shared" si="147"/>
        <v>33.99</v>
      </c>
      <c r="Q3152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+ROUND(E3153/D3153*100,0)</f>
        <v>100</v>
      </c>
      <c r="P3153">
        <f t="shared" si="147"/>
        <v>103.35</v>
      </c>
      <c r="Q3153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+ROUND(E3154/D3154*100,0)</f>
        <v>106</v>
      </c>
      <c r="P3154">
        <f t="shared" si="147"/>
        <v>34.79</v>
      </c>
      <c r="Q3154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+ROUND(E3155/D3155*100,0)</f>
        <v>336</v>
      </c>
      <c r="P3155">
        <f t="shared" si="147"/>
        <v>41.77</v>
      </c>
      <c r="Q3155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+ROUND(E3156/D3156*100,0)</f>
        <v>113</v>
      </c>
      <c r="P3156">
        <f t="shared" si="147"/>
        <v>64.27</v>
      </c>
      <c r="Q3156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+ROUND(E3157/D3157*100,0)</f>
        <v>189</v>
      </c>
      <c r="P3157">
        <f t="shared" si="147"/>
        <v>31.21</v>
      </c>
      <c r="Q3157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+ROUND(E3158/D3158*100,0)</f>
        <v>102</v>
      </c>
      <c r="P3158">
        <f t="shared" si="147"/>
        <v>62.92</v>
      </c>
      <c r="Q3158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+ROUND(E3159/D3159*100,0)</f>
        <v>101</v>
      </c>
      <c r="P3159">
        <f t="shared" si="147"/>
        <v>98.54</v>
      </c>
      <c r="Q3159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+ROUND(E3160/D3160*100,0)</f>
        <v>114</v>
      </c>
      <c r="P3160">
        <f t="shared" si="147"/>
        <v>82.61</v>
      </c>
      <c r="Q316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+ROUND(E3161/D3161*100,0)</f>
        <v>133</v>
      </c>
      <c r="P3161">
        <f t="shared" si="147"/>
        <v>38.5</v>
      </c>
      <c r="Q3161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+ROUND(E3162/D3162*100,0)</f>
        <v>102</v>
      </c>
      <c r="P3162">
        <f t="shared" si="147"/>
        <v>80.16</v>
      </c>
      <c r="Q3162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+ROUND(E3163/D3163*100,0)</f>
        <v>105</v>
      </c>
      <c r="P3163">
        <f t="shared" si="147"/>
        <v>28.41</v>
      </c>
      <c r="Q3163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+ROUND(E3164/D3164*100,0)</f>
        <v>127</v>
      </c>
      <c r="P3164">
        <f t="shared" si="147"/>
        <v>80.73</v>
      </c>
      <c r="Q3164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+ROUND(E3165/D3165*100,0)</f>
        <v>111</v>
      </c>
      <c r="P3165">
        <f t="shared" si="147"/>
        <v>200.69</v>
      </c>
      <c r="Q3165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+ROUND(E3166/D3166*100,0)</f>
        <v>107</v>
      </c>
      <c r="P3166">
        <f t="shared" si="147"/>
        <v>37.590000000000003</v>
      </c>
      <c r="Q3166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+ROUND(E3167/D3167*100,0)</f>
        <v>163</v>
      </c>
      <c r="P3167">
        <f t="shared" si="147"/>
        <v>58.1</v>
      </c>
      <c r="Q3167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+ROUND(E3168/D3168*100,0)</f>
        <v>160</v>
      </c>
      <c r="P3168">
        <f t="shared" si="147"/>
        <v>60.3</v>
      </c>
      <c r="Q3168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+ROUND(E3169/D3169*100,0)</f>
        <v>116</v>
      </c>
      <c r="P3169">
        <f t="shared" si="147"/>
        <v>63.36</v>
      </c>
      <c r="Q3169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+ROUND(E3170/D3170*100,0)</f>
        <v>124</v>
      </c>
      <c r="P3170">
        <f t="shared" si="147"/>
        <v>50.9</v>
      </c>
      <c r="Q317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+ROUND(E3171/D3171*100,0)</f>
        <v>103</v>
      </c>
      <c r="P3171">
        <f t="shared" si="147"/>
        <v>100.5</v>
      </c>
      <c r="Q3171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+ROUND(E3172/D3172*100,0)</f>
        <v>112</v>
      </c>
      <c r="P3172">
        <f t="shared" si="147"/>
        <v>31.62</v>
      </c>
      <c r="Q3172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+ROUND(E3173/D3173*100,0)</f>
        <v>109</v>
      </c>
      <c r="P3173">
        <f t="shared" si="147"/>
        <v>65.099999999999994</v>
      </c>
      <c r="Q3173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+ROUND(E3174/D3174*100,0)</f>
        <v>115</v>
      </c>
      <c r="P3174">
        <f t="shared" si="147"/>
        <v>79.31</v>
      </c>
      <c r="Q3174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+ROUND(E3175/D3175*100,0)</f>
        <v>103</v>
      </c>
      <c r="P3175">
        <f t="shared" si="147"/>
        <v>139.19</v>
      </c>
      <c r="Q3175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+ROUND(E3176/D3176*100,0)</f>
        <v>101</v>
      </c>
      <c r="P3176">
        <f t="shared" si="147"/>
        <v>131.91</v>
      </c>
      <c r="Q3176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+ROUND(E3177/D3177*100,0)</f>
        <v>110</v>
      </c>
      <c r="P3177">
        <f t="shared" si="147"/>
        <v>91.3</v>
      </c>
      <c r="Q3177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+ROUND(E3178/D3178*100,0)</f>
        <v>115</v>
      </c>
      <c r="P3178">
        <f t="shared" si="147"/>
        <v>39.67</v>
      </c>
      <c r="Q3178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+ROUND(E3179/D3179*100,0)</f>
        <v>117</v>
      </c>
      <c r="P3179">
        <f t="shared" si="147"/>
        <v>57.55</v>
      </c>
      <c r="Q3179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+ROUND(E3180/D3180*100,0)</f>
        <v>172</v>
      </c>
      <c r="P3180">
        <f t="shared" si="147"/>
        <v>33.03</v>
      </c>
      <c r="Q318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+ROUND(E3181/D3181*100,0)</f>
        <v>114</v>
      </c>
      <c r="P3181">
        <f t="shared" si="147"/>
        <v>77.34</v>
      </c>
      <c r="Q3181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+ROUND(E3182/D3182*100,0)</f>
        <v>120</v>
      </c>
      <c r="P3182">
        <f t="shared" si="147"/>
        <v>31.93</v>
      </c>
      <c r="Q3182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+ROUND(E3183/D3183*100,0)</f>
        <v>109</v>
      </c>
      <c r="P3183">
        <f t="shared" si="147"/>
        <v>36.33</v>
      </c>
      <c r="Q3183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+ROUND(E3184/D3184*100,0)</f>
        <v>101</v>
      </c>
      <c r="P3184">
        <f t="shared" si="147"/>
        <v>46.77</v>
      </c>
      <c r="Q3184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+ROUND(E3185/D3185*100,0)</f>
        <v>109</v>
      </c>
      <c r="P3185">
        <f t="shared" si="147"/>
        <v>40.07</v>
      </c>
      <c r="Q3185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+ROUND(E3186/D3186*100,0)</f>
        <v>107</v>
      </c>
      <c r="P3186">
        <f t="shared" si="147"/>
        <v>100.22</v>
      </c>
      <c r="Q3186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+ROUND(E3187/D3187*100,0)</f>
        <v>100</v>
      </c>
      <c r="P3187">
        <f t="shared" si="147"/>
        <v>41.67</v>
      </c>
      <c r="Q3187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+ROUND(E3188/D3188*100,0)</f>
        <v>102</v>
      </c>
      <c r="P3188">
        <f t="shared" si="147"/>
        <v>46.71</v>
      </c>
      <c r="Q3188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+ROUND(E3189/D3189*100,0)</f>
        <v>116</v>
      </c>
      <c r="P3189">
        <f t="shared" si="147"/>
        <v>71.489999999999995</v>
      </c>
      <c r="Q3189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+ROUND(E3190/D3190*100,0)</f>
        <v>65</v>
      </c>
      <c r="P3190">
        <f t="shared" si="147"/>
        <v>14.44</v>
      </c>
      <c r="Q319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+ROUND(E3191/D3191*100,0)</f>
        <v>12</v>
      </c>
      <c r="P3191">
        <f t="shared" si="147"/>
        <v>356.84</v>
      </c>
      <c r="Q3191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+ROUND(E3192/D3192*100,0)</f>
        <v>0</v>
      </c>
      <c r="P3192">
        <f t="shared" si="147"/>
        <v>0</v>
      </c>
      <c r="Q3192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+ROUND(E3193/D3193*100,0)</f>
        <v>4</v>
      </c>
      <c r="P3193">
        <f t="shared" si="147"/>
        <v>37.75</v>
      </c>
      <c r="Q3193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+ROUND(E3194/D3194*100,0)</f>
        <v>1</v>
      </c>
      <c r="P3194">
        <f t="shared" si="147"/>
        <v>12.75</v>
      </c>
      <c r="Q3194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+ROUND(E3195/D3195*100,0)</f>
        <v>12</v>
      </c>
      <c r="P3195">
        <f t="shared" si="147"/>
        <v>24.46</v>
      </c>
      <c r="Q3195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+ROUND(E3196/D3196*100,0)</f>
        <v>0</v>
      </c>
      <c r="P3196">
        <f t="shared" si="147"/>
        <v>0</v>
      </c>
      <c r="Q3196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+ROUND(E3197/D3197*100,0)</f>
        <v>59</v>
      </c>
      <c r="P3197">
        <f t="shared" si="147"/>
        <v>53.08</v>
      </c>
      <c r="Q3197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+ROUND(E3198/D3198*100,0)</f>
        <v>0</v>
      </c>
      <c r="P3198">
        <f t="shared" si="147"/>
        <v>300</v>
      </c>
      <c r="Q3198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+ROUND(E3199/D3199*100,0)</f>
        <v>11</v>
      </c>
      <c r="P3199">
        <f t="shared" si="147"/>
        <v>286.25</v>
      </c>
      <c r="Q3199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+ROUND(E3200/D3200*100,0)</f>
        <v>0</v>
      </c>
      <c r="P3200">
        <f t="shared" si="147"/>
        <v>36.67</v>
      </c>
      <c r="Q320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+ROUND(E3201/D3201*100,0)</f>
        <v>52</v>
      </c>
      <c r="P3201">
        <f t="shared" si="147"/>
        <v>49.21</v>
      </c>
      <c r="Q3201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+ROUND(E3202/D3202*100,0)</f>
        <v>0</v>
      </c>
      <c r="P3202">
        <f t="shared" si="147"/>
        <v>1</v>
      </c>
      <c r="Q3202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+ROUND(E3203/D3203*100,0)</f>
        <v>1</v>
      </c>
      <c r="P3203">
        <f t="shared" ref="P3203:P3266" si="150">IFERROR(ROUND(E3203/L3203,2),0)</f>
        <v>12.5</v>
      </c>
      <c r="Q3203" t="s">
        <v>8315</v>
      </c>
      <c r="R3203" t="s">
        <v>8357</v>
      </c>
      <c r="S3203" s="14">
        <f t="shared" ref="S3203:S3266" si="151">+(((J3203/60)/60)/24+DATE(1970,1,1))</f>
        <v>41861.767094907409</v>
      </c>
      <c r="T3203" s="14">
        <f t="shared" ref="T3203:T3266" si="152">+(((I3203/60)/60)/24+DATE(1970,1,1))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+ROUND(E3204/D3204*100,0)</f>
        <v>55</v>
      </c>
      <c r="P3204">
        <f t="shared" si="150"/>
        <v>109.04</v>
      </c>
      <c r="Q3204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+ROUND(E3205/D3205*100,0)</f>
        <v>25</v>
      </c>
      <c r="P3205">
        <f t="shared" si="150"/>
        <v>41.67</v>
      </c>
      <c r="Q3205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3.5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+ROUND(E3206/D3206*100,0)</f>
        <v>0</v>
      </c>
      <c r="P3206">
        <f t="shared" si="150"/>
        <v>0</v>
      </c>
      <c r="Q3206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+ROUND(E3207/D3207*100,0)</f>
        <v>3</v>
      </c>
      <c r="P3207">
        <f t="shared" si="150"/>
        <v>22.75</v>
      </c>
      <c r="Q3207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+ROUND(E3208/D3208*100,0)</f>
        <v>0</v>
      </c>
      <c r="P3208">
        <f t="shared" si="150"/>
        <v>0</v>
      </c>
      <c r="Q3208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+ROUND(E3209/D3209*100,0)</f>
        <v>46</v>
      </c>
      <c r="P3209">
        <f t="shared" si="150"/>
        <v>70.83</v>
      </c>
      <c r="Q3209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+ROUND(E3210/D3210*100,0)</f>
        <v>104</v>
      </c>
      <c r="P3210">
        <f t="shared" si="150"/>
        <v>63.11</v>
      </c>
      <c r="Q32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+ROUND(E3211/D3211*100,0)</f>
        <v>119</v>
      </c>
      <c r="P3211">
        <f t="shared" si="150"/>
        <v>50.16</v>
      </c>
      <c r="Q3211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+ROUND(E3212/D3212*100,0)</f>
        <v>126</v>
      </c>
      <c r="P3212">
        <f t="shared" si="150"/>
        <v>62.88</v>
      </c>
      <c r="Q3212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+ROUND(E3213/D3213*100,0)</f>
        <v>120</v>
      </c>
      <c r="P3213">
        <f t="shared" si="150"/>
        <v>85.53</v>
      </c>
      <c r="Q3213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+ROUND(E3214/D3214*100,0)</f>
        <v>126</v>
      </c>
      <c r="P3214">
        <f t="shared" si="150"/>
        <v>53.72</v>
      </c>
      <c r="Q3214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+ROUND(E3215/D3215*100,0)</f>
        <v>100</v>
      </c>
      <c r="P3215">
        <f t="shared" si="150"/>
        <v>127.81</v>
      </c>
      <c r="Q3215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3.5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+ROUND(E3216/D3216*100,0)</f>
        <v>102</v>
      </c>
      <c r="P3216">
        <f t="shared" si="150"/>
        <v>106.57</v>
      </c>
      <c r="Q3216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+ROUND(E3217/D3217*100,0)</f>
        <v>100</v>
      </c>
      <c r="P3217">
        <f t="shared" si="150"/>
        <v>262.11</v>
      </c>
      <c r="Q3217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+ROUND(E3218/D3218*100,0)</f>
        <v>100</v>
      </c>
      <c r="P3218">
        <f t="shared" si="150"/>
        <v>57.17</v>
      </c>
      <c r="Q3218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+ROUND(E3219/D3219*100,0)</f>
        <v>116</v>
      </c>
      <c r="P3219">
        <f t="shared" si="150"/>
        <v>50.2</v>
      </c>
      <c r="Q3219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+ROUND(E3220/D3220*100,0)</f>
        <v>102</v>
      </c>
      <c r="P3220">
        <f t="shared" si="150"/>
        <v>66.59</v>
      </c>
      <c r="Q322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+ROUND(E3221/D3221*100,0)</f>
        <v>100</v>
      </c>
      <c r="P3221">
        <f t="shared" si="150"/>
        <v>168.25</v>
      </c>
      <c r="Q3221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+ROUND(E3222/D3222*100,0)</f>
        <v>101</v>
      </c>
      <c r="P3222">
        <f t="shared" si="150"/>
        <v>256.37</v>
      </c>
      <c r="Q3222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+ROUND(E3223/D3223*100,0)</f>
        <v>103</v>
      </c>
      <c r="P3223">
        <f t="shared" si="150"/>
        <v>36.61</v>
      </c>
      <c r="Q3223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+ROUND(E3224/D3224*100,0)</f>
        <v>125</v>
      </c>
      <c r="P3224">
        <f t="shared" si="150"/>
        <v>37.14</v>
      </c>
      <c r="Q3224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+ROUND(E3225/D3225*100,0)</f>
        <v>110</v>
      </c>
      <c r="P3225">
        <f t="shared" si="150"/>
        <v>45.88</v>
      </c>
      <c r="Q3225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+ROUND(E3226/D3226*100,0)</f>
        <v>102</v>
      </c>
      <c r="P3226">
        <f t="shared" si="150"/>
        <v>141.71</v>
      </c>
      <c r="Q3226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+ROUND(E3227/D3227*100,0)</f>
        <v>102</v>
      </c>
      <c r="P3227">
        <f t="shared" si="150"/>
        <v>52.49</v>
      </c>
      <c r="Q3227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+ROUND(E3228/D3228*100,0)</f>
        <v>104</v>
      </c>
      <c r="P3228">
        <f t="shared" si="150"/>
        <v>59.52</v>
      </c>
      <c r="Q3228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+ROUND(E3229/D3229*100,0)</f>
        <v>125</v>
      </c>
      <c r="P3229">
        <f t="shared" si="150"/>
        <v>50</v>
      </c>
      <c r="Q3229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+ROUND(E3230/D3230*100,0)</f>
        <v>102</v>
      </c>
      <c r="P3230">
        <f t="shared" si="150"/>
        <v>193.62</v>
      </c>
      <c r="Q323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+ROUND(E3231/D3231*100,0)</f>
        <v>108</v>
      </c>
      <c r="P3231">
        <f t="shared" si="150"/>
        <v>106.8</v>
      </c>
      <c r="Q3231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3.5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+ROUND(E3232/D3232*100,0)</f>
        <v>110</v>
      </c>
      <c r="P3232">
        <f t="shared" si="150"/>
        <v>77.22</v>
      </c>
      <c r="Q3232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+ROUND(E3233/D3233*100,0)</f>
        <v>161</v>
      </c>
      <c r="P3233">
        <f t="shared" si="150"/>
        <v>57.5</v>
      </c>
      <c r="Q3233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+ROUND(E3234/D3234*100,0)</f>
        <v>131</v>
      </c>
      <c r="P3234">
        <f t="shared" si="150"/>
        <v>50.46</v>
      </c>
      <c r="Q3234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+ROUND(E3235/D3235*100,0)</f>
        <v>119</v>
      </c>
      <c r="P3235">
        <f t="shared" si="150"/>
        <v>97.38</v>
      </c>
      <c r="Q3235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+ROUND(E3236/D3236*100,0)</f>
        <v>100</v>
      </c>
      <c r="P3236">
        <f t="shared" si="150"/>
        <v>34.92</v>
      </c>
      <c r="Q3236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+ROUND(E3237/D3237*100,0)</f>
        <v>103</v>
      </c>
      <c r="P3237">
        <f t="shared" si="150"/>
        <v>85.53</v>
      </c>
      <c r="Q3237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+ROUND(E3238/D3238*100,0)</f>
        <v>101</v>
      </c>
      <c r="P3238">
        <f t="shared" si="150"/>
        <v>182.91</v>
      </c>
      <c r="Q3238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+ROUND(E3239/D3239*100,0)</f>
        <v>101</v>
      </c>
      <c r="P3239">
        <f t="shared" si="150"/>
        <v>131.13999999999999</v>
      </c>
      <c r="Q3239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+ROUND(E3240/D3240*100,0)</f>
        <v>112</v>
      </c>
      <c r="P3240">
        <f t="shared" si="150"/>
        <v>39.81</v>
      </c>
      <c r="Q324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+ROUND(E3241/D3241*100,0)</f>
        <v>106</v>
      </c>
      <c r="P3241">
        <f t="shared" si="150"/>
        <v>59.7</v>
      </c>
      <c r="Q3241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3.5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+ROUND(E3242/D3242*100,0)</f>
        <v>101</v>
      </c>
      <c r="P3242">
        <f t="shared" si="150"/>
        <v>88.74</v>
      </c>
      <c r="Q3242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+ROUND(E3243/D3243*100,0)</f>
        <v>115</v>
      </c>
      <c r="P3243">
        <f t="shared" si="150"/>
        <v>58.69</v>
      </c>
      <c r="Q3243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+ROUND(E3244/D3244*100,0)</f>
        <v>127</v>
      </c>
      <c r="P3244">
        <f t="shared" si="150"/>
        <v>69.569999999999993</v>
      </c>
      <c r="Q3244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+ROUND(E3245/D3245*100,0)</f>
        <v>103</v>
      </c>
      <c r="P3245">
        <f t="shared" si="150"/>
        <v>115.87</v>
      </c>
      <c r="Q3245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+ROUND(E3246/D3246*100,0)</f>
        <v>103</v>
      </c>
      <c r="P3246">
        <f t="shared" si="150"/>
        <v>23.87</v>
      </c>
      <c r="Q3246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+ROUND(E3247/D3247*100,0)</f>
        <v>104</v>
      </c>
      <c r="P3247">
        <f t="shared" si="150"/>
        <v>81.13</v>
      </c>
      <c r="Q3247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+ROUND(E3248/D3248*100,0)</f>
        <v>111</v>
      </c>
      <c r="P3248">
        <f t="shared" si="150"/>
        <v>57.63</v>
      </c>
      <c r="Q3248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+ROUND(E3249/D3249*100,0)</f>
        <v>106</v>
      </c>
      <c r="P3249">
        <f t="shared" si="150"/>
        <v>46.43</v>
      </c>
      <c r="Q3249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+ROUND(E3250/D3250*100,0)</f>
        <v>101</v>
      </c>
      <c r="P3250">
        <f t="shared" si="150"/>
        <v>60.48</v>
      </c>
      <c r="Q325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+ROUND(E3251/D3251*100,0)</f>
        <v>105</v>
      </c>
      <c r="P3251">
        <f t="shared" si="150"/>
        <v>65.58</v>
      </c>
      <c r="Q3251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+ROUND(E3252/D3252*100,0)</f>
        <v>102</v>
      </c>
      <c r="P3252">
        <f t="shared" si="150"/>
        <v>119.19</v>
      </c>
      <c r="Q3252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+ROUND(E3253/D3253*100,0)</f>
        <v>111</v>
      </c>
      <c r="P3253">
        <f t="shared" si="150"/>
        <v>83.05</v>
      </c>
      <c r="Q3253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+ROUND(E3254/D3254*100,0)</f>
        <v>128</v>
      </c>
      <c r="P3254">
        <f t="shared" si="150"/>
        <v>57.52</v>
      </c>
      <c r="Q3254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+ROUND(E3255/D3255*100,0)</f>
        <v>102</v>
      </c>
      <c r="P3255">
        <f t="shared" si="150"/>
        <v>177.09</v>
      </c>
      <c r="Q3255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+ROUND(E3256/D3256*100,0)</f>
        <v>101</v>
      </c>
      <c r="P3256">
        <f t="shared" si="150"/>
        <v>70.77</v>
      </c>
      <c r="Q3256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+ROUND(E3257/D3257*100,0)</f>
        <v>175</v>
      </c>
      <c r="P3257">
        <f t="shared" si="150"/>
        <v>29.17</v>
      </c>
      <c r="Q3257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+ROUND(E3258/D3258*100,0)</f>
        <v>128</v>
      </c>
      <c r="P3258">
        <f t="shared" si="150"/>
        <v>72.760000000000005</v>
      </c>
      <c r="Q3258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+ROUND(E3259/D3259*100,0)</f>
        <v>106</v>
      </c>
      <c r="P3259">
        <f t="shared" si="150"/>
        <v>51.85</v>
      </c>
      <c r="Q3259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+ROUND(E3260/D3260*100,0)</f>
        <v>105</v>
      </c>
      <c r="P3260">
        <f t="shared" si="150"/>
        <v>98.2</v>
      </c>
      <c r="Q326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+ROUND(E3261/D3261*100,0)</f>
        <v>106</v>
      </c>
      <c r="P3261">
        <f t="shared" si="150"/>
        <v>251.74</v>
      </c>
      <c r="Q3261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+ROUND(E3262/D3262*100,0)</f>
        <v>109</v>
      </c>
      <c r="P3262">
        <f t="shared" si="150"/>
        <v>74.819999999999993</v>
      </c>
      <c r="Q3262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+ROUND(E3263/D3263*100,0)</f>
        <v>100</v>
      </c>
      <c r="P3263">
        <f t="shared" si="150"/>
        <v>67.650000000000006</v>
      </c>
      <c r="Q3263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+ROUND(E3264/D3264*100,0)</f>
        <v>103</v>
      </c>
      <c r="P3264">
        <f t="shared" si="150"/>
        <v>93.81</v>
      </c>
      <c r="Q3264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+ROUND(E3265/D3265*100,0)</f>
        <v>112</v>
      </c>
      <c r="P3265">
        <f t="shared" si="150"/>
        <v>41.24</v>
      </c>
      <c r="Q3265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+ROUND(E3266/D3266*100,0)</f>
        <v>103</v>
      </c>
      <c r="P3266">
        <f t="shared" si="150"/>
        <v>52.55</v>
      </c>
      <c r="Q3266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+ROUND(E3267/D3267*100,0)</f>
        <v>164</v>
      </c>
      <c r="P3267">
        <f t="shared" ref="P3267:P3330" si="153">IFERROR(ROUND(E3267/L3267,2),0)</f>
        <v>70.290000000000006</v>
      </c>
      <c r="Q3267" t="s">
        <v>8315</v>
      </c>
      <c r="R3267" t="s">
        <v>8316</v>
      </c>
      <c r="S3267" s="14">
        <f t="shared" ref="S3267:S3330" si="154">+(((J3267/60)/60)/24+DATE(1970,1,1))</f>
        <v>42311.711979166663</v>
      </c>
      <c r="T3267" s="14">
        <f t="shared" ref="T3267:T3330" si="155">+(((I3267/60)/60)/24+DATE(1970,1,1))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+ROUND(E3268/D3268*100,0)</f>
        <v>131</v>
      </c>
      <c r="P3268">
        <f t="shared" si="153"/>
        <v>48.33</v>
      </c>
      <c r="Q3268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+ROUND(E3269/D3269*100,0)</f>
        <v>102</v>
      </c>
      <c r="P3269">
        <f t="shared" si="153"/>
        <v>53.18</v>
      </c>
      <c r="Q3269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+ROUND(E3270/D3270*100,0)</f>
        <v>128</v>
      </c>
      <c r="P3270">
        <f t="shared" si="153"/>
        <v>60.95</v>
      </c>
      <c r="Q327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+ROUND(E3271/D3271*100,0)</f>
        <v>102</v>
      </c>
      <c r="P3271">
        <f t="shared" si="153"/>
        <v>116</v>
      </c>
      <c r="Q3271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+ROUND(E3272/D3272*100,0)</f>
        <v>102</v>
      </c>
      <c r="P3272">
        <f t="shared" si="153"/>
        <v>61</v>
      </c>
      <c r="Q3272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+ROUND(E3273/D3273*100,0)</f>
        <v>130</v>
      </c>
      <c r="P3273">
        <f t="shared" si="153"/>
        <v>38.24</v>
      </c>
      <c r="Q3273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+ROUND(E3274/D3274*100,0)</f>
        <v>154</v>
      </c>
      <c r="P3274">
        <f t="shared" si="153"/>
        <v>106.5</v>
      </c>
      <c r="Q3274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+ROUND(E3275/D3275*100,0)</f>
        <v>107</v>
      </c>
      <c r="P3275">
        <f t="shared" si="153"/>
        <v>204.57</v>
      </c>
      <c r="Q3275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+ROUND(E3276/D3276*100,0)</f>
        <v>101</v>
      </c>
      <c r="P3276">
        <f t="shared" si="153"/>
        <v>54.91</v>
      </c>
      <c r="Q3276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+ROUND(E3277/D3277*100,0)</f>
        <v>100</v>
      </c>
      <c r="P3277">
        <f t="shared" si="153"/>
        <v>150.41999999999999</v>
      </c>
      <c r="Q3277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+ROUND(E3278/D3278*100,0)</f>
        <v>117</v>
      </c>
      <c r="P3278">
        <f t="shared" si="153"/>
        <v>52.58</v>
      </c>
      <c r="Q3278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+ROUND(E3279/D3279*100,0)</f>
        <v>109</v>
      </c>
      <c r="P3279">
        <f t="shared" si="153"/>
        <v>54.3</v>
      </c>
      <c r="Q3279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+ROUND(E3280/D3280*100,0)</f>
        <v>103</v>
      </c>
      <c r="P3280">
        <f t="shared" si="153"/>
        <v>76.03</v>
      </c>
      <c r="Q328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+ROUND(E3281/D3281*100,0)</f>
        <v>114</v>
      </c>
      <c r="P3281">
        <f t="shared" si="153"/>
        <v>105.21</v>
      </c>
      <c r="Q3281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+ROUND(E3282/D3282*100,0)</f>
        <v>103</v>
      </c>
      <c r="P3282">
        <f t="shared" si="153"/>
        <v>68.67</v>
      </c>
      <c r="Q3282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+ROUND(E3283/D3283*100,0)</f>
        <v>122</v>
      </c>
      <c r="P3283">
        <f t="shared" si="153"/>
        <v>129.36000000000001</v>
      </c>
      <c r="Q3283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+ROUND(E3284/D3284*100,0)</f>
        <v>103</v>
      </c>
      <c r="P3284">
        <f t="shared" si="153"/>
        <v>134.26</v>
      </c>
      <c r="Q3284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+ROUND(E3285/D3285*100,0)</f>
        <v>105</v>
      </c>
      <c r="P3285">
        <f t="shared" si="153"/>
        <v>17.829999999999998</v>
      </c>
      <c r="Q3285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+ROUND(E3286/D3286*100,0)</f>
        <v>102</v>
      </c>
      <c r="P3286">
        <f t="shared" si="153"/>
        <v>203.2</v>
      </c>
      <c r="Q3286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+ROUND(E3287/D3287*100,0)</f>
        <v>112</v>
      </c>
      <c r="P3287">
        <f t="shared" si="153"/>
        <v>69.19</v>
      </c>
      <c r="Q3287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+ROUND(E3288/D3288*100,0)</f>
        <v>102</v>
      </c>
      <c r="P3288">
        <f t="shared" si="153"/>
        <v>125.12</v>
      </c>
      <c r="Q3288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+ROUND(E3289/D3289*100,0)</f>
        <v>100</v>
      </c>
      <c r="P3289">
        <f t="shared" si="153"/>
        <v>73.53</v>
      </c>
      <c r="Q3289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3.5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+ROUND(E3290/D3290*100,0)</f>
        <v>100</v>
      </c>
      <c r="P3290">
        <f t="shared" si="153"/>
        <v>48.44</v>
      </c>
      <c r="Q329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+ROUND(E3291/D3291*100,0)</f>
        <v>133</v>
      </c>
      <c r="P3291">
        <f t="shared" si="153"/>
        <v>26.61</v>
      </c>
      <c r="Q3291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+ROUND(E3292/D3292*100,0)</f>
        <v>121</v>
      </c>
      <c r="P3292">
        <f t="shared" si="153"/>
        <v>33.67</v>
      </c>
      <c r="Q3292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+ROUND(E3293/D3293*100,0)</f>
        <v>114</v>
      </c>
      <c r="P3293">
        <f t="shared" si="153"/>
        <v>40.71</v>
      </c>
      <c r="Q3293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+ROUND(E3294/D3294*100,0)</f>
        <v>286</v>
      </c>
      <c r="P3294">
        <f t="shared" si="153"/>
        <v>19.27</v>
      </c>
      <c r="Q3294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+ROUND(E3295/D3295*100,0)</f>
        <v>170</v>
      </c>
      <c r="P3295">
        <f t="shared" si="153"/>
        <v>84.29</v>
      </c>
      <c r="Q3295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+ROUND(E3296/D3296*100,0)</f>
        <v>118</v>
      </c>
      <c r="P3296">
        <f t="shared" si="153"/>
        <v>29.58</v>
      </c>
      <c r="Q3296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+ROUND(E3297/D3297*100,0)</f>
        <v>103</v>
      </c>
      <c r="P3297">
        <f t="shared" si="153"/>
        <v>26.67</v>
      </c>
      <c r="Q3297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+ROUND(E3298/D3298*100,0)</f>
        <v>144</v>
      </c>
      <c r="P3298">
        <f t="shared" si="153"/>
        <v>45.98</v>
      </c>
      <c r="Q3298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+ROUND(E3299/D3299*100,0)</f>
        <v>100</v>
      </c>
      <c r="P3299">
        <f t="shared" si="153"/>
        <v>125.09</v>
      </c>
      <c r="Q3299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+ROUND(E3300/D3300*100,0)</f>
        <v>102</v>
      </c>
      <c r="P3300">
        <f t="shared" si="153"/>
        <v>141.29</v>
      </c>
      <c r="Q330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+ROUND(E3301/D3301*100,0)</f>
        <v>116</v>
      </c>
      <c r="P3301">
        <f t="shared" si="153"/>
        <v>55.33</v>
      </c>
      <c r="Q3301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+ROUND(E3302/D3302*100,0)</f>
        <v>136</v>
      </c>
      <c r="P3302">
        <f t="shared" si="153"/>
        <v>46.42</v>
      </c>
      <c r="Q3302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+ROUND(E3303/D3303*100,0)</f>
        <v>133</v>
      </c>
      <c r="P3303">
        <f t="shared" si="153"/>
        <v>57.2</v>
      </c>
      <c r="Q3303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+ROUND(E3304/D3304*100,0)</f>
        <v>103</v>
      </c>
      <c r="P3304">
        <f t="shared" si="153"/>
        <v>173.7</v>
      </c>
      <c r="Q3304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+ROUND(E3305/D3305*100,0)</f>
        <v>116</v>
      </c>
      <c r="P3305">
        <f t="shared" si="153"/>
        <v>59.6</v>
      </c>
      <c r="Q3305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+ROUND(E3306/D3306*100,0)</f>
        <v>105</v>
      </c>
      <c r="P3306">
        <f t="shared" si="153"/>
        <v>89.59</v>
      </c>
      <c r="Q3306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+ROUND(E3307/D3307*100,0)</f>
        <v>102</v>
      </c>
      <c r="P3307">
        <f t="shared" si="153"/>
        <v>204.05</v>
      </c>
      <c r="Q3307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+ROUND(E3308/D3308*100,0)</f>
        <v>175</v>
      </c>
      <c r="P3308">
        <f t="shared" si="153"/>
        <v>48.7</v>
      </c>
      <c r="Q3308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+ROUND(E3309/D3309*100,0)</f>
        <v>107</v>
      </c>
      <c r="P3309">
        <f t="shared" si="153"/>
        <v>53.34</v>
      </c>
      <c r="Q3309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+ROUND(E3310/D3310*100,0)</f>
        <v>122</v>
      </c>
      <c r="P3310">
        <f t="shared" si="153"/>
        <v>75.09</v>
      </c>
      <c r="Q33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+ROUND(E3311/D3311*100,0)</f>
        <v>159</v>
      </c>
      <c r="P3311">
        <f t="shared" si="153"/>
        <v>18</v>
      </c>
      <c r="Q3311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+ROUND(E3312/D3312*100,0)</f>
        <v>100</v>
      </c>
      <c r="P3312">
        <f t="shared" si="153"/>
        <v>209.84</v>
      </c>
      <c r="Q3312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+ROUND(E3313/D3313*100,0)</f>
        <v>110</v>
      </c>
      <c r="P3313">
        <f t="shared" si="153"/>
        <v>61.02</v>
      </c>
      <c r="Q3313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+ROUND(E3314/D3314*100,0)</f>
        <v>100</v>
      </c>
      <c r="P3314">
        <f t="shared" si="153"/>
        <v>61</v>
      </c>
      <c r="Q3314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+ROUND(E3315/D3315*100,0)</f>
        <v>116</v>
      </c>
      <c r="P3315">
        <f t="shared" si="153"/>
        <v>80.03</v>
      </c>
      <c r="Q3315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+ROUND(E3316/D3316*100,0)</f>
        <v>211</v>
      </c>
      <c r="P3316">
        <f t="shared" si="153"/>
        <v>29.07</v>
      </c>
      <c r="Q3316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+ROUND(E3317/D3317*100,0)</f>
        <v>110</v>
      </c>
      <c r="P3317">
        <f t="shared" si="153"/>
        <v>49.44</v>
      </c>
      <c r="Q3317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+ROUND(E3318/D3318*100,0)</f>
        <v>100</v>
      </c>
      <c r="P3318">
        <f t="shared" si="153"/>
        <v>93.98</v>
      </c>
      <c r="Q3318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+ROUND(E3319/D3319*100,0)</f>
        <v>106</v>
      </c>
      <c r="P3319">
        <f t="shared" si="153"/>
        <v>61.94</v>
      </c>
      <c r="Q3319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+ROUND(E3320/D3320*100,0)</f>
        <v>126</v>
      </c>
      <c r="P3320">
        <f t="shared" si="153"/>
        <v>78.5</v>
      </c>
      <c r="Q332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+ROUND(E3321/D3321*100,0)</f>
        <v>108</v>
      </c>
      <c r="P3321">
        <f t="shared" si="153"/>
        <v>33.75</v>
      </c>
      <c r="Q3321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+ROUND(E3322/D3322*100,0)</f>
        <v>101</v>
      </c>
      <c r="P3322">
        <f t="shared" si="153"/>
        <v>66.45</v>
      </c>
      <c r="Q3322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+ROUND(E3323/D3323*100,0)</f>
        <v>107</v>
      </c>
      <c r="P3323">
        <f t="shared" si="153"/>
        <v>35.799999999999997</v>
      </c>
      <c r="Q3323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+ROUND(E3324/D3324*100,0)</f>
        <v>102</v>
      </c>
      <c r="P3324">
        <f t="shared" si="153"/>
        <v>145.65</v>
      </c>
      <c r="Q3324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+ROUND(E3325/D3325*100,0)</f>
        <v>126</v>
      </c>
      <c r="P3325">
        <f t="shared" si="153"/>
        <v>25.69</v>
      </c>
      <c r="Q3325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+ROUND(E3326/D3326*100,0)</f>
        <v>102</v>
      </c>
      <c r="P3326">
        <f t="shared" si="153"/>
        <v>152.5</v>
      </c>
      <c r="Q3326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+ROUND(E3327/D3327*100,0)</f>
        <v>113</v>
      </c>
      <c r="P3327">
        <f t="shared" si="153"/>
        <v>30</v>
      </c>
      <c r="Q3327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+ROUND(E3328/D3328*100,0)</f>
        <v>101</v>
      </c>
      <c r="P3328">
        <f t="shared" si="153"/>
        <v>142.28</v>
      </c>
      <c r="Q3328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+ROUND(E3329/D3329*100,0)</f>
        <v>101</v>
      </c>
      <c r="P3329">
        <f t="shared" si="153"/>
        <v>24.55</v>
      </c>
      <c r="Q3329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+ROUND(E3330/D3330*100,0)</f>
        <v>146</v>
      </c>
      <c r="P3330">
        <f t="shared" si="153"/>
        <v>292.77999999999997</v>
      </c>
      <c r="Q333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+ROUND(E3331/D3331*100,0)</f>
        <v>117</v>
      </c>
      <c r="P3331">
        <f t="shared" ref="P3331:P3394" si="156">IFERROR(ROUND(E3331/L3331,2),0)</f>
        <v>44.92</v>
      </c>
      <c r="Q3331" t="s">
        <v>8315</v>
      </c>
      <c r="R3331" t="s">
        <v>8316</v>
      </c>
      <c r="S3331" s="14">
        <f t="shared" ref="S3331:S3394" si="157">+(((J3331/60)/60)/24+DATE(1970,1,1))</f>
        <v>41837.323009259257</v>
      </c>
      <c r="T3331" s="14">
        <f t="shared" ref="T3331:T3394" si="158">+(((I3331/60)/60)/24+DATE(1970,1,1))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+ROUND(E3332/D3332*100,0)</f>
        <v>106</v>
      </c>
      <c r="P3332">
        <f t="shared" si="156"/>
        <v>23.1</v>
      </c>
      <c r="Q3332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+ROUND(E3333/D3333*100,0)</f>
        <v>105</v>
      </c>
      <c r="P3333">
        <f t="shared" si="156"/>
        <v>80.400000000000006</v>
      </c>
      <c r="Q3333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+ROUND(E3334/D3334*100,0)</f>
        <v>100</v>
      </c>
      <c r="P3334">
        <f t="shared" si="156"/>
        <v>72.290000000000006</v>
      </c>
      <c r="Q3334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+ROUND(E3335/D3335*100,0)</f>
        <v>105</v>
      </c>
      <c r="P3335">
        <f t="shared" si="156"/>
        <v>32.97</v>
      </c>
      <c r="Q3335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+ROUND(E3336/D3336*100,0)</f>
        <v>139</v>
      </c>
      <c r="P3336">
        <f t="shared" si="156"/>
        <v>116.65</v>
      </c>
      <c r="Q3336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3.5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+ROUND(E3337/D3337*100,0)</f>
        <v>100</v>
      </c>
      <c r="P3337">
        <f t="shared" si="156"/>
        <v>79.62</v>
      </c>
      <c r="Q3337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+ROUND(E3338/D3338*100,0)</f>
        <v>100</v>
      </c>
      <c r="P3338">
        <f t="shared" si="156"/>
        <v>27.78</v>
      </c>
      <c r="Q3338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+ROUND(E3339/D3339*100,0)</f>
        <v>110</v>
      </c>
      <c r="P3339">
        <f t="shared" si="156"/>
        <v>81.03</v>
      </c>
      <c r="Q3339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+ROUND(E3340/D3340*100,0)</f>
        <v>102</v>
      </c>
      <c r="P3340">
        <f t="shared" si="156"/>
        <v>136.85</v>
      </c>
      <c r="Q334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+ROUND(E3341/D3341*100,0)</f>
        <v>104</v>
      </c>
      <c r="P3341">
        <f t="shared" si="156"/>
        <v>177.62</v>
      </c>
      <c r="Q3341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+ROUND(E3342/D3342*100,0)</f>
        <v>138</v>
      </c>
      <c r="P3342">
        <f t="shared" si="156"/>
        <v>109.08</v>
      </c>
      <c r="Q3342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+ROUND(E3343/D3343*100,0)</f>
        <v>100</v>
      </c>
      <c r="P3343">
        <f t="shared" si="156"/>
        <v>119.64</v>
      </c>
      <c r="Q3343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+ROUND(E3344/D3344*100,0)</f>
        <v>102</v>
      </c>
      <c r="P3344">
        <f t="shared" si="156"/>
        <v>78.209999999999994</v>
      </c>
      <c r="Q3344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+ROUND(E3345/D3345*100,0)</f>
        <v>171</v>
      </c>
      <c r="P3345">
        <f t="shared" si="156"/>
        <v>52.17</v>
      </c>
      <c r="Q3345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+ROUND(E3346/D3346*100,0)</f>
        <v>101</v>
      </c>
      <c r="P3346">
        <f t="shared" si="156"/>
        <v>114.13</v>
      </c>
      <c r="Q3346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+ROUND(E3347/D3347*100,0)</f>
        <v>130</v>
      </c>
      <c r="P3347">
        <f t="shared" si="156"/>
        <v>50</v>
      </c>
      <c r="Q3347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+ROUND(E3348/D3348*100,0)</f>
        <v>110</v>
      </c>
      <c r="P3348">
        <f t="shared" si="156"/>
        <v>91.67</v>
      </c>
      <c r="Q3348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+ROUND(E3349/D3349*100,0)</f>
        <v>119</v>
      </c>
      <c r="P3349">
        <f t="shared" si="156"/>
        <v>108.59</v>
      </c>
      <c r="Q3349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+ROUND(E3350/D3350*100,0)</f>
        <v>100</v>
      </c>
      <c r="P3350">
        <f t="shared" si="156"/>
        <v>69.819999999999993</v>
      </c>
      <c r="Q335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+ROUND(E3351/D3351*100,0)</f>
        <v>153</v>
      </c>
      <c r="P3351">
        <f t="shared" si="156"/>
        <v>109.57</v>
      </c>
      <c r="Q3351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+ROUND(E3352/D3352*100,0)</f>
        <v>104</v>
      </c>
      <c r="P3352">
        <f t="shared" si="156"/>
        <v>71.67</v>
      </c>
      <c r="Q3352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3.5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+ROUND(E3353/D3353*100,0)</f>
        <v>101</v>
      </c>
      <c r="P3353">
        <f t="shared" si="156"/>
        <v>93.61</v>
      </c>
      <c r="Q3353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+ROUND(E3354/D3354*100,0)</f>
        <v>108</v>
      </c>
      <c r="P3354">
        <f t="shared" si="156"/>
        <v>76.8</v>
      </c>
      <c r="Q3354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+ROUND(E3355/D3355*100,0)</f>
        <v>315</v>
      </c>
      <c r="P3355">
        <f t="shared" si="156"/>
        <v>35.799999999999997</v>
      </c>
      <c r="Q3355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+ROUND(E3356/D3356*100,0)</f>
        <v>102</v>
      </c>
      <c r="P3356">
        <f t="shared" si="156"/>
        <v>55.6</v>
      </c>
      <c r="Q3356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+ROUND(E3357/D3357*100,0)</f>
        <v>126</v>
      </c>
      <c r="P3357">
        <f t="shared" si="156"/>
        <v>147.33000000000001</v>
      </c>
      <c r="Q3357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+ROUND(E3358/D3358*100,0)</f>
        <v>101</v>
      </c>
      <c r="P3358">
        <f t="shared" si="156"/>
        <v>56.33</v>
      </c>
      <c r="Q3358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+ROUND(E3359/D3359*100,0)</f>
        <v>101</v>
      </c>
      <c r="P3359">
        <f t="shared" si="156"/>
        <v>96.19</v>
      </c>
      <c r="Q3359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+ROUND(E3360/D3360*100,0)</f>
        <v>103</v>
      </c>
      <c r="P3360">
        <f t="shared" si="156"/>
        <v>63.57</v>
      </c>
      <c r="Q336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+ROUND(E3361/D3361*100,0)</f>
        <v>106</v>
      </c>
      <c r="P3361">
        <f t="shared" si="156"/>
        <v>184.78</v>
      </c>
      <c r="Q3361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+ROUND(E3362/D3362*100,0)</f>
        <v>101</v>
      </c>
      <c r="P3362">
        <f t="shared" si="156"/>
        <v>126.72</v>
      </c>
      <c r="Q3362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+ROUND(E3363/D3363*100,0)</f>
        <v>113</v>
      </c>
      <c r="P3363">
        <f t="shared" si="156"/>
        <v>83.43</v>
      </c>
      <c r="Q3363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+ROUND(E3364/D3364*100,0)</f>
        <v>218</v>
      </c>
      <c r="P3364">
        <f t="shared" si="156"/>
        <v>54.5</v>
      </c>
      <c r="Q3364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+ROUND(E3365/D3365*100,0)</f>
        <v>101</v>
      </c>
      <c r="P3365">
        <f t="shared" si="156"/>
        <v>302.31</v>
      </c>
      <c r="Q3365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+ROUND(E3366/D3366*100,0)</f>
        <v>106</v>
      </c>
      <c r="P3366">
        <f t="shared" si="156"/>
        <v>44.14</v>
      </c>
      <c r="Q3366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+ROUND(E3367/D3367*100,0)</f>
        <v>104</v>
      </c>
      <c r="P3367">
        <f t="shared" si="156"/>
        <v>866.67</v>
      </c>
      <c r="Q3367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+ROUND(E3368/D3368*100,0)</f>
        <v>221</v>
      </c>
      <c r="P3368">
        <f t="shared" si="156"/>
        <v>61.39</v>
      </c>
      <c r="Q3368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+ROUND(E3369/D3369*100,0)</f>
        <v>119</v>
      </c>
      <c r="P3369">
        <f t="shared" si="156"/>
        <v>29.67</v>
      </c>
      <c r="Q3369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+ROUND(E3370/D3370*100,0)</f>
        <v>105</v>
      </c>
      <c r="P3370">
        <f t="shared" si="156"/>
        <v>45.48</v>
      </c>
      <c r="Q337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+ROUND(E3371/D3371*100,0)</f>
        <v>104</v>
      </c>
      <c r="P3371">
        <f t="shared" si="156"/>
        <v>96.2</v>
      </c>
      <c r="Q3371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+ROUND(E3372/D3372*100,0)</f>
        <v>118</v>
      </c>
      <c r="P3372">
        <f t="shared" si="156"/>
        <v>67.92</v>
      </c>
      <c r="Q3372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+ROUND(E3373/D3373*100,0)</f>
        <v>139</v>
      </c>
      <c r="P3373">
        <f t="shared" si="156"/>
        <v>30.78</v>
      </c>
      <c r="Q3373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+ROUND(E3374/D3374*100,0)</f>
        <v>104</v>
      </c>
      <c r="P3374">
        <f t="shared" si="156"/>
        <v>38.33</v>
      </c>
      <c r="Q3374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+ROUND(E3375/D3375*100,0)</f>
        <v>100</v>
      </c>
      <c r="P3375">
        <f t="shared" si="156"/>
        <v>66.83</v>
      </c>
      <c r="Q3375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+ROUND(E3376/D3376*100,0)</f>
        <v>107</v>
      </c>
      <c r="P3376">
        <f t="shared" si="156"/>
        <v>71.73</v>
      </c>
      <c r="Q3376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+ROUND(E3377/D3377*100,0)</f>
        <v>100</v>
      </c>
      <c r="P3377">
        <f t="shared" si="156"/>
        <v>176.47</v>
      </c>
      <c r="Q3377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+ROUND(E3378/D3378*100,0)</f>
        <v>100</v>
      </c>
      <c r="P3378">
        <f t="shared" si="156"/>
        <v>421.11</v>
      </c>
      <c r="Q3378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+ROUND(E3379/D3379*100,0)</f>
        <v>101</v>
      </c>
      <c r="P3379">
        <f t="shared" si="156"/>
        <v>104.99</v>
      </c>
      <c r="Q3379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+ROUND(E3380/D3380*100,0)</f>
        <v>108</v>
      </c>
      <c r="P3380">
        <f t="shared" si="156"/>
        <v>28.19</v>
      </c>
      <c r="Q338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+ROUND(E3381/D3381*100,0)</f>
        <v>104</v>
      </c>
      <c r="P3381">
        <f t="shared" si="156"/>
        <v>54.55</v>
      </c>
      <c r="Q3381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+ROUND(E3382/D3382*100,0)</f>
        <v>104</v>
      </c>
      <c r="P3382">
        <f t="shared" si="156"/>
        <v>111.89</v>
      </c>
      <c r="Q3382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+ROUND(E3383/D3383*100,0)</f>
        <v>102</v>
      </c>
      <c r="P3383">
        <f t="shared" si="156"/>
        <v>85.21</v>
      </c>
      <c r="Q3383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+ROUND(E3384/D3384*100,0)</f>
        <v>101</v>
      </c>
      <c r="P3384">
        <f t="shared" si="156"/>
        <v>76.650000000000006</v>
      </c>
      <c r="Q3384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+ROUND(E3385/D3385*100,0)</f>
        <v>112</v>
      </c>
      <c r="P3385">
        <f t="shared" si="156"/>
        <v>65.17</v>
      </c>
      <c r="Q3385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+ROUND(E3386/D3386*100,0)</f>
        <v>100</v>
      </c>
      <c r="P3386">
        <f t="shared" si="156"/>
        <v>93.76</v>
      </c>
      <c r="Q3386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+ROUND(E3387/D3387*100,0)</f>
        <v>100</v>
      </c>
      <c r="P3387">
        <f t="shared" si="156"/>
        <v>133.33000000000001</v>
      </c>
      <c r="Q3387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+ROUND(E3388/D3388*100,0)</f>
        <v>105</v>
      </c>
      <c r="P3388">
        <f t="shared" si="156"/>
        <v>51.22</v>
      </c>
      <c r="Q3388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+ROUND(E3389/D3389*100,0)</f>
        <v>117</v>
      </c>
      <c r="P3389">
        <f t="shared" si="156"/>
        <v>100.17</v>
      </c>
      <c r="Q3389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+ROUND(E3390/D3390*100,0)</f>
        <v>104</v>
      </c>
      <c r="P3390">
        <f t="shared" si="156"/>
        <v>34.6</v>
      </c>
      <c r="Q339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+ROUND(E3391/D3391*100,0)</f>
        <v>115</v>
      </c>
      <c r="P3391">
        <f t="shared" si="156"/>
        <v>184.68</v>
      </c>
      <c r="Q3391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+ROUND(E3392/D3392*100,0)</f>
        <v>102</v>
      </c>
      <c r="P3392">
        <f t="shared" si="156"/>
        <v>69.819999999999993</v>
      </c>
      <c r="Q3392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+ROUND(E3393/D3393*100,0)</f>
        <v>223</v>
      </c>
      <c r="P3393">
        <f t="shared" si="156"/>
        <v>61.94</v>
      </c>
      <c r="Q3393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+ROUND(E3394/D3394*100,0)</f>
        <v>100</v>
      </c>
      <c r="P3394">
        <f t="shared" si="156"/>
        <v>41.67</v>
      </c>
      <c r="Q3394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+ROUND(E3395/D3395*100,0)</f>
        <v>106</v>
      </c>
      <c r="P3395">
        <f t="shared" ref="P3395:P3458" si="159">IFERROR(ROUND(E3395/L3395,2),0)</f>
        <v>36.07</v>
      </c>
      <c r="Q3395" t="s">
        <v>8315</v>
      </c>
      <c r="R3395" t="s">
        <v>8316</v>
      </c>
      <c r="S3395" s="14">
        <f t="shared" ref="S3395:S3458" si="160">+(((J3395/60)/60)/24+DATE(1970,1,1))</f>
        <v>41923.921643518523</v>
      </c>
      <c r="T3395" s="14">
        <f t="shared" ref="T3395:T3458" si="161">+(((I3395/60)/60)/24+DATE(1970,1,1))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+ROUND(E3396/D3396*100,0)</f>
        <v>142</v>
      </c>
      <c r="P3396">
        <f t="shared" si="159"/>
        <v>29</v>
      </c>
      <c r="Q3396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+ROUND(E3397/D3397*100,0)</f>
        <v>184</v>
      </c>
      <c r="P3397">
        <f t="shared" si="159"/>
        <v>24.21</v>
      </c>
      <c r="Q3397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+ROUND(E3398/D3398*100,0)</f>
        <v>104</v>
      </c>
      <c r="P3398">
        <f t="shared" si="159"/>
        <v>55.89</v>
      </c>
      <c r="Q3398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+ROUND(E3399/D3399*100,0)</f>
        <v>112</v>
      </c>
      <c r="P3399">
        <f t="shared" si="159"/>
        <v>11.67</v>
      </c>
      <c r="Q3399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+ROUND(E3400/D3400*100,0)</f>
        <v>111</v>
      </c>
      <c r="P3400">
        <f t="shared" si="159"/>
        <v>68.349999999999994</v>
      </c>
      <c r="Q340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+ROUND(E3401/D3401*100,0)</f>
        <v>104</v>
      </c>
      <c r="P3401">
        <f t="shared" si="159"/>
        <v>27.07</v>
      </c>
      <c r="Q3401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+ROUND(E3402/D3402*100,0)</f>
        <v>100</v>
      </c>
      <c r="P3402">
        <f t="shared" si="159"/>
        <v>118.13</v>
      </c>
      <c r="Q3402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+ROUND(E3403/D3403*100,0)</f>
        <v>102</v>
      </c>
      <c r="P3403">
        <f t="shared" si="159"/>
        <v>44.76</v>
      </c>
      <c r="Q3403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+ROUND(E3404/D3404*100,0)</f>
        <v>110</v>
      </c>
      <c r="P3404">
        <f t="shared" si="159"/>
        <v>99.79</v>
      </c>
      <c r="Q3404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+ROUND(E3405/D3405*100,0)</f>
        <v>100</v>
      </c>
      <c r="P3405">
        <f t="shared" si="159"/>
        <v>117.65</v>
      </c>
      <c r="Q3405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+ROUND(E3406/D3406*100,0)</f>
        <v>122</v>
      </c>
      <c r="P3406">
        <f t="shared" si="159"/>
        <v>203.33</v>
      </c>
      <c r="Q3406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+ROUND(E3407/D3407*100,0)</f>
        <v>138</v>
      </c>
      <c r="P3407">
        <f t="shared" si="159"/>
        <v>28.32</v>
      </c>
      <c r="Q3407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+ROUND(E3408/D3408*100,0)</f>
        <v>100</v>
      </c>
      <c r="P3408">
        <f t="shared" si="159"/>
        <v>110.23</v>
      </c>
      <c r="Q3408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+ROUND(E3409/D3409*100,0)</f>
        <v>107</v>
      </c>
      <c r="P3409">
        <f t="shared" si="159"/>
        <v>31.97</v>
      </c>
      <c r="Q3409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+ROUND(E3410/D3410*100,0)</f>
        <v>211</v>
      </c>
      <c r="P3410">
        <f t="shared" si="159"/>
        <v>58.61</v>
      </c>
      <c r="Q34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+ROUND(E3411/D3411*100,0)</f>
        <v>124</v>
      </c>
      <c r="P3411">
        <f t="shared" si="159"/>
        <v>29.43</v>
      </c>
      <c r="Q3411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+ROUND(E3412/D3412*100,0)</f>
        <v>109</v>
      </c>
      <c r="P3412">
        <f t="shared" si="159"/>
        <v>81.38</v>
      </c>
      <c r="Q3412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+ROUND(E3413/D3413*100,0)</f>
        <v>104</v>
      </c>
      <c r="P3413">
        <f t="shared" si="159"/>
        <v>199.17</v>
      </c>
      <c r="Q3413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+ROUND(E3414/D3414*100,0)</f>
        <v>100</v>
      </c>
      <c r="P3414">
        <f t="shared" si="159"/>
        <v>115.38</v>
      </c>
      <c r="Q3414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+ROUND(E3415/D3415*100,0)</f>
        <v>130</v>
      </c>
      <c r="P3415">
        <f t="shared" si="159"/>
        <v>46.43</v>
      </c>
      <c r="Q3415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+ROUND(E3416/D3416*100,0)</f>
        <v>104</v>
      </c>
      <c r="P3416">
        <f t="shared" si="159"/>
        <v>70.569999999999993</v>
      </c>
      <c r="Q3416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+ROUND(E3417/D3417*100,0)</f>
        <v>100</v>
      </c>
      <c r="P3417">
        <f t="shared" si="159"/>
        <v>22.22</v>
      </c>
      <c r="Q3417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+ROUND(E3418/D3418*100,0)</f>
        <v>120</v>
      </c>
      <c r="P3418">
        <f t="shared" si="159"/>
        <v>159.47</v>
      </c>
      <c r="Q3418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+ROUND(E3419/D3419*100,0)</f>
        <v>100</v>
      </c>
      <c r="P3419">
        <f t="shared" si="159"/>
        <v>37.78</v>
      </c>
      <c r="Q3419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+ROUND(E3420/D3420*100,0)</f>
        <v>101</v>
      </c>
      <c r="P3420">
        <f t="shared" si="159"/>
        <v>72.05</v>
      </c>
      <c r="Q342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+ROUND(E3421/D3421*100,0)</f>
        <v>107</v>
      </c>
      <c r="P3421">
        <f t="shared" si="159"/>
        <v>63.7</v>
      </c>
      <c r="Q3421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+ROUND(E3422/D3422*100,0)</f>
        <v>138</v>
      </c>
      <c r="P3422">
        <f t="shared" si="159"/>
        <v>28.41</v>
      </c>
      <c r="Q3422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+ROUND(E3423/D3423*100,0)</f>
        <v>101</v>
      </c>
      <c r="P3423">
        <f t="shared" si="159"/>
        <v>103.21</v>
      </c>
      <c r="Q3423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+ROUND(E3424/D3424*100,0)</f>
        <v>109</v>
      </c>
      <c r="P3424">
        <f t="shared" si="159"/>
        <v>71.150000000000006</v>
      </c>
      <c r="Q3424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+ROUND(E3425/D3425*100,0)</f>
        <v>140</v>
      </c>
      <c r="P3425">
        <f t="shared" si="159"/>
        <v>35</v>
      </c>
      <c r="Q3425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+ROUND(E3426/D3426*100,0)</f>
        <v>104</v>
      </c>
      <c r="P3426">
        <f t="shared" si="159"/>
        <v>81.78</v>
      </c>
      <c r="Q3426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+ROUND(E3427/D3427*100,0)</f>
        <v>103</v>
      </c>
      <c r="P3427">
        <f t="shared" si="159"/>
        <v>297.02999999999997</v>
      </c>
      <c r="Q3427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+ROUND(E3428/D3428*100,0)</f>
        <v>108</v>
      </c>
      <c r="P3428">
        <f t="shared" si="159"/>
        <v>46.61</v>
      </c>
      <c r="Q3428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+ROUND(E3429/D3429*100,0)</f>
        <v>100</v>
      </c>
      <c r="P3429">
        <f t="shared" si="159"/>
        <v>51.72</v>
      </c>
      <c r="Q3429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3.5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+ROUND(E3430/D3430*100,0)</f>
        <v>103</v>
      </c>
      <c r="P3430">
        <f t="shared" si="159"/>
        <v>40.29</v>
      </c>
      <c r="Q343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+ROUND(E3431/D3431*100,0)</f>
        <v>130</v>
      </c>
      <c r="P3431">
        <f t="shared" si="159"/>
        <v>16.25</v>
      </c>
      <c r="Q3431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+ROUND(E3432/D3432*100,0)</f>
        <v>109</v>
      </c>
      <c r="P3432">
        <f t="shared" si="159"/>
        <v>30.15</v>
      </c>
      <c r="Q3432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+ROUND(E3433/D3433*100,0)</f>
        <v>100</v>
      </c>
      <c r="P3433">
        <f t="shared" si="159"/>
        <v>95.24</v>
      </c>
      <c r="Q3433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+ROUND(E3434/D3434*100,0)</f>
        <v>110</v>
      </c>
      <c r="P3434">
        <f t="shared" si="159"/>
        <v>52.21</v>
      </c>
      <c r="Q3434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+ROUND(E3435/D3435*100,0)</f>
        <v>100</v>
      </c>
      <c r="P3435">
        <f t="shared" si="159"/>
        <v>134.15</v>
      </c>
      <c r="Q3435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3.5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+ROUND(E3436/D3436*100,0)</f>
        <v>106</v>
      </c>
      <c r="P3436">
        <f t="shared" si="159"/>
        <v>62.83</v>
      </c>
      <c r="Q3436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+ROUND(E3437/D3437*100,0)</f>
        <v>112</v>
      </c>
      <c r="P3437">
        <f t="shared" si="159"/>
        <v>58.95</v>
      </c>
      <c r="Q3437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+ROUND(E3438/D3438*100,0)</f>
        <v>106</v>
      </c>
      <c r="P3438">
        <f t="shared" si="159"/>
        <v>143.11000000000001</v>
      </c>
      <c r="Q3438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+ROUND(E3439/D3439*100,0)</f>
        <v>101</v>
      </c>
      <c r="P3439">
        <f t="shared" si="159"/>
        <v>84.17</v>
      </c>
      <c r="Q3439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+ROUND(E3440/D3440*100,0)</f>
        <v>104</v>
      </c>
      <c r="P3440">
        <f t="shared" si="159"/>
        <v>186.07</v>
      </c>
      <c r="Q344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+ROUND(E3441/D3441*100,0)</f>
        <v>135</v>
      </c>
      <c r="P3441">
        <f t="shared" si="159"/>
        <v>89.79</v>
      </c>
      <c r="Q3441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+ROUND(E3442/D3442*100,0)</f>
        <v>105</v>
      </c>
      <c r="P3442">
        <f t="shared" si="159"/>
        <v>64.16</v>
      </c>
      <c r="Q3442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+ROUND(E3443/D3443*100,0)</f>
        <v>103</v>
      </c>
      <c r="P3443">
        <f t="shared" si="159"/>
        <v>59.65</v>
      </c>
      <c r="Q3443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+ROUND(E3444/D3444*100,0)</f>
        <v>100</v>
      </c>
      <c r="P3444">
        <f t="shared" si="159"/>
        <v>31.25</v>
      </c>
      <c r="Q3444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+ROUND(E3445/D3445*100,0)</f>
        <v>186</v>
      </c>
      <c r="P3445">
        <f t="shared" si="159"/>
        <v>41.22</v>
      </c>
      <c r="Q3445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+ROUND(E3446/D3446*100,0)</f>
        <v>289</v>
      </c>
      <c r="P3446">
        <f t="shared" si="159"/>
        <v>43.35</v>
      </c>
      <c r="Q3446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+ROUND(E3447/D3447*100,0)</f>
        <v>100</v>
      </c>
      <c r="P3447">
        <f t="shared" si="159"/>
        <v>64.52</v>
      </c>
      <c r="Q3447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+ROUND(E3448/D3448*100,0)</f>
        <v>108</v>
      </c>
      <c r="P3448">
        <f t="shared" si="159"/>
        <v>43.28</v>
      </c>
      <c r="Q3448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+ROUND(E3449/D3449*100,0)</f>
        <v>108</v>
      </c>
      <c r="P3449">
        <f t="shared" si="159"/>
        <v>77</v>
      </c>
      <c r="Q3449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+ROUND(E3450/D3450*100,0)</f>
        <v>110</v>
      </c>
      <c r="P3450">
        <f t="shared" si="159"/>
        <v>51.22</v>
      </c>
      <c r="Q345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+ROUND(E3451/D3451*100,0)</f>
        <v>171</v>
      </c>
      <c r="P3451">
        <f t="shared" si="159"/>
        <v>68.25</v>
      </c>
      <c r="Q3451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+ROUND(E3452/D3452*100,0)</f>
        <v>152</v>
      </c>
      <c r="P3452">
        <f t="shared" si="159"/>
        <v>19.489999999999998</v>
      </c>
      <c r="Q3452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+ROUND(E3453/D3453*100,0)</f>
        <v>101</v>
      </c>
      <c r="P3453">
        <f t="shared" si="159"/>
        <v>41.13</v>
      </c>
      <c r="Q3453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+ROUND(E3454/D3454*100,0)</f>
        <v>153</v>
      </c>
      <c r="P3454">
        <f t="shared" si="159"/>
        <v>41.41</v>
      </c>
      <c r="Q3454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+ROUND(E3455/D3455*100,0)</f>
        <v>128</v>
      </c>
      <c r="P3455">
        <f t="shared" si="159"/>
        <v>27.5</v>
      </c>
      <c r="Q3455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+ROUND(E3456/D3456*100,0)</f>
        <v>101</v>
      </c>
      <c r="P3456">
        <f t="shared" si="159"/>
        <v>33.57</v>
      </c>
      <c r="Q3456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3.5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+ROUND(E3457/D3457*100,0)</f>
        <v>101</v>
      </c>
      <c r="P3457">
        <f t="shared" si="159"/>
        <v>145.87</v>
      </c>
      <c r="Q3457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+ROUND(E3458/D3458*100,0)</f>
        <v>191</v>
      </c>
      <c r="P3458">
        <f t="shared" si="159"/>
        <v>358.69</v>
      </c>
      <c r="Q3458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+ROUND(E3459/D3459*100,0)</f>
        <v>140</v>
      </c>
      <c r="P3459">
        <f t="shared" ref="P3459:P3522" si="162">IFERROR(ROUND(E3459/L3459,2),0)</f>
        <v>50.98</v>
      </c>
      <c r="Q3459" t="s">
        <v>8315</v>
      </c>
      <c r="R3459" t="s">
        <v>8316</v>
      </c>
      <c r="S3459" s="14">
        <f t="shared" ref="S3459:S3522" si="163">+(((J3459/60)/60)/24+DATE(1970,1,1))</f>
        <v>42016.706678240742</v>
      </c>
      <c r="T3459" s="14">
        <f t="shared" ref="T3459:T3522" si="164">+(((I3459/60)/60)/24+DATE(1970,1,1))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+ROUND(E3460/D3460*100,0)</f>
        <v>124</v>
      </c>
      <c r="P3460">
        <f t="shared" si="162"/>
        <v>45.04</v>
      </c>
      <c r="Q346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+ROUND(E3461/D3461*100,0)</f>
        <v>126</v>
      </c>
      <c r="P3461">
        <f t="shared" si="162"/>
        <v>17.53</v>
      </c>
      <c r="Q3461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+ROUND(E3462/D3462*100,0)</f>
        <v>190</v>
      </c>
      <c r="P3462">
        <f t="shared" si="162"/>
        <v>50</v>
      </c>
      <c r="Q3462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+ROUND(E3463/D3463*100,0)</f>
        <v>139</v>
      </c>
      <c r="P3463">
        <f t="shared" si="162"/>
        <v>57.92</v>
      </c>
      <c r="Q3463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+ROUND(E3464/D3464*100,0)</f>
        <v>202</v>
      </c>
      <c r="P3464">
        <f t="shared" si="162"/>
        <v>29.71</v>
      </c>
      <c r="Q3464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+ROUND(E3465/D3465*100,0)</f>
        <v>103</v>
      </c>
      <c r="P3465">
        <f t="shared" si="162"/>
        <v>90.68</v>
      </c>
      <c r="Q3465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+ROUND(E3466/D3466*100,0)</f>
        <v>102</v>
      </c>
      <c r="P3466">
        <f t="shared" si="162"/>
        <v>55.01</v>
      </c>
      <c r="Q3466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+ROUND(E3467/D3467*100,0)</f>
        <v>103</v>
      </c>
      <c r="P3467">
        <f t="shared" si="162"/>
        <v>57.22</v>
      </c>
      <c r="Q3467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+ROUND(E3468/D3468*100,0)</f>
        <v>127</v>
      </c>
      <c r="P3468">
        <f t="shared" si="162"/>
        <v>72.95</v>
      </c>
      <c r="Q3468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+ROUND(E3469/D3469*100,0)</f>
        <v>101</v>
      </c>
      <c r="P3469">
        <f t="shared" si="162"/>
        <v>64.47</v>
      </c>
      <c r="Q3469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+ROUND(E3470/D3470*100,0)</f>
        <v>122</v>
      </c>
      <c r="P3470">
        <f t="shared" si="162"/>
        <v>716.35</v>
      </c>
      <c r="Q347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+ROUND(E3471/D3471*100,0)</f>
        <v>113</v>
      </c>
      <c r="P3471">
        <f t="shared" si="162"/>
        <v>50.4</v>
      </c>
      <c r="Q3471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+ROUND(E3472/D3472*100,0)</f>
        <v>150</v>
      </c>
      <c r="P3472">
        <f t="shared" si="162"/>
        <v>41.67</v>
      </c>
      <c r="Q3472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+ROUND(E3473/D3473*100,0)</f>
        <v>215</v>
      </c>
      <c r="P3473">
        <f t="shared" si="162"/>
        <v>35.770000000000003</v>
      </c>
      <c r="Q3473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+ROUND(E3474/D3474*100,0)</f>
        <v>102</v>
      </c>
      <c r="P3474">
        <f t="shared" si="162"/>
        <v>88.74</v>
      </c>
      <c r="Q3474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+ROUND(E3475/D3475*100,0)</f>
        <v>100</v>
      </c>
      <c r="P3475">
        <f t="shared" si="162"/>
        <v>148.47999999999999</v>
      </c>
      <c r="Q3475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+ROUND(E3476/D3476*100,0)</f>
        <v>101</v>
      </c>
      <c r="P3476">
        <f t="shared" si="162"/>
        <v>51.79</v>
      </c>
      <c r="Q3476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+ROUND(E3477/D3477*100,0)</f>
        <v>113</v>
      </c>
      <c r="P3477">
        <f t="shared" si="162"/>
        <v>20</v>
      </c>
      <c r="Q3477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+ROUND(E3478/D3478*100,0)</f>
        <v>104</v>
      </c>
      <c r="P3478">
        <f t="shared" si="162"/>
        <v>52</v>
      </c>
      <c r="Q3478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+ROUND(E3479/D3479*100,0)</f>
        <v>115</v>
      </c>
      <c r="P3479">
        <f t="shared" si="162"/>
        <v>53.23</v>
      </c>
      <c r="Q3479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+ROUND(E3480/D3480*100,0)</f>
        <v>113</v>
      </c>
      <c r="P3480">
        <f t="shared" si="162"/>
        <v>39.6</v>
      </c>
      <c r="Q348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+ROUND(E3481/D3481*100,0)</f>
        <v>128</v>
      </c>
      <c r="P3481">
        <f t="shared" si="162"/>
        <v>34.25</v>
      </c>
      <c r="Q3481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+ROUND(E3482/D3482*100,0)</f>
        <v>143</v>
      </c>
      <c r="P3482">
        <f t="shared" si="162"/>
        <v>164.62</v>
      </c>
      <c r="Q3482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+ROUND(E3483/D3483*100,0)</f>
        <v>119</v>
      </c>
      <c r="P3483">
        <f t="shared" si="162"/>
        <v>125.05</v>
      </c>
      <c r="Q3483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+ROUND(E3484/D3484*100,0)</f>
        <v>138</v>
      </c>
      <c r="P3484">
        <f t="shared" si="162"/>
        <v>51.88</v>
      </c>
      <c r="Q3484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+ROUND(E3485/D3485*100,0)</f>
        <v>160</v>
      </c>
      <c r="P3485">
        <f t="shared" si="162"/>
        <v>40.29</v>
      </c>
      <c r="Q3485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+ROUND(E3486/D3486*100,0)</f>
        <v>114</v>
      </c>
      <c r="P3486">
        <f t="shared" si="162"/>
        <v>64.91</v>
      </c>
      <c r="Q3486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+ROUND(E3487/D3487*100,0)</f>
        <v>101</v>
      </c>
      <c r="P3487">
        <f t="shared" si="162"/>
        <v>55.33</v>
      </c>
      <c r="Q3487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+ROUND(E3488/D3488*100,0)</f>
        <v>155</v>
      </c>
      <c r="P3488">
        <f t="shared" si="162"/>
        <v>83.14</v>
      </c>
      <c r="Q3488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+ROUND(E3489/D3489*100,0)</f>
        <v>128</v>
      </c>
      <c r="P3489">
        <f t="shared" si="162"/>
        <v>38.71</v>
      </c>
      <c r="Q3489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+ROUND(E3490/D3490*100,0)</f>
        <v>121</v>
      </c>
      <c r="P3490">
        <f t="shared" si="162"/>
        <v>125.38</v>
      </c>
      <c r="Q349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+ROUND(E3491/D3491*100,0)</f>
        <v>113</v>
      </c>
      <c r="P3491">
        <f t="shared" si="162"/>
        <v>78.260000000000005</v>
      </c>
      <c r="Q3491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+ROUND(E3492/D3492*100,0)</f>
        <v>128</v>
      </c>
      <c r="P3492">
        <f t="shared" si="162"/>
        <v>47.22</v>
      </c>
      <c r="Q3492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+ROUND(E3493/D3493*100,0)</f>
        <v>158</v>
      </c>
      <c r="P3493">
        <f t="shared" si="162"/>
        <v>79.099999999999994</v>
      </c>
      <c r="Q3493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+ROUND(E3494/D3494*100,0)</f>
        <v>105</v>
      </c>
      <c r="P3494">
        <f t="shared" si="162"/>
        <v>114.29</v>
      </c>
      <c r="Q3494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+ROUND(E3495/D3495*100,0)</f>
        <v>100</v>
      </c>
      <c r="P3495">
        <f t="shared" si="162"/>
        <v>51.72</v>
      </c>
      <c r="Q3495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+ROUND(E3496/D3496*100,0)</f>
        <v>100</v>
      </c>
      <c r="P3496">
        <f t="shared" si="162"/>
        <v>30.77</v>
      </c>
      <c r="Q3496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+ROUND(E3497/D3497*100,0)</f>
        <v>107</v>
      </c>
      <c r="P3497">
        <f t="shared" si="162"/>
        <v>74.209999999999994</v>
      </c>
      <c r="Q3497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+ROUND(E3498/D3498*100,0)</f>
        <v>124</v>
      </c>
      <c r="P3498">
        <f t="shared" si="162"/>
        <v>47.85</v>
      </c>
      <c r="Q3498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+ROUND(E3499/D3499*100,0)</f>
        <v>109</v>
      </c>
      <c r="P3499">
        <f t="shared" si="162"/>
        <v>34.409999999999997</v>
      </c>
      <c r="Q3499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+ROUND(E3500/D3500*100,0)</f>
        <v>102</v>
      </c>
      <c r="P3500">
        <f t="shared" si="162"/>
        <v>40.24</v>
      </c>
      <c r="Q350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+ROUND(E3501/D3501*100,0)</f>
        <v>106</v>
      </c>
      <c r="P3501">
        <f t="shared" si="162"/>
        <v>60.29</v>
      </c>
      <c r="Q3501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+ROUND(E3502/D3502*100,0)</f>
        <v>106</v>
      </c>
      <c r="P3502">
        <f t="shared" si="162"/>
        <v>25.31</v>
      </c>
      <c r="Q3502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+ROUND(E3503/D3503*100,0)</f>
        <v>101</v>
      </c>
      <c r="P3503">
        <f t="shared" si="162"/>
        <v>35.950000000000003</v>
      </c>
      <c r="Q3503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+ROUND(E3504/D3504*100,0)</f>
        <v>105</v>
      </c>
      <c r="P3504">
        <f t="shared" si="162"/>
        <v>136</v>
      </c>
      <c r="Q3504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+ROUND(E3505/D3505*100,0)</f>
        <v>108</v>
      </c>
      <c r="P3505">
        <f t="shared" si="162"/>
        <v>70.760000000000005</v>
      </c>
      <c r="Q3505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+ROUND(E3506/D3506*100,0)</f>
        <v>100</v>
      </c>
      <c r="P3506">
        <f t="shared" si="162"/>
        <v>125</v>
      </c>
      <c r="Q3506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+ROUND(E3507/D3507*100,0)</f>
        <v>104</v>
      </c>
      <c r="P3507">
        <f t="shared" si="162"/>
        <v>66.510000000000005</v>
      </c>
      <c r="Q3507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+ROUND(E3508/D3508*100,0)</f>
        <v>102</v>
      </c>
      <c r="P3508">
        <f t="shared" si="162"/>
        <v>105</v>
      </c>
      <c r="Q3508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+ROUND(E3509/D3509*100,0)</f>
        <v>104</v>
      </c>
      <c r="P3509">
        <f t="shared" si="162"/>
        <v>145</v>
      </c>
      <c r="Q3509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+ROUND(E3510/D3510*100,0)</f>
        <v>180</v>
      </c>
      <c r="P3510">
        <f t="shared" si="162"/>
        <v>12</v>
      </c>
      <c r="Q35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+ROUND(E3511/D3511*100,0)</f>
        <v>106</v>
      </c>
      <c r="P3511">
        <f t="shared" si="162"/>
        <v>96.67</v>
      </c>
      <c r="Q3511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+ROUND(E3512/D3512*100,0)</f>
        <v>101</v>
      </c>
      <c r="P3512">
        <f t="shared" si="162"/>
        <v>60.33</v>
      </c>
      <c r="Q3512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+ROUND(E3513/D3513*100,0)</f>
        <v>101</v>
      </c>
      <c r="P3513">
        <f t="shared" si="162"/>
        <v>79.89</v>
      </c>
      <c r="Q3513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+ROUND(E3514/D3514*100,0)</f>
        <v>100</v>
      </c>
      <c r="P3514">
        <f t="shared" si="162"/>
        <v>58.82</v>
      </c>
      <c r="Q3514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+ROUND(E3515/D3515*100,0)</f>
        <v>118</v>
      </c>
      <c r="P3515">
        <f t="shared" si="162"/>
        <v>75.34</v>
      </c>
      <c r="Q3515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+ROUND(E3516/D3516*100,0)</f>
        <v>110</v>
      </c>
      <c r="P3516">
        <f t="shared" si="162"/>
        <v>55</v>
      </c>
      <c r="Q3516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+ROUND(E3517/D3517*100,0)</f>
        <v>103</v>
      </c>
      <c r="P3517">
        <f t="shared" si="162"/>
        <v>66.959999999999994</v>
      </c>
      <c r="Q3517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+ROUND(E3518/D3518*100,0)</f>
        <v>100</v>
      </c>
      <c r="P3518">
        <f t="shared" si="162"/>
        <v>227.27</v>
      </c>
      <c r="Q3518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+ROUND(E3519/D3519*100,0)</f>
        <v>100</v>
      </c>
      <c r="P3519">
        <f t="shared" si="162"/>
        <v>307.69</v>
      </c>
      <c r="Q3519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+ROUND(E3520/D3520*100,0)</f>
        <v>110</v>
      </c>
      <c r="P3520">
        <f t="shared" si="162"/>
        <v>50.02</v>
      </c>
      <c r="Q352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+ROUND(E3521/D3521*100,0)</f>
        <v>101</v>
      </c>
      <c r="P3521">
        <f t="shared" si="162"/>
        <v>72.39</v>
      </c>
      <c r="Q3521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+ROUND(E3522/D3522*100,0)</f>
        <v>101</v>
      </c>
      <c r="P3522">
        <f t="shared" si="162"/>
        <v>95.95</v>
      </c>
      <c r="Q3522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+ROUND(E3523/D3523*100,0)</f>
        <v>169</v>
      </c>
      <c r="P3523">
        <f t="shared" ref="P3523:P3586" si="165">IFERROR(ROUND(E3523/L3523,2),0)</f>
        <v>45.62</v>
      </c>
      <c r="Q3523" t="s">
        <v>8315</v>
      </c>
      <c r="R3523" t="s">
        <v>8316</v>
      </c>
      <c r="S3523" s="14">
        <f t="shared" ref="S3523:S3586" si="166">+(((J3523/60)/60)/24+DATE(1970,1,1))</f>
        <v>41881.361342592594</v>
      </c>
      <c r="T3523" s="14">
        <f t="shared" ref="T3523:T3586" si="167">+(((I3523/60)/60)/24+DATE(1970,1,1))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+ROUND(E3524/D3524*100,0)</f>
        <v>100</v>
      </c>
      <c r="P3524">
        <f t="shared" si="165"/>
        <v>41.03</v>
      </c>
      <c r="Q3524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+ROUND(E3525/D3525*100,0)</f>
        <v>114</v>
      </c>
      <c r="P3525">
        <f t="shared" si="165"/>
        <v>56.83</v>
      </c>
      <c r="Q3525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3.5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+ROUND(E3526/D3526*100,0)</f>
        <v>102</v>
      </c>
      <c r="P3526">
        <f t="shared" si="165"/>
        <v>137.24</v>
      </c>
      <c r="Q3526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+ROUND(E3527/D3527*100,0)</f>
        <v>106</v>
      </c>
      <c r="P3527">
        <f t="shared" si="165"/>
        <v>75.709999999999994</v>
      </c>
      <c r="Q3527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+ROUND(E3528/D3528*100,0)</f>
        <v>102</v>
      </c>
      <c r="P3528">
        <f t="shared" si="165"/>
        <v>99</v>
      </c>
      <c r="Q3528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+ROUND(E3529/D3529*100,0)</f>
        <v>117</v>
      </c>
      <c r="P3529">
        <f t="shared" si="165"/>
        <v>81.569999999999993</v>
      </c>
      <c r="Q3529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+ROUND(E3530/D3530*100,0)</f>
        <v>101</v>
      </c>
      <c r="P3530">
        <f t="shared" si="165"/>
        <v>45.11</v>
      </c>
      <c r="Q353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+ROUND(E3531/D3531*100,0)</f>
        <v>132</v>
      </c>
      <c r="P3531">
        <f t="shared" si="165"/>
        <v>36.67</v>
      </c>
      <c r="Q3531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+ROUND(E3532/D3532*100,0)</f>
        <v>100</v>
      </c>
      <c r="P3532">
        <f t="shared" si="165"/>
        <v>125</v>
      </c>
      <c r="Q3532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+ROUND(E3533/D3533*100,0)</f>
        <v>128</v>
      </c>
      <c r="P3533">
        <f t="shared" si="165"/>
        <v>49.23</v>
      </c>
      <c r="Q3533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+ROUND(E3534/D3534*100,0)</f>
        <v>119</v>
      </c>
      <c r="P3534">
        <f t="shared" si="165"/>
        <v>42.3</v>
      </c>
      <c r="Q3534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+ROUND(E3535/D3535*100,0)</f>
        <v>126</v>
      </c>
      <c r="P3535">
        <f t="shared" si="165"/>
        <v>78.88</v>
      </c>
      <c r="Q3535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+ROUND(E3536/D3536*100,0)</f>
        <v>156</v>
      </c>
      <c r="P3536">
        <f t="shared" si="165"/>
        <v>38.28</v>
      </c>
      <c r="Q3536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+ROUND(E3537/D3537*100,0)</f>
        <v>103</v>
      </c>
      <c r="P3537">
        <f t="shared" si="165"/>
        <v>44.85</v>
      </c>
      <c r="Q3537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+ROUND(E3538/D3538*100,0)</f>
        <v>153</v>
      </c>
      <c r="P3538">
        <f t="shared" si="165"/>
        <v>13.53</v>
      </c>
      <c r="Q3538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3.5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+ROUND(E3539/D3539*100,0)</f>
        <v>180</v>
      </c>
      <c r="P3539">
        <f t="shared" si="165"/>
        <v>43.5</v>
      </c>
      <c r="Q3539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+ROUND(E3540/D3540*100,0)</f>
        <v>128</v>
      </c>
      <c r="P3540">
        <f t="shared" si="165"/>
        <v>30.95</v>
      </c>
      <c r="Q354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+ROUND(E3541/D3541*100,0)</f>
        <v>120</v>
      </c>
      <c r="P3541">
        <f t="shared" si="165"/>
        <v>55.23</v>
      </c>
      <c r="Q3541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+ROUND(E3542/D3542*100,0)</f>
        <v>123</v>
      </c>
      <c r="P3542">
        <f t="shared" si="165"/>
        <v>46.13</v>
      </c>
      <c r="Q3542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+ROUND(E3543/D3543*100,0)</f>
        <v>105</v>
      </c>
      <c r="P3543">
        <f t="shared" si="165"/>
        <v>39.380000000000003</v>
      </c>
      <c r="Q3543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+ROUND(E3544/D3544*100,0)</f>
        <v>102</v>
      </c>
      <c r="P3544">
        <f t="shared" si="165"/>
        <v>66.150000000000006</v>
      </c>
      <c r="Q3544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+ROUND(E3545/D3545*100,0)</f>
        <v>105</v>
      </c>
      <c r="P3545">
        <f t="shared" si="165"/>
        <v>54.14</v>
      </c>
      <c r="Q3545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+ROUND(E3546/D3546*100,0)</f>
        <v>100</v>
      </c>
      <c r="P3546">
        <f t="shared" si="165"/>
        <v>104.17</v>
      </c>
      <c r="Q3546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+ROUND(E3547/D3547*100,0)</f>
        <v>100</v>
      </c>
      <c r="P3547">
        <f t="shared" si="165"/>
        <v>31.38</v>
      </c>
      <c r="Q3547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+ROUND(E3548/D3548*100,0)</f>
        <v>102</v>
      </c>
      <c r="P3548">
        <f t="shared" si="165"/>
        <v>59.21</v>
      </c>
      <c r="Q3548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+ROUND(E3549/D3549*100,0)</f>
        <v>114</v>
      </c>
      <c r="P3549">
        <f t="shared" si="165"/>
        <v>119.18</v>
      </c>
      <c r="Q3549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+ROUND(E3550/D3550*100,0)</f>
        <v>102</v>
      </c>
      <c r="P3550">
        <f t="shared" si="165"/>
        <v>164.62</v>
      </c>
      <c r="Q355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+ROUND(E3551/D3551*100,0)</f>
        <v>102</v>
      </c>
      <c r="P3551">
        <f t="shared" si="165"/>
        <v>24.29</v>
      </c>
      <c r="Q3551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+ROUND(E3552/D3552*100,0)</f>
        <v>105</v>
      </c>
      <c r="P3552">
        <f t="shared" si="165"/>
        <v>40.94</v>
      </c>
      <c r="Q3552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+ROUND(E3553/D3553*100,0)</f>
        <v>102</v>
      </c>
      <c r="P3553">
        <f t="shared" si="165"/>
        <v>61.1</v>
      </c>
      <c r="Q3553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+ROUND(E3554/D3554*100,0)</f>
        <v>100</v>
      </c>
      <c r="P3554">
        <f t="shared" si="165"/>
        <v>38.65</v>
      </c>
      <c r="Q3554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+ROUND(E3555/D3555*100,0)</f>
        <v>106</v>
      </c>
      <c r="P3555">
        <f t="shared" si="165"/>
        <v>56.2</v>
      </c>
      <c r="Q3555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+ROUND(E3556/D3556*100,0)</f>
        <v>113</v>
      </c>
      <c r="P3556">
        <f t="shared" si="165"/>
        <v>107</v>
      </c>
      <c r="Q3556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+ROUND(E3557/D3557*100,0)</f>
        <v>100</v>
      </c>
      <c r="P3557">
        <f t="shared" si="165"/>
        <v>171.43</v>
      </c>
      <c r="Q3557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+ROUND(E3558/D3558*100,0)</f>
        <v>100</v>
      </c>
      <c r="P3558">
        <f t="shared" si="165"/>
        <v>110.5</v>
      </c>
      <c r="Q3558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+ROUND(E3559/D3559*100,0)</f>
        <v>100</v>
      </c>
      <c r="P3559">
        <f t="shared" si="165"/>
        <v>179.28</v>
      </c>
      <c r="Q3559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+ROUND(E3560/D3560*100,0)</f>
        <v>144</v>
      </c>
      <c r="P3560">
        <f t="shared" si="165"/>
        <v>22.91</v>
      </c>
      <c r="Q356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+ROUND(E3561/D3561*100,0)</f>
        <v>104</v>
      </c>
      <c r="P3561">
        <f t="shared" si="165"/>
        <v>43.13</v>
      </c>
      <c r="Q3561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+ROUND(E3562/D3562*100,0)</f>
        <v>108</v>
      </c>
      <c r="P3562">
        <f t="shared" si="165"/>
        <v>46.89</v>
      </c>
      <c r="Q3562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01.5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+ROUND(E3563/D3563*100,0)</f>
        <v>102</v>
      </c>
      <c r="P3563">
        <f t="shared" si="165"/>
        <v>47.41</v>
      </c>
      <c r="Q3563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3.5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+ROUND(E3564/D3564*100,0)</f>
        <v>149</v>
      </c>
      <c r="P3564">
        <f t="shared" si="165"/>
        <v>15.13</v>
      </c>
      <c r="Q3564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+ROUND(E3565/D3565*100,0)</f>
        <v>105</v>
      </c>
      <c r="P3565">
        <f t="shared" si="165"/>
        <v>21.1</v>
      </c>
      <c r="Q3565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+ROUND(E3566/D3566*100,0)</f>
        <v>101</v>
      </c>
      <c r="P3566">
        <f t="shared" si="165"/>
        <v>59.12</v>
      </c>
      <c r="Q3566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+ROUND(E3567/D3567*100,0)</f>
        <v>131</v>
      </c>
      <c r="P3567">
        <f t="shared" si="165"/>
        <v>97.92</v>
      </c>
      <c r="Q3567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+ROUND(E3568/D3568*100,0)</f>
        <v>105</v>
      </c>
      <c r="P3568">
        <f t="shared" si="165"/>
        <v>55.13</v>
      </c>
      <c r="Q3568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+ROUND(E3569/D3569*100,0)</f>
        <v>109</v>
      </c>
      <c r="P3569">
        <f t="shared" si="165"/>
        <v>26.54</v>
      </c>
      <c r="Q3569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+ROUND(E3570/D3570*100,0)</f>
        <v>111</v>
      </c>
      <c r="P3570">
        <f t="shared" si="165"/>
        <v>58.42</v>
      </c>
      <c r="Q357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+ROUND(E3571/D3571*100,0)</f>
        <v>100</v>
      </c>
      <c r="P3571">
        <f t="shared" si="165"/>
        <v>122.54</v>
      </c>
      <c r="Q3571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+ROUND(E3572/D3572*100,0)</f>
        <v>114</v>
      </c>
      <c r="P3572">
        <f t="shared" si="165"/>
        <v>87.96</v>
      </c>
      <c r="Q3572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+ROUND(E3573/D3573*100,0)</f>
        <v>122</v>
      </c>
      <c r="P3573">
        <f t="shared" si="165"/>
        <v>73.239999999999995</v>
      </c>
      <c r="Q3573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+ROUND(E3574/D3574*100,0)</f>
        <v>100</v>
      </c>
      <c r="P3574">
        <f t="shared" si="165"/>
        <v>55.56</v>
      </c>
      <c r="Q3574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+ROUND(E3575/D3575*100,0)</f>
        <v>103</v>
      </c>
      <c r="P3575">
        <f t="shared" si="165"/>
        <v>39.54</v>
      </c>
      <c r="Q3575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+ROUND(E3576/D3576*100,0)</f>
        <v>106</v>
      </c>
      <c r="P3576">
        <f t="shared" si="165"/>
        <v>136.78</v>
      </c>
      <c r="Q3576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+ROUND(E3577/D3577*100,0)</f>
        <v>101</v>
      </c>
      <c r="P3577">
        <f t="shared" si="165"/>
        <v>99.34</v>
      </c>
      <c r="Q3577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+ROUND(E3578/D3578*100,0)</f>
        <v>100</v>
      </c>
      <c r="P3578">
        <f t="shared" si="165"/>
        <v>20</v>
      </c>
      <c r="Q3578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+ROUND(E3579/D3579*100,0)</f>
        <v>130</v>
      </c>
      <c r="P3579">
        <f t="shared" si="165"/>
        <v>28.89</v>
      </c>
      <c r="Q3579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+ROUND(E3580/D3580*100,0)</f>
        <v>100</v>
      </c>
      <c r="P3580">
        <f t="shared" si="165"/>
        <v>40.549999999999997</v>
      </c>
      <c r="Q358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+ROUND(E3581/D3581*100,0)</f>
        <v>100</v>
      </c>
      <c r="P3581">
        <f t="shared" si="165"/>
        <v>35.71</v>
      </c>
      <c r="Q3581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+ROUND(E3582/D3582*100,0)</f>
        <v>114</v>
      </c>
      <c r="P3582">
        <f t="shared" si="165"/>
        <v>37.96</v>
      </c>
      <c r="Q3582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+ROUND(E3583/D3583*100,0)</f>
        <v>100</v>
      </c>
      <c r="P3583">
        <f t="shared" si="165"/>
        <v>33.33</v>
      </c>
      <c r="Q3583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+ROUND(E3584/D3584*100,0)</f>
        <v>287</v>
      </c>
      <c r="P3584">
        <f t="shared" si="165"/>
        <v>58.57</v>
      </c>
      <c r="Q3584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+ROUND(E3585/D3585*100,0)</f>
        <v>109</v>
      </c>
      <c r="P3585">
        <f t="shared" si="165"/>
        <v>135.63</v>
      </c>
      <c r="Q3585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+ROUND(E3586/D3586*100,0)</f>
        <v>116</v>
      </c>
      <c r="P3586">
        <f t="shared" si="165"/>
        <v>30.94</v>
      </c>
      <c r="Q3586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+ROUND(E3587/D3587*100,0)</f>
        <v>119</v>
      </c>
      <c r="P3587">
        <f t="shared" ref="P3587:P3650" si="168">IFERROR(ROUND(E3587/L3587,2),0)</f>
        <v>176.09</v>
      </c>
      <c r="Q3587" t="s">
        <v>8315</v>
      </c>
      <c r="R3587" t="s">
        <v>8316</v>
      </c>
      <c r="S3587" s="14">
        <f t="shared" ref="S3587:S3650" si="169">+(((J3587/60)/60)/24+DATE(1970,1,1))</f>
        <v>41964.716319444444</v>
      </c>
      <c r="T3587" s="14">
        <f t="shared" ref="T3587:T3650" si="170">+(((I3587/60)/60)/24+DATE(1970,1,1))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+ROUND(E3588/D3588*100,0)</f>
        <v>109</v>
      </c>
      <c r="P3588">
        <f t="shared" si="168"/>
        <v>151.97999999999999</v>
      </c>
      <c r="Q3588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+ROUND(E3589/D3589*100,0)</f>
        <v>127</v>
      </c>
      <c r="P3589">
        <f t="shared" si="168"/>
        <v>22.61</v>
      </c>
      <c r="Q3589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+ROUND(E3590/D3590*100,0)</f>
        <v>101</v>
      </c>
      <c r="P3590">
        <f t="shared" si="168"/>
        <v>18.27</v>
      </c>
      <c r="Q359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+ROUND(E3591/D3591*100,0)</f>
        <v>128</v>
      </c>
      <c r="P3591">
        <f t="shared" si="168"/>
        <v>82.26</v>
      </c>
      <c r="Q3591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+ROUND(E3592/D3592*100,0)</f>
        <v>100</v>
      </c>
      <c r="P3592">
        <f t="shared" si="168"/>
        <v>68.53</v>
      </c>
      <c r="Q3592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+ROUND(E3593/D3593*100,0)</f>
        <v>175</v>
      </c>
      <c r="P3593">
        <f t="shared" si="168"/>
        <v>68.06</v>
      </c>
      <c r="Q3593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+ROUND(E3594/D3594*100,0)</f>
        <v>127</v>
      </c>
      <c r="P3594">
        <f t="shared" si="168"/>
        <v>72.709999999999994</v>
      </c>
      <c r="Q3594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+ROUND(E3595/D3595*100,0)</f>
        <v>111</v>
      </c>
      <c r="P3595">
        <f t="shared" si="168"/>
        <v>77.19</v>
      </c>
      <c r="Q3595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+ROUND(E3596/D3596*100,0)</f>
        <v>126</v>
      </c>
      <c r="P3596">
        <f t="shared" si="168"/>
        <v>55.97</v>
      </c>
      <c r="Q3596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+ROUND(E3597/D3597*100,0)</f>
        <v>119</v>
      </c>
      <c r="P3597">
        <f t="shared" si="168"/>
        <v>49.69</v>
      </c>
      <c r="Q3597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+ROUND(E3598/D3598*100,0)</f>
        <v>108</v>
      </c>
      <c r="P3598">
        <f t="shared" si="168"/>
        <v>79</v>
      </c>
      <c r="Q3598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+ROUND(E3599/D3599*100,0)</f>
        <v>103</v>
      </c>
      <c r="P3599">
        <f t="shared" si="168"/>
        <v>77.73</v>
      </c>
      <c r="Q3599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+ROUND(E3600/D3600*100,0)</f>
        <v>110</v>
      </c>
      <c r="P3600">
        <f t="shared" si="168"/>
        <v>40.78</v>
      </c>
      <c r="Q360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+ROUND(E3601/D3601*100,0)</f>
        <v>202</v>
      </c>
      <c r="P3601">
        <f t="shared" si="168"/>
        <v>59.41</v>
      </c>
      <c r="Q3601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+ROUND(E3602/D3602*100,0)</f>
        <v>130</v>
      </c>
      <c r="P3602">
        <f t="shared" si="168"/>
        <v>3.25</v>
      </c>
      <c r="Q3602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+ROUND(E3603/D3603*100,0)</f>
        <v>104</v>
      </c>
      <c r="P3603">
        <f t="shared" si="168"/>
        <v>39.380000000000003</v>
      </c>
      <c r="Q3603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+ROUND(E3604/D3604*100,0)</f>
        <v>100</v>
      </c>
      <c r="P3604">
        <f t="shared" si="168"/>
        <v>81.67</v>
      </c>
      <c r="Q3604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+ROUND(E3605/D3605*100,0)</f>
        <v>171</v>
      </c>
      <c r="P3605">
        <f t="shared" si="168"/>
        <v>44.91</v>
      </c>
      <c r="Q3605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+ROUND(E3606/D3606*100,0)</f>
        <v>113</v>
      </c>
      <c r="P3606">
        <f t="shared" si="168"/>
        <v>49.06</v>
      </c>
      <c r="Q3606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+ROUND(E3607/D3607*100,0)</f>
        <v>184</v>
      </c>
      <c r="P3607">
        <f t="shared" si="168"/>
        <v>30.67</v>
      </c>
      <c r="Q3607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+ROUND(E3608/D3608*100,0)</f>
        <v>130</v>
      </c>
      <c r="P3608">
        <f t="shared" si="168"/>
        <v>61.06</v>
      </c>
      <c r="Q3608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+ROUND(E3609/D3609*100,0)</f>
        <v>105</v>
      </c>
      <c r="P3609">
        <f t="shared" si="168"/>
        <v>29</v>
      </c>
      <c r="Q3609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+ROUND(E3610/D3610*100,0)</f>
        <v>100</v>
      </c>
      <c r="P3610">
        <f t="shared" si="168"/>
        <v>29.63</v>
      </c>
      <c r="Q36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+ROUND(E3611/D3611*100,0)</f>
        <v>153</v>
      </c>
      <c r="P3611">
        <f t="shared" si="168"/>
        <v>143.1</v>
      </c>
      <c r="Q3611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+ROUND(E3612/D3612*100,0)</f>
        <v>162</v>
      </c>
      <c r="P3612">
        <f t="shared" si="168"/>
        <v>52.35</v>
      </c>
      <c r="Q3612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+ROUND(E3613/D3613*100,0)</f>
        <v>136</v>
      </c>
      <c r="P3613">
        <f t="shared" si="168"/>
        <v>66.67</v>
      </c>
      <c r="Q3613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+ROUND(E3614/D3614*100,0)</f>
        <v>144</v>
      </c>
      <c r="P3614">
        <f t="shared" si="168"/>
        <v>126.67</v>
      </c>
      <c r="Q3614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+ROUND(E3615/D3615*100,0)</f>
        <v>100</v>
      </c>
      <c r="P3615">
        <f t="shared" si="168"/>
        <v>62.5</v>
      </c>
      <c r="Q3615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+ROUND(E3616/D3616*100,0)</f>
        <v>101</v>
      </c>
      <c r="P3616">
        <f t="shared" si="168"/>
        <v>35.49</v>
      </c>
      <c r="Q3616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+ROUND(E3617/D3617*100,0)</f>
        <v>107</v>
      </c>
      <c r="P3617">
        <f t="shared" si="168"/>
        <v>37.08</v>
      </c>
      <c r="Q3617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3.5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+ROUND(E3618/D3618*100,0)</f>
        <v>125</v>
      </c>
      <c r="P3618">
        <f t="shared" si="168"/>
        <v>69.33</v>
      </c>
      <c r="Q3618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+ROUND(E3619/D3619*100,0)</f>
        <v>119</v>
      </c>
      <c r="P3619">
        <f t="shared" si="168"/>
        <v>17.25</v>
      </c>
      <c r="Q3619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+ROUND(E3620/D3620*100,0)</f>
        <v>101</v>
      </c>
      <c r="P3620">
        <f t="shared" si="168"/>
        <v>36.07</v>
      </c>
      <c r="Q362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+ROUND(E3621/D3621*100,0)</f>
        <v>113</v>
      </c>
      <c r="P3621">
        <f t="shared" si="168"/>
        <v>66.47</v>
      </c>
      <c r="Q3621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+ROUND(E3622/D3622*100,0)</f>
        <v>105</v>
      </c>
      <c r="P3622">
        <f t="shared" si="168"/>
        <v>56.07</v>
      </c>
      <c r="Q3622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+ROUND(E3623/D3623*100,0)</f>
        <v>110</v>
      </c>
      <c r="P3623">
        <f t="shared" si="168"/>
        <v>47.03</v>
      </c>
      <c r="Q3623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+ROUND(E3624/D3624*100,0)</f>
        <v>100</v>
      </c>
      <c r="P3624">
        <f t="shared" si="168"/>
        <v>47.67</v>
      </c>
      <c r="Q3624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+ROUND(E3625/D3625*100,0)</f>
        <v>120</v>
      </c>
      <c r="P3625">
        <f t="shared" si="168"/>
        <v>88.24</v>
      </c>
      <c r="Q3625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+ROUND(E3626/D3626*100,0)</f>
        <v>105</v>
      </c>
      <c r="P3626">
        <f t="shared" si="168"/>
        <v>80.72</v>
      </c>
      <c r="Q3626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+ROUND(E3627/D3627*100,0)</f>
        <v>103</v>
      </c>
      <c r="P3627">
        <f t="shared" si="168"/>
        <v>39.49</v>
      </c>
      <c r="Q3627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+ROUND(E3628/D3628*100,0)</f>
        <v>102</v>
      </c>
      <c r="P3628">
        <f t="shared" si="168"/>
        <v>84.85</v>
      </c>
      <c r="Q3628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+ROUND(E3629/D3629*100,0)</f>
        <v>100</v>
      </c>
      <c r="P3629">
        <f t="shared" si="168"/>
        <v>68.97</v>
      </c>
      <c r="Q3629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+ROUND(E3630/D3630*100,0)</f>
        <v>0</v>
      </c>
      <c r="P3630">
        <f t="shared" si="168"/>
        <v>0</v>
      </c>
      <c r="Q363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+ROUND(E3631/D3631*100,0)</f>
        <v>0</v>
      </c>
      <c r="P3631">
        <f t="shared" si="168"/>
        <v>1</v>
      </c>
      <c r="Q3631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+ROUND(E3632/D3632*100,0)</f>
        <v>0</v>
      </c>
      <c r="P3632">
        <f t="shared" si="168"/>
        <v>1</v>
      </c>
      <c r="Q3632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+ROUND(E3633/D3633*100,0)</f>
        <v>51</v>
      </c>
      <c r="P3633">
        <f t="shared" si="168"/>
        <v>147.88</v>
      </c>
      <c r="Q3633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+ROUND(E3634/D3634*100,0)</f>
        <v>20</v>
      </c>
      <c r="P3634">
        <f t="shared" si="168"/>
        <v>100</v>
      </c>
      <c r="Q3634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+ROUND(E3635/D3635*100,0)</f>
        <v>35</v>
      </c>
      <c r="P3635">
        <f t="shared" si="168"/>
        <v>56.84</v>
      </c>
      <c r="Q3635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+ROUND(E3636/D3636*100,0)</f>
        <v>4</v>
      </c>
      <c r="P3636">
        <f t="shared" si="168"/>
        <v>176.94</v>
      </c>
      <c r="Q3636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+ROUND(E3637/D3637*100,0)</f>
        <v>36</v>
      </c>
      <c r="P3637">
        <f t="shared" si="168"/>
        <v>127.6</v>
      </c>
      <c r="Q3637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+ROUND(E3638/D3638*100,0)</f>
        <v>0</v>
      </c>
      <c r="P3638">
        <f t="shared" si="168"/>
        <v>0</v>
      </c>
      <c r="Q3638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+ROUND(E3639/D3639*100,0)</f>
        <v>31</v>
      </c>
      <c r="P3639">
        <f t="shared" si="168"/>
        <v>66.14</v>
      </c>
      <c r="Q3639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+ROUND(E3640/D3640*100,0)</f>
        <v>7</v>
      </c>
      <c r="P3640">
        <f t="shared" si="168"/>
        <v>108</v>
      </c>
      <c r="Q364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+ROUND(E3641/D3641*100,0)</f>
        <v>0</v>
      </c>
      <c r="P3641">
        <f t="shared" si="168"/>
        <v>1</v>
      </c>
      <c r="Q3641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+ROUND(E3642/D3642*100,0)</f>
        <v>6</v>
      </c>
      <c r="P3642">
        <f t="shared" si="168"/>
        <v>18.329999999999998</v>
      </c>
      <c r="Q3642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+ROUND(E3643/D3643*100,0)</f>
        <v>0</v>
      </c>
      <c r="P3643">
        <f t="shared" si="168"/>
        <v>0</v>
      </c>
      <c r="Q3643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+ROUND(E3644/D3644*100,0)</f>
        <v>2</v>
      </c>
      <c r="P3644">
        <f t="shared" si="168"/>
        <v>7.5</v>
      </c>
      <c r="Q3644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+ROUND(E3645/D3645*100,0)</f>
        <v>0</v>
      </c>
      <c r="P3645">
        <f t="shared" si="168"/>
        <v>0</v>
      </c>
      <c r="Q3645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+ROUND(E3646/D3646*100,0)</f>
        <v>16</v>
      </c>
      <c r="P3646">
        <f t="shared" si="168"/>
        <v>68.42</v>
      </c>
      <c r="Q3646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+ROUND(E3647/D3647*100,0)</f>
        <v>0</v>
      </c>
      <c r="P3647">
        <f t="shared" si="168"/>
        <v>1</v>
      </c>
      <c r="Q3647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+ROUND(E3648/D3648*100,0)</f>
        <v>5</v>
      </c>
      <c r="P3648">
        <f t="shared" si="168"/>
        <v>60.13</v>
      </c>
      <c r="Q3648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+ROUND(E3649/D3649*100,0)</f>
        <v>6</v>
      </c>
      <c r="P3649">
        <f t="shared" si="168"/>
        <v>15</v>
      </c>
      <c r="Q3649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+ROUND(E3650/D3650*100,0)</f>
        <v>100</v>
      </c>
      <c r="P3650">
        <f t="shared" si="168"/>
        <v>550.04</v>
      </c>
      <c r="Q365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+ROUND(E3651/D3651*100,0)</f>
        <v>104</v>
      </c>
      <c r="P3651">
        <f t="shared" ref="P3651:P3714" si="171">IFERROR(ROUND(E3651/L3651,2),0)</f>
        <v>97.5</v>
      </c>
      <c r="Q3651" t="s">
        <v>8315</v>
      </c>
      <c r="R3651" t="s">
        <v>8316</v>
      </c>
      <c r="S3651" s="14">
        <f t="shared" ref="S3651:S3714" si="172">+(((J3651/60)/60)/24+DATE(1970,1,1))</f>
        <v>41780.712893518517</v>
      </c>
      <c r="T3651" s="14">
        <f t="shared" ref="T3651:T3714" si="173">+(((I3651/60)/60)/24+DATE(1970,1,1))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+ROUND(E3652/D3652*100,0)</f>
        <v>100</v>
      </c>
      <c r="P3652">
        <f t="shared" si="171"/>
        <v>29.41</v>
      </c>
      <c r="Q3652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+ROUND(E3653/D3653*100,0)</f>
        <v>104</v>
      </c>
      <c r="P3653">
        <f t="shared" si="171"/>
        <v>57.78</v>
      </c>
      <c r="Q3653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+ROUND(E3654/D3654*100,0)</f>
        <v>251</v>
      </c>
      <c r="P3654">
        <f t="shared" si="171"/>
        <v>44.24</v>
      </c>
      <c r="Q3654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3.5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+ROUND(E3655/D3655*100,0)</f>
        <v>101</v>
      </c>
      <c r="P3655">
        <f t="shared" si="171"/>
        <v>60.91</v>
      </c>
      <c r="Q3655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+ROUND(E3656/D3656*100,0)</f>
        <v>174</v>
      </c>
      <c r="P3656">
        <f t="shared" si="171"/>
        <v>68.84</v>
      </c>
      <c r="Q3656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+ROUND(E3657/D3657*100,0)</f>
        <v>116</v>
      </c>
      <c r="P3657">
        <f t="shared" si="171"/>
        <v>73.58</v>
      </c>
      <c r="Q3657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+ROUND(E3658/D3658*100,0)</f>
        <v>106</v>
      </c>
      <c r="P3658">
        <f t="shared" si="171"/>
        <v>115.02</v>
      </c>
      <c r="Q3658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+ROUND(E3659/D3659*100,0)</f>
        <v>111</v>
      </c>
      <c r="P3659">
        <f t="shared" si="171"/>
        <v>110.75</v>
      </c>
      <c r="Q3659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+ROUND(E3660/D3660*100,0)</f>
        <v>101</v>
      </c>
      <c r="P3660">
        <f t="shared" si="171"/>
        <v>75.5</v>
      </c>
      <c r="Q366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+ROUND(E3661/D3661*100,0)</f>
        <v>102</v>
      </c>
      <c r="P3661">
        <f t="shared" si="171"/>
        <v>235.46</v>
      </c>
      <c r="Q3661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+ROUND(E3662/D3662*100,0)</f>
        <v>100</v>
      </c>
      <c r="P3662">
        <f t="shared" si="171"/>
        <v>11.36</v>
      </c>
      <c r="Q3662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+ROUND(E3663/D3663*100,0)</f>
        <v>111</v>
      </c>
      <c r="P3663">
        <f t="shared" si="171"/>
        <v>92.5</v>
      </c>
      <c r="Q3663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+ROUND(E3664/D3664*100,0)</f>
        <v>101</v>
      </c>
      <c r="P3664">
        <f t="shared" si="171"/>
        <v>202.85</v>
      </c>
      <c r="Q3664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+ROUND(E3665/D3665*100,0)</f>
        <v>104</v>
      </c>
      <c r="P3665">
        <f t="shared" si="171"/>
        <v>26</v>
      </c>
      <c r="Q3665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+ROUND(E3666/D3666*100,0)</f>
        <v>109</v>
      </c>
      <c r="P3666">
        <f t="shared" si="171"/>
        <v>46.05</v>
      </c>
      <c r="Q3666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+ROUND(E3667/D3667*100,0)</f>
        <v>115</v>
      </c>
      <c r="P3667">
        <f t="shared" si="171"/>
        <v>51</v>
      </c>
      <c r="Q3667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+ROUND(E3668/D3668*100,0)</f>
        <v>100</v>
      </c>
      <c r="P3668">
        <f t="shared" si="171"/>
        <v>31.58</v>
      </c>
      <c r="Q3668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+ROUND(E3669/D3669*100,0)</f>
        <v>103</v>
      </c>
      <c r="P3669">
        <f t="shared" si="171"/>
        <v>53.36</v>
      </c>
      <c r="Q3669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+ROUND(E3670/D3670*100,0)</f>
        <v>104</v>
      </c>
      <c r="P3670">
        <f t="shared" si="171"/>
        <v>36.96</v>
      </c>
      <c r="Q367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+ROUND(E3671/D3671*100,0)</f>
        <v>138</v>
      </c>
      <c r="P3671">
        <f t="shared" si="171"/>
        <v>81.290000000000006</v>
      </c>
      <c r="Q3671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+ROUND(E3672/D3672*100,0)</f>
        <v>110</v>
      </c>
      <c r="P3672">
        <f t="shared" si="171"/>
        <v>20.079999999999998</v>
      </c>
      <c r="Q3672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+ROUND(E3673/D3673*100,0)</f>
        <v>101</v>
      </c>
      <c r="P3673">
        <f t="shared" si="171"/>
        <v>88.25</v>
      </c>
      <c r="Q3673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+ROUND(E3674/D3674*100,0)</f>
        <v>102</v>
      </c>
      <c r="P3674">
        <f t="shared" si="171"/>
        <v>53.44</v>
      </c>
      <c r="Q3674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+ROUND(E3675/D3675*100,0)</f>
        <v>114</v>
      </c>
      <c r="P3675">
        <f t="shared" si="171"/>
        <v>39.869999999999997</v>
      </c>
      <c r="Q3675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+ROUND(E3676/D3676*100,0)</f>
        <v>100</v>
      </c>
      <c r="P3676">
        <f t="shared" si="171"/>
        <v>145.16</v>
      </c>
      <c r="Q3676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+ROUND(E3677/D3677*100,0)</f>
        <v>140</v>
      </c>
      <c r="P3677">
        <f t="shared" si="171"/>
        <v>23.33</v>
      </c>
      <c r="Q3677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+ROUND(E3678/D3678*100,0)</f>
        <v>129</v>
      </c>
      <c r="P3678">
        <f t="shared" si="171"/>
        <v>64.38</v>
      </c>
      <c r="Q3678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+ROUND(E3679/D3679*100,0)</f>
        <v>103</v>
      </c>
      <c r="P3679">
        <f t="shared" si="171"/>
        <v>62.05</v>
      </c>
      <c r="Q3679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+ROUND(E3680/D3680*100,0)</f>
        <v>103</v>
      </c>
      <c r="P3680">
        <f t="shared" si="171"/>
        <v>66.13</v>
      </c>
      <c r="Q368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+ROUND(E3681/D3681*100,0)</f>
        <v>110</v>
      </c>
      <c r="P3681">
        <f t="shared" si="171"/>
        <v>73.400000000000006</v>
      </c>
      <c r="Q3681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+ROUND(E3682/D3682*100,0)</f>
        <v>113</v>
      </c>
      <c r="P3682">
        <f t="shared" si="171"/>
        <v>99.5</v>
      </c>
      <c r="Q3682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+ROUND(E3683/D3683*100,0)</f>
        <v>112</v>
      </c>
      <c r="P3683">
        <f t="shared" si="171"/>
        <v>62.17</v>
      </c>
      <c r="Q3683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+ROUND(E3684/D3684*100,0)</f>
        <v>139</v>
      </c>
      <c r="P3684">
        <f t="shared" si="171"/>
        <v>62.33</v>
      </c>
      <c r="Q3684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+ROUND(E3685/D3685*100,0)</f>
        <v>111</v>
      </c>
      <c r="P3685">
        <f t="shared" si="171"/>
        <v>58.79</v>
      </c>
      <c r="Q3685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+ROUND(E3686/D3686*100,0)</f>
        <v>139</v>
      </c>
      <c r="P3686">
        <f t="shared" si="171"/>
        <v>45.35</v>
      </c>
      <c r="Q3686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+ROUND(E3687/D3687*100,0)</f>
        <v>106</v>
      </c>
      <c r="P3687">
        <f t="shared" si="171"/>
        <v>41.94</v>
      </c>
      <c r="Q3687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+ROUND(E3688/D3688*100,0)</f>
        <v>101</v>
      </c>
      <c r="P3688">
        <f t="shared" si="171"/>
        <v>59.17</v>
      </c>
      <c r="Q3688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+ROUND(E3689/D3689*100,0)</f>
        <v>100</v>
      </c>
      <c r="P3689">
        <f t="shared" si="171"/>
        <v>200.49</v>
      </c>
      <c r="Q3689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+ROUND(E3690/D3690*100,0)</f>
        <v>109</v>
      </c>
      <c r="P3690">
        <f t="shared" si="171"/>
        <v>83.97</v>
      </c>
      <c r="Q369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+ROUND(E3691/D3691*100,0)</f>
        <v>118</v>
      </c>
      <c r="P3691">
        <f t="shared" si="171"/>
        <v>57.26</v>
      </c>
      <c r="Q3691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+ROUND(E3692/D3692*100,0)</f>
        <v>120</v>
      </c>
      <c r="P3692">
        <f t="shared" si="171"/>
        <v>58.06</v>
      </c>
      <c r="Q3692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+ROUND(E3693/D3693*100,0)</f>
        <v>128</v>
      </c>
      <c r="P3693">
        <f t="shared" si="171"/>
        <v>186.8</v>
      </c>
      <c r="Q3693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+ROUND(E3694/D3694*100,0)</f>
        <v>126</v>
      </c>
      <c r="P3694">
        <f t="shared" si="171"/>
        <v>74.12</v>
      </c>
      <c r="Q3694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+ROUND(E3695/D3695*100,0)</f>
        <v>129</v>
      </c>
      <c r="P3695">
        <f t="shared" si="171"/>
        <v>30.71</v>
      </c>
      <c r="Q3695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+ROUND(E3696/D3696*100,0)</f>
        <v>107</v>
      </c>
      <c r="P3696">
        <f t="shared" si="171"/>
        <v>62.67</v>
      </c>
      <c r="Q3696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+ROUND(E3697/D3697*100,0)</f>
        <v>100</v>
      </c>
      <c r="P3697">
        <f t="shared" si="171"/>
        <v>121.36</v>
      </c>
      <c r="Q3697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+ROUND(E3698/D3698*100,0)</f>
        <v>155</v>
      </c>
      <c r="P3698">
        <f t="shared" si="171"/>
        <v>39.74</v>
      </c>
      <c r="Q3698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+ROUND(E3699/D3699*100,0)</f>
        <v>108</v>
      </c>
      <c r="P3699">
        <f t="shared" si="171"/>
        <v>72</v>
      </c>
      <c r="Q3699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+ROUND(E3700/D3700*100,0)</f>
        <v>111</v>
      </c>
      <c r="P3700">
        <f t="shared" si="171"/>
        <v>40.630000000000003</v>
      </c>
      <c r="Q370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+ROUND(E3701/D3701*100,0)</f>
        <v>101</v>
      </c>
      <c r="P3701">
        <f t="shared" si="171"/>
        <v>63</v>
      </c>
      <c r="Q3701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+ROUND(E3702/D3702*100,0)</f>
        <v>121</v>
      </c>
      <c r="P3702">
        <f t="shared" si="171"/>
        <v>33.67</v>
      </c>
      <c r="Q3702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+ROUND(E3703/D3703*100,0)</f>
        <v>100</v>
      </c>
      <c r="P3703">
        <f t="shared" si="171"/>
        <v>38.590000000000003</v>
      </c>
      <c r="Q3703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+ROUND(E3704/D3704*100,0)</f>
        <v>109</v>
      </c>
      <c r="P3704">
        <f t="shared" si="171"/>
        <v>155.94999999999999</v>
      </c>
      <c r="Q3704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+ROUND(E3705/D3705*100,0)</f>
        <v>123</v>
      </c>
      <c r="P3705">
        <f t="shared" si="171"/>
        <v>43.2</v>
      </c>
      <c r="Q3705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+ROUND(E3706/D3706*100,0)</f>
        <v>136</v>
      </c>
      <c r="P3706">
        <f t="shared" si="171"/>
        <v>15.15</v>
      </c>
      <c r="Q3706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+ROUND(E3707/D3707*100,0)</f>
        <v>103</v>
      </c>
      <c r="P3707">
        <f t="shared" si="171"/>
        <v>83.57</v>
      </c>
      <c r="Q3707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+ROUND(E3708/D3708*100,0)</f>
        <v>121</v>
      </c>
      <c r="P3708">
        <f t="shared" si="171"/>
        <v>140</v>
      </c>
      <c r="Q3708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+ROUND(E3709/D3709*100,0)</f>
        <v>186</v>
      </c>
      <c r="P3709">
        <f t="shared" si="171"/>
        <v>80.87</v>
      </c>
      <c r="Q3709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+ROUND(E3710/D3710*100,0)</f>
        <v>300</v>
      </c>
      <c r="P3710">
        <f t="shared" si="171"/>
        <v>53.85</v>
      </c>
      <c r="Q37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+ROUND(E3711/D3711*100,0)</f>
        <v>108</v>
      </c>
      <c r="P3711">
        <f t="shared" si="171"/>
        <v>30.93</v>
      </c>
      <c r="Q3711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+ROUND(E3712/D3712*100,0)</f>
        <v>141</v>
      </c>
      <c r="P3712">
        <f t="shared" si="171"/>
        <v>67.959999999999994</v>
      </c>
      <c r="Q3712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+ROUND(E3713/D3713*100,0)</f>
        <v>114</v>
      </c>
      <c r="P3713">
        <f t="shared" si="171"/>
        <v>27.14</v>
      </c>
      <c r="Q3713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+ROUND(E3714/D3714*100,0)</f>
        <v>154</v>
      </c>
      <c r="P3714">
        <f t="shared" si="171"/>
        <v>110.87</v>
      </c>
      <c r="Q3714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+ROUND(E3715/D3715*100,0)</f>
        <v>102</v>
      </c>
      <c r="P3715">
        <f t="shared" ref="P3715:P3778" si="174">IFERROR(ROUND(E3715/L3715,2),0)</f>
        <v>106.84</v>
      </c>
      <c r="Q3715" t="s">
        <v>8315</v>
      </c>
      <c r="R3715" t="s">
        <v>8316</v>
      </c>
      <c r="S3715" s="14">
        <f t="shared" ref="S3715:S3778" si="175">+(((J3715/60)/60)/24+DATE(1970,1,1))</f>
        <v>42505.738032407404</v>
      </c>
      <c r="T3715" s="14">
        <f t="shared" ref="T3715:T3778" si="176">+(((I3715/60)/60)/24+DATE(1970,1,1))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+ROUND(E3716/D3716*100,0)</f>
        <v>102</v>
      </c>
      <c r="P3716">
        <f t="shared" si="174"/>
        <v>105.52</v>
      </c>
      <c r="Q3716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+ROUND(E3717/D3717*100,0)</f>
        <v>103</v>
      </c>
      <c r="P3717">
        <f t="shared" si="174"/>
        <v>132.96</v>
      </c>
      <c r="Q3717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+ROUND(E3718/D3718*100,0)</f>
        <v>156</v>
      </c>
      <c r="P3718">
        <f t="shared" si="174"/>
        <v>51.92</v>
      </c>
      <c r="Q3718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+ROUND(E3719/D3719*100,0)</f>
        <v>101</v>
      </c>
      <c r="P3719">
        <f t="shared" si="174"/>
        <v>310</v>
      </c>
      <c r="Q3719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+ROUND(E3720/D3720*100,0)</f>
        <v>239</v>
      </c>
      <c r="P3720">
        <f t="shared" si="174"/>
        <v>26.02</v>
      </c>
      <c r="Q372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+ROUND(E3721/D3721*100,0)</f>
        <v>210</v>
      </c>
      <c r="P3721">
        <f t="shared" si="174"/>
        <v>105</v>
      </c>
      <c r="Q3721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+ROUND(E3722/D3722*100,0)</f>
        <v>105</v>
      </c>
      <c r="P3722">
        <f t="shared" si="174"/>
        <v>86.23</v>
      </c>
      <c r="Q3722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+ROUND(E3723/D3723*100,0)</f>
        <v>101</v>
      </c>
      <c r="P3723">
        <f t="shared" si="174"/>
        <v>114.55</v>
      </c>
      <c r="Q3723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+ROUND(E3724/D3724*100,0)</f>
        <v>111</v>
      </c>
      <c r="P3724">
        <f t="shared" si="174"/>
        <v>47.66</v>
      </c>
      <c r="Q3724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+ROUND(E3725/D3725*100,0)</f>
        <v>102</v>
      </c>
      <c r="P3725">
        <f t="shared" si="174"/>
        <v>72.89</v>
      </c>
      <c r="Q3725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+ROUND(E3726/D3726*100,0)</f>
        <v>103</v>
      </c>
      <c r="P3726">
        <f t="shared" si="174"/>
        <v>49.55</v>
      </c>
      <c r="Q3726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+ROUND(E3727/D3727*100,0)</f>
        <v>127</v>
      </c>
      <c r="P3727">
        <f t="shared" si="174"/>
        <v>25.4</v>
      </c>
      <c r="Q3727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+ROUND(E3728/D3728*100,0)</f>
        <v>339</v>
      </c>
      <c r="P3728">
        <f t="shared" si="174"/>
        <v>62.59</v>
      </c>
      <c r="Q3728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+ROUND(E3729/D3729*100,0)</f>
        <v>101</v>
      </c>
      <c r="P3729">
        <f t="shared" si="174"/>
        <v>61.06</v>
      </c>
      <c r="Q3729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+ROUND(E3730/D3730*100,0)</f>
        <v>9</v>
      </c>
      <c r="P3730">
        <f t="shared" si="174"/>
        <v>60.06</v>
      </c>
      <c r="Q373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+ROUND(E3731/D3731*100,0)</f>
        <v>7</v>
      </c>
      <c r="P3731">
        <f t="shared" si="174"/>
        <v>72.400000000000006</v>
      </c>
      <c r="Q3731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+ROUND(E3732/D3732*100,0)</f>
        <v>10</v>
      </c>
      <c r="P3732">
        <f t="shared" si="174"/>
        <v>100</v>
      </c>
      <c r="Q3732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+ROUND(E3733/D3733*100,0)</f>
        <v>11</v>
      </c>
      <c r="P3733">
        <f t="shared" si="174"/>
        <v>51.67</v>
      </c>
      <c r="Q3733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+ROUND(E3734/D3734*100,0)</f>
        <v>15</v>
      </c>
      <c r="P3734">
        <f t="shared" si="174"/>
        <v>32.75</v>
      </c>
      <c r="Q3734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+ROUND(E3735/D3735*100,0)</f>
        <v>0</v>
      </c>
      <c r="P3735">
        <f t="shared" si="174"/>
        <v>0</v>
      </c>
      <c r="Q3735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+ROUND(E3736/D3736*100,0)</f>
        <v>28</v>
      </c>
      <c r="P3736">
        <f t="shared" si="174"/>
        <v>61</v>
      </c>
      <c r="Q3736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+ROUND(E3737/D3737*100,0)</f>
        <v>13</v>
      </c>
      <c r="P3737">
        <f t="shared" si="174"/>
        <v>10</v>
      </c>
      <c r="Q3737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+ROUND(E3738/D3738*100,0)</f>
        <v>1</v>
      </c>
      <c r="P3738">
        <f t="shared" si="174"/>
        <v>10</v>
      </c>
      <c r="Q3738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+ROUND(E3739/D3739*100,0)</f>
        <v>21</v>
      </c>
      <c r="P3739">
        <f t="shared" si="174"/>
        <v>37.5</v>
      </c>
      <c r="Q3739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+ROUND(E3740/D3740*100,0)</f>
        <v>18</v>
      </c>
      <c r="P3740">
        <f t="shared" si="174"/>
        <v>45</v>
      </c>
      <c r="Q374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+ROUND(E3741/D3741*100,0)</f>
        <v>20</v>
      </c>
      <c r="P3741">
        <f t="shared" si="174"/>
        <v>100.63</v>
      </c>
      <c r="Q3741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+ROUND(E3742/D3742*100,0)</f>
        <v>18</v>
      </c>
      <c r="P3742">
        <f t="shared" si="174"/>
        <v>25.57</v>
      </c>
      <c r="Q3742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+ROUND(E3743/D3743*100,0)</f>
        <v>0</v>
      </c>
      <c r="P3743">
        <f t="shared" si="174"/>
        <v>0</v>
      </c>
      <c r="Q3743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+ROUND(E3744/D3744*100,0)</f>
        <v>2</v>
      </c>
      <c r="P3744">
        <f t="shared" si="174"/>
        <v>25</v>
      </c>
      <c r="Q3744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+ROUND(E3745/D3745*100,0)</f>
        <v>0</v>
      </c>
      <c r="P3745">
        <f t="shared" si="174"/>
        <v>0</v>
      </c>
      <c r="Q3745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+ROUND(E3746/D3746*100,0)</f>
        <v>0</v>
      </c>
      <c r="P3746">
        <f t="shared" si="174"/>
        <v>0</v>
      </c>
      <c r="Q3746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+ROUND(E3747/D3747*100,0)</f>
        <v>10</v>
      </c>
      <c r="P3747">
        <f t="shared" si="174"/>
        <v>10</v>
      </c>
      <c r="Q3747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+ROUND(E3748/D3748*100,0)</f>
        <v>2</v>
      </c>
      <c r="P3748">
        <f t="shared" si="174"/>
        <v>202</v>
      </c>
      <c r="Q3748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+ROUND(E3749/D3749*100,0)</f>
        <v>1</v>
      </c>
      <c r="P3749">
        <f t="shared" si="174"/>
        <v>25</v>
      </c>
      <c r="Q3749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+ROUND(E3750/D3750*100,0)</f>
        <v>104</v>
      </c>
      <c r="P3750">
        <f t="shared" si="174"/>
        <v>99.54</v>
      </c>
      <c r="Q375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+ROUND(E3751/D3751*100,0)</f>
        <v>105</v>
      </c>
      <c r="P3751">
        <f t="shared" si="174"/>
        <v>75</v>
      </c>
      <c r="Q3751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+ROUND(E3752/D3752*100,0)</f>
        <v>100</v>
      </c>
      <c r="P3752">
        <f t="shared" si="174"/>
        <v>215.25</v>
      </c>
      <c r="Q3752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+ROUND(E3753/D3753*100,0)</f>
        <v>133</v>
      </c>
      <c r="P3753">
        <f t="shared" si="174"/>
        <v>120.55</v>
      </c>
      <c r="Q3753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+ROUND(E3754/D3754*100,0)</f>
        <v>113</v>
      </c>
      <c r="P3754">
        <f t="shared" si="174"/>
        <v>37.67</v>
      </c>
      <c r="Q3754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+ROUND(E3755/D3755*100,0)</f>
        <v>103</v>
      </c>
      <c r="P3755">
        <f t="shared" si="174"/>
        <v>172.23</v>
      </c>
      <c r="Q3755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+ROUND(E3756/D3756*100,0)</f>
        <v>120</v>
      </c>
      <c r="P3756">
        <f t="shared" si="174"/>
        <v>111.11</v>
      </c>
      <c r="Q3756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+ROUND(E3757/D3757*100,0)</f>
        <v>130</v>
      </c>
      <c r="P3757">
        <f t="shared" si="174"/>
        <v>25.46</v>
      </c>
      <c r="Q3757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+ROUND(E3758/D3758*100,0)</f>
        <v>101</v>
      </c>
      <c r="P3758">
        <f t="shared" si="174"/>
        <v>267.64999999999998</v>
      </c>
      <c r="Q3758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+ROUND(E3759/D3759*100,0)</f>
        <v>109</v>
      </c>
      <c r="P3759">
        <f t="shared" si="174"/>
        <v>75.959999999999994</v>
      </c>
      <c r="Q3759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+ROUND(E3760/D3760*100,0)</f>
        <v>102</v>
      </c>
      <c r="P3760">
        <f t="shared" si="174"/>
        <v>59.04</v>
      </c>
      <c r="Q376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+ROUND(E3761/D3761*100,0)</f>
        <v>110</v>
      </c>
      <c r="P3761">
        <f t="shared" si="174"/>
        <v>50.11</v>
      </c>
      <c r="Q3761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+ROUND(E3762/D3762*100,0)</f>
        <v>101</v>
      </c>
      <c r="P3762">
        <f t="shared" si="174"/>
        <v>55.5</v>
      </c>
      <c r="Q3762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+ROUND(E3763/D3763*100,0)</f>
        <v>100</v>
      </c>
      <c r="P3763">
        <f t="shared" si="174"/>
        <v>166.67</v>
      </c>
      <c r="Q3763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+ROUND(E3764/D3764*100,0)</f>
        <v>106</v>
      </c>
      <c r="P3764">
        <f t="shared" si="174"/>
        <v>47.43</v>
      </c>
      <c r="Q3764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+ROUND(E3765/D3765*100,0)</f>
        <v>100</v>
      </c>
      <c r="P3765">
        <f t="shared" si="174"/>
        <v>64.94</v>
      </c>
      <c r="Q3765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+ROUND(E3766/D3766*100,0)</f>
        <v>100</v>
      </c>
      <c r="P3766">
        <f t="shared" si="174"/>
        <v>55.56</v>
      </c>
      <c r="Q3766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+ROUND(E3767/D3767*100,0)</f>
        <v>113</v>
      </c>
      <c r="P3767">
        <f t="shared" si="174"/>
        <v>74.22</v>
      </c>
      <c r="Q3767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+ROUND(E3768/D3768*100,0)</f>
        <v>103</v>
      </c>
      <c r="P3768">
        <f t="shared" si="174"/>
        <v>106.93</v>
      </c>
      <c r="Q3768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+ROUND(E3769/D3769*100,0)</f>
        <v>117</v>
      </c>
      <c r="P3769">
        <f t="shared" si="174"/>
        <v>41.7</v>
      </c>
      <c r="Q3769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+ROUND(E3770/D3770*100,0)</f>
        <v>108</v>
      </c>
      <c r="P3770">
        <f t="shared" si="174"/>
        <v>74.239999999999995</v>
      </c>
      <c r="Q377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+ROUND(E3771/D3771*100,0)</f>
        <v>100</v>
      </c>
      <c r="P3771">
        <f t="shared" si="174"/>
        <v>73.33</v>
      </c>
      <c r="Q3771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+ROUND(E3772/D3772*100,0)</f>
        <v>100</v>
      </c>
      <c r="P3772">
        <f t="shared" si="174"/>
        <v>100</v>
      </c>
      <c r="Q3772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+ROUND(E3773/D3773*100,0)</f>
        <v>146</v>
      </c>
      <c r="P3773">
        <f t="shared" si="174"/>
        <v>38.42</v>
      </c>
      <c r="Q3773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+ROUND(E3774/D3774*100,0)</f>
        <v>110</v>
      </c>
      <c r="P3774">
        <f t="shared" si="174"/>
        <v>166.97</v>
      </c>
      <c r="Q3774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+ROUND(E3775/D3775*100,0)</f>
        <v>108</v>
      </c>
      <c r="P3775">
        <f t="shared" si="174"/>
        <v>94.91</v>
      </c>
      <c r="Q3775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+ROUND(E3776/D3776*100,0)</f>
        <v>100</v>
      </c>
      <c r="P3776">
        <f t="shared" si="174"/>
        <v>100</v>
      </c>
      <c r="Q3776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+ROUND(E3777/D3777*100,0)</f>
        <v>100</v>
      </c>
      <c r="P3777">
        <f t="shared" si="174"/>
        <v>143.21</v>
      </c>
      <c r="Q3777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+ROUND(E3778/D3778*100,0)</f>
        <v>107</v>
      </c>
      <c r="P3778">
        <f t="shared" si="174"/>
        <v>90.82</v>
      </c>
      <c r="Q3778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+ROUND(E3779/D3779*100,0)</f>
        <v>143</v>
      </c>
      <c r="P3779">
        <f t="shared" ref="P3779:P3842" si="177">IFERROR(ROUND(E3779/L3779,2),0)</f>
        <v>48.54</v>
      </c>
      <c r="Q3779" t="s">
        <v>8315</v>
      </c>
      <c r="R3779" t="s">
        <v>8357</v>
      </c>
      <c r="S3779" s="14">
        <f t="shared" ref="S3779:S3842" si="178">+(((J3779/60)/60)/24+DATE(1970,1,1))</f>
        <v>41887.111354166671</v>
      </c>
      <c r="T3779" s="14">
        <f t="shared" ref="T3779:T3842" si="179">+(((I3779/60)/60)/24+DATE(1970,1,1))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+ROUND(E3780/D3780*100,0)</f>
        <v>105</v>
      </c>
      <c r="P3780">
        <f t="shared" si="177"/>
        <v>70.03</v>
      </c>
      <c r="Q378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+ROUND(E3781/D3781*100,0)</f>
        <v>104</v>
      </c>
      <c r="P3781">
        <f t="shared" si="177"/>
        <v>135.63</v>
      </c>
      <c r="Q3781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+ROUND(E3782/D3782*100,0)</f>
        <v>120</v>
      </c>
      <c r="P3782">
        <f t="shared" si="177"/>
        <v>100</v>
      </c>
      <c r="Q3782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+ROUND(E3783/D3783*100,0)</f>
        <v>110</v>
      </c>
      <c r="P3783">
        <f t="shared" si="177"/>
        <v>94.9</v>
      </c>
      <c r="Q3783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+ROUND(E3784/D3784*100,0)</f>
        <v>102</v>
      </c>
      <c r="P3784">
        <f t="shared" si="177"/>
        <v>75.37</v>
      </c>
      <c r="Q3784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+ROUND(E3785/D3785*100,0)</f>
        <v>129</v>
      </c>
      <c r="P3785">
        <f t="shared" si="177"/>
        <v>64.459999999999994</v>
      </c>
      <c r="Q3785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+ROUND(E3786/D3786*100,0)</f>
        <v>115</v>
      </c>
      <c r="P3786">
        <f t="shared" si="177"/>
        <v>115</v>
      </c>
      <c r="Q3786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+ROUND(E3787/D3787*100,0)</f>
        <v>151</v>
      </c>
      <c r="P3787">
        <f t="shared" si="177"/>
        <v>100.5</v>
      </c>
      <c r="Q3787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+ROUND(E3788/D3788*100,0)</f>
        <v>111</v>
      </c>
      <c r="P3788">
        <f t="shared" si="177"/>
        <v>93.77</v>
      </c>
      <c r="Q3788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+ROUND(E3789/D3789*100,0)</f>
        <v>100</v>
      </c>
      <c r="P3789">
        <f t="shared" si="177"/>
        <v>35.1</v>
      </c>
      <c r="Q3789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+ROUND(E3790/D3790*100,0)</f>
        <v>1</v>
      </c>
      <c r="P3790">
        <f t="shared" si="177"/>
        <v>500</v>
      </c>
      <c r="Q379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+ROUND(E3791/D3791*100,0)</f>
        <v>3</v>
      </c>
      <c r="P3791">
        <f t="shared" si="177"/>
        <v>29</v>
      </c>
      <c r="Q3791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+ROUND(E3792/D3792*100,0)</f>
        <v>0</v>
      </c>
      <c r="P3792">
        <f t="shared" si="177"/>
        <v>0</v>
      </c>
      <c r="Q3792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+ROUND(E3793/D3793*100,0)</f>
        <v>0</v>
      </c>
      <c r="P3793">
        <f t="shared" si="177"/>
        <v>0</v>
      </c>
      <c r="Q3793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+ROUND(E3794/D3794*100,0)</f>
        <v>0</v>
      </c>
      <c r="P3794">
        <f t="shared" si="177"/>
        <v>17.5</v>
      </c>
      <c r="Q3794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+ROUND(E3795/D3795*100,0)</f>
        <v>60</v>
      </c>
      <c r="P3795">
        <f t="shared" si="177"/>
        <v>174</v>
      </c>
      <c r="Q3795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+ROUND(E3796/D3796*100,0)</f>
        <v>1</v>
      </c>
      <c r="P3796">
        <f t="shared" si="177"/>
        <v>50</v>
      </c>
      <c r="Q3796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+ROUND(E3797/D3797*100,0)</f>
        <v>2</v>
      </c>
      <c r="P3797">
        <f t="shared" si="177"/>
        <v>5</v>
      </c>
      <c r="Q3797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+ROUND(E3798/D3798*100,0)</f>
        <v>0</v>
      </c>
      <c r="P3798">
        <f t="shared" si="177"/>
        <v>1</v>
      </c>
      <c r="Q3798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+ROUND(E3799/D3799*100,0)</f>
        <v>90</v>
      </c>
      <c r="P3799">
        <f t="shared" si="177"/>
        <v>145.41</v>
      </c>
      <c r="Q3799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+ROUND(E3800/D3800*100,0)</f>
        <v>1</v>
      </c>
      <c r="P3800">
        <f t="shared" si="177"/>
        <v>205</v>
      </c>
      <c r="Q380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+ROUND(E3801/D3801*100,0)</f>
        <v>4</v>
      </c>
      <c r="P3801">
        <f t="shared" si="177"/>
        <v>100.5</v>
      </c>
      <c r="Q3801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+ROUND(E3802/D3802*100,0)</f>
        <v>4</v>
      </c>
      <c r="P3802">
        <f t="shared" si="177"/>
        <v>55.06</v>
      </c>
      <c r="Q3802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+ROUND(E3803/D3803*100,0)</f>
        <v>9</v>
      </c>
      <c r="P3803">
        <f t="shared" si="177"/>
        <v>47.33</v>
      </c>
      <c r="Q3803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+ROUND(E3804/D3804*100,0)</f>
        <v>0</v>
      </c>
      <c r="P3804">
        <f t="shared" si="177"/>
        <v>0</v>
      </c>
      <c r="Q3804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+ROUND(E3805/D3805*100,0)</f>
        <v>20</v>
      </c>
      <c r="P3805">
        <f t="shared" si="177"/>
        <v>58.95</v>
      </c>
      <c r="Q3805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+ROUND(E3806/D3806*100,0)</f>
        <v>0</v>
      </c>
      <c r="P3806">
        <f t="shared" si="177"/>
        <v>0</v>
      </c>
      <c r="Q3806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+ROUND(E3807/D3807*100,0)</f>
        <v>0</v>
      </c>
      <c r="P3807">
        <f t="shared" si="177"/>
        <v>1.5</v>
      </c>
      <c r="Q3807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+ROUND(E3808/D3808*100,0)</f>
        <v>0</v>
      </c>
      <c r="P3808">
        <f t="shared" si="177"/>
        <v>5</v>
      </c>
      <c r="Q3808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+ROUND(E3809/D3809*100,0)</f>
        <v>30</v>
      </c>
      <c r="P3809">
        <f t="shared" si="177"/>
        <v>50.56</v>
      </c>
      <c r="Q3809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+ROUND(E3810/D3810*100,0)</f>
        <v>100</v>
      </c>
      <c r="P3810">
        <f t="shared" si="177"/>
        <v>41.67</v>
      </c>
      <c r="Q38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+ROUND(E3811/D3811*100,0)</f>
        <v>101</v>
      </c>
      <c r="P3811">
        <f t="shared" si="177"/>
        <v>53.29</v>
      </c>
      <c r="Q3811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+ROUND(E3812/D3812*100,0)</f>
        <v>122</v>
      </c>
      <c r="P3812">
        <f t="shared" si="177"/>
        <v>70.23</v>
      </c>
      <c r="Q3812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+ROUND(E3813/D3813*100,0)</f>
        <v>330</v>
      </c>
      <c r="P3813">
        <f t="shared" si="177"/>
        <v>43.42</v>
      </c>
      <c r="Q3813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+ROUND(E3814/D3814*100,0)</f>
        <v>110</v>
      </c>
      <c r="P3814">
        <f t="shared" si="177"/>
        <v>199.18</v>
      </c>
      <c r="Q3814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3.5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+ROUND(E3815/D3815*100,0)</f>
        <v>101</v>
      </c>
      <c r="P3815">
        <f t="shared" si="177"/>
        <v>78.52</v>
      </c>
      <c r="Q3815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+ROUND(E3816/D3816*100,0)</f>
        <v>140</v>
      </c>
      <c r="P3816">
        <f t="shared" si="177"/>
        <v>61.82</v>
      </c>
      <c r="Q3816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+ROUND(E3817/D3817*100,0)</f>
        <v>100</v>
      </c>
      <c r="P3817">
        <f t="shared" si="177"/>
        <v>50</v>
      </c>
      <c r="Q3817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+ROUND(E3818/D3818*100,0)</f>
        <v>119</v>
      </c>
      <c r="P3818">
        <f t="shared" si="177"/>
        <v>48.34</v>
      </c>
      <c r="Q3818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+ROUND(E3819/D3819*100,0)</f>
        <v>107</v>
      </c>
      <c r="P3819">
        <f t="shared" si="177"/>
        <v>107.25</v>
      </c>
      <c r="Q3819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+ROUND(E3820/D3820*100,0)</f>
        <v>228</v>
      </c>
      <c r="P3820">
        <f t="shared" si="177"/>
        <v>57</v>
      </c>
      <c r="Q382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+ROUND(E3821/D3821*100,0)</f>
        <v>106</v>
      </c>
      <c r="P3821">
        <f t="shared" si="177"/>
        <v>40.92</v>
      </c>
      <c r="Q3821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+ROUND(E3822/D3822*100,0)</f>
        <v>143</v>
      </c>
      <c r="P3822">
        <f t="shared" si="177"/>
        <v>21.5</v>
      </c>
      <c r="Q3822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+ROUND(E3823/D3823*100,0)</f>
        <v>105</v>
      </c>
      <c r="P3823">
        <f t="shared" si="177"/>
        <v>79.540000000000006</v>
      </c>
      <c r="Q3823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+ROUND(E3824/D3824*100,0)</f>
        <v>110</v>
      </c>
      <c r="P3824">
        <f t="shared" si="177"/>
        <v>72.38</v>
      </c>
      <c r="Q3824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+ROUND(E3825/D3825*100,0)</f>
        <v>106</v>
      </c>
      <c r="P3825">
        <f t="shared" si="177"/>
        <v>64.63</v>
      </c>
      <c r="Q3825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+ROUND(E3826/D3826*100,0)</f>
        <v>108</v>
      </c>
      <c r="P3826">
        <f t="shared" si="177"/>
        <v>38.57</v>
      </c>
      <c r="Q3826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+ROUND(E3827/D3827*100,0)</f>
        <v>105</v>
      </c>
      <c r="P3827">
        <f t="shared" si="177"/>
        <v>107.57</v>
      </c>
      <c r="Q3827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+ROUND(E3828/D3828*100,0)</f>
        <v>119</v>
      </c>
      <c r="P3828">
        <f t="shared" si="177"/>
        <v>27.5</v>
      </c>
      <c r="Q3828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+ROUND(E3829/D3829*100,0)</f>
        <v>153</v>
      </c>
      <c r="P3829">
        <f t="shared" si="177"/>
        <v>70.459999999999994</v>
      </c>
      <c r="Q3829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+ROUND(E3830/D3830*100,0)</f>
        <v>100</v>
      </c>
      <c r="P3830">
        <f t="shared" si="177"/>
        <v>178.57</v>
      </c>
      <c r="Q383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+ROUND(E3831/D3831*100,0)</f>
        <v>100</v>
      </c>
      <c r="P3831">
        <f t="shared" si="177"/>
        <v>62.63</v>
      </c>
      <c r="Q3831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+ROUND(E3832/D3832*100,0)</f>
        <v>225</v>
      </c>
      <c r="P3832">
        <f t="shared" si="177"/>
        <v>75</v>
      </c>
      <c r="Q3832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+ROUND(E3833/D3833*100,0)</f>
        <v>106</v>
      </c>
      <c r="P3833">
        <f t="shared" si="177"/>
        <v>58.9</v>
      </c>
      <c r="Q3833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+ROUND(E3834/D3834*100,0)</f>
        <v>105</v>
      </c>
      <c r="P3834">
        <f t="shared" si="177"/>
        <v>139.56</v>
      </c>
      <c r="Q3834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+ROUND(E3835/D3835*100,0)</f>
        <v>117</v>
      </c>
      <c r="P3835">
        <f t="shared" si="177"/>
        <v>70</v>
      </c>
      <c r="Q3835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3.5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+ROUND(E3836/D3836*100,0)</f>
        <v>109</v>
      </c>
      <c r="P3836">
        <f t="shared" si="177"/>
        <v>57.39</v>
      </c>
      <c r="Q3836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+ROUND(E3837/D3837*100,0)</f>
        <v>160</v>
      </c>
      <c r="P3837">
        <f t="shared" si="177"/>
        <v>40</v>
      </c>
      <c r="Q3837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+ROUND(E3838/D3838*100,0)</f>
        <v>113</v>
      </c>
      <c r="P3838">
        <f t="shared" si="177"/>
        <v>64.290000000000006</v>
      </c>
      <c r="Q3838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+ROUND(E3839/D3839*100,0)</f>
        <v>102</v>
      </c>
      <c r="P3839">
        <f t="shared" si="177"/>
        <v>120.12</v>
      </c>
      <c r="Q3839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+ROUND(E3840/D3840*100,0)</f>
        <v>101</v>
      </c>
      <c r="P3840">
        <f t="shared" si="177"/>
        <v>1008.24</v>
      </c>
      <c r="Q384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+ROUND(E3841/D3841*100,0)</f>
        <v>101</v>
      </c>
      <c r="P3841">
        <f t="shared" si="177"/>
        <v>63.28</v>
      </c>
      <c r="Q3841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+ROUND(E3842/D3842*100,0)</f>
        <v>6500</v>
      </c>
      <c r="P3842">
        <f t="shared" si="177"/>
        <v>21.67</v>
      </c>
      <c r="Q3842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+ROUND(E3843/D3843*100,0)</f>
        <v>9</v>
      </c>
      <c r="P3843">
        <f t="shared" ref="P3843:P3906" si="180">IFERROR(ROUND(E3843/L3843,2),0)</f>
        <v>25.65</v>
      </c>
      <c r="Q3843" t="s">
        <v>8315</v>
      </c>
      <c r="R3843" t="s">
        <v>8316</v>
      </c>
      <c r="S3843" s="14">
        <f t="shared" ref="S3843:S3906" si="181">+(((J3843/60)/60)/24+DATE(1970,1,1))</f>
        <v>41780.785729166666</v>
      </c>
      <c r="T3843" s="14">
        <f t="shared" ref="T3843:T3906" si="182">+(((I3843/60)/60)/24+DATE(1970,1,1))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+ROUND(E3844/D3844*100,0)</f>
        <v>22</v>
      </c>
      <c r="P3844">
        <f t="shared" si="180"/>
        <v>47.7</v>
      </c>
      <c r="Q3844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+ROUND(E3845/D3845*100,0)</f>
        <v>21</v>
      </c>
      <c r="P3845">
        <f t="shared" si="180"/>
        <v>56.05</v>
      </c>
      <c r="Q3845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+ROUND(E3846/D3846*100,0)</f>
        <v>41</v>
      </c>
      <c r="P3846">
        <f t="shared" si="180"/>
        <v>81.319999999999993</v>
      </c>
      <c r="Q3846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+ROUND(E3847/D3847*100,0)</f>
        <v>2</v>
      </c>
      <c r="P3847">
        <f t="shared" si="180"/>
        <v>70.17</v>
      </c>
      <c r="Q3847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+ROUND(E3848/D3848*100,0)</f>
        <v>3</v>
      </c>
      <c r="P3848">
        <f t="shared" si="180"/>
        <v>23.63</v>
      </c>
      <c r="Q3848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+ROUND(E3849/D3849*100,0)</f>
        <v>16</v>
      </c>
      <c r="P3849">
        <f t="shared" si="180"/>
        <v>188.56</v>
      </c>
      <c r="Q3849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+ROUND(E3850/D3850*100,0)</f>
        <v>16</v>
      </c>
      <c r="P3850">
        <f t="shared" si="180"/>
        <v>49.51</v>
      </c>
      <c r="Q385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+ROUND(E3851/D3851*100,0)</f>
        <v>7</v>
      </c>
      <c r="P3851">
        <f t="shared" si="180"/>
        <v>75.459999999999994</v>
      </c>
      <c r="Q3851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+ROUND(E3852/D3852*100,0)</f>
        <v>4</v>
      </c>
      <c r="P3852">
        <f t="shared" si="180"/>
        <v>9.5</v>
      </c>
      <c r="Q3852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+ROUND(E3853/D3853*100,0)</f>
        <v>34</v>
      </c>
      <c r="P3853">
        <f t="shared" si="180"/>
        <v>35.5</v>
      </c>
      <c r="Q3853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+ROUND(E3854/D3854*100,0)</f>
        <v>0</v>
      </c>
      <c r="P3854">
        <f t="shared" si="180"/>
        <v>10</v>
      </c>
      <c r="Q3854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+ROUND(E3855/D3855*100,0)</f>
        <v>0</v>
      </c>
      <c r="P3855">
        <f t="shared" si="180"/>
        <v>13</v>
      </c>
      <c r="Q3855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+ROUND(E3856/D3856*100,0)</f>
        <v>16</v>
      </c>
      <c r="P3856">
        <f t="shared" si="180"/>
        <v>89.4</v>
      </c>
      <c r="Q3856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+ROUND(E3857/D3857*100,0)</f>
        <v>3</v>
      </c>
      <c r="P3857">
        <f t="shared" si="180"/>
        <v>25</v>
      </c>
      <c r="Q3857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+ROUND(E3858/D3858*100,0)</f>
        <v>0</v>
      </c>
      <c r="P3858">
        <f t="shared" si="180"/>
        <v>1</v>
      </c>
      <c r="Q3858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+ROUND(E3859/D3859*100,0)</f>
        <v>5</v>
      </c>
      <c r="P3859">
        <f t="shared" si="180"/>
        <v>65</v>
      </c>
      <c r="Q3859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+ROUND(E3860/D3860*100,0)</f>
        <v>2</v>
      </c>
      <c r="P3860">
        <f t="shared" si="180"/>
        <v>10</v>
      </c>
      <c r="Q386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+ROUND(E3861/D3861*100,0)</f>
        <v>0</v>
      </c>
      <c r="P3861">
        <f t="shared" si="180"/>
        <v>1</v>
      </c>
      <c r="Q3861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+ROUND(E3862/D3862*100,0)</f>
        <v>18</v>
      </c>
      <c r="P3862">
        <f t="shared" si="180"/>
        <v>81.540000000000006</v>
      </c>
      <c r="Q3862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+ROUND(E3863/D3863*100,0)</f>
        <v>5</v>
      </c>
      <c r="P3863">
        <f t="shared" si="180"/>
        <v>100</v>
      </c>
      <c r="Q3863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+ROUND(E3864/D3864*100,0)</f>
        <v>0</v>
      </c>
      <c r="P3864">
        <f t="shared" si="180"/>
        <v>1</v>
      </c>
      <c r="Q3864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+ROUND(E3865/D3865*100,0)</f>
        <v>0</v>
      </c>
      <c r="P3865">
        <f t="shared" si="180"/>
        <v>0</v>
      </c>
      <c r="Q3865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+ROUND(E3866/D3866*100,0)</f>
        <v>1</v>
      </c>
      <c r="P3866">
        <f t="shared" si="180"/>
        <v>20</v>
      </c>
      <c r="Q3866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+ROUND(E3867/D3867*100,0)</f>
        <v>27</v>
      </c>
      <c r="P3867">
        <f t="shared" si="180"/>
        <v>46.43</v>
      </c>
      <c r="Q3867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+ROUND(E3868/D3868*100,0)</f>
        <v>1</v>
      </c>
      <c r="P3868">
        <f t="shared" si="180"/>
        <v>5.5</v>
      </c>
      <c r="Q3868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+ROUND(E3869/D3869*100,0)</f>
        <v>13</v>
      </c>
      <c r="P3869">
        <f t="shared" si="180"/>
        <v>50.2</v>
      </c>
      <c r="Q3869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+ROUND(E3870/D3870*100,0)</f>
        <v>0</v>
      </c>
      <c r="P3870">
        <f t="shared" si="180"/>
        <v>10</v>
      </c>
      <c r="Q387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+ROUND(E3871/D3871*100,0)</f>
        <v>3</v>
      </c>
      <c r="P3871">
        <f t="shared" si="180"/>
        <v>30.13</v>
      </c>
      <c r="Q3871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+ROUND(E3872/D3872*100,0)</f>
        <v>15</v>
      </c>
      <c r="P3872">
        <f t="shared" si="180"/>
        <v>150</v>
      </c>
      <c r="Q3872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+ROUND(E3873/D3873*100,0)</f>
        <v>3</v>
      </c>
      <c r="P3873">
        <f t="shared" si="180"/>
        <v>13.33</v>
      </c>
      <c r="Q3873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+ROUND(E3874/D3874*100,0)</f>
        <v>0</v>
      </c>
      <c r="P3874">
        <f t="shared" si="180"/>
        <v>0</v>
      </c>
      <c r="Q3874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+ROUND(E3875/D3875*100,0)</f>
        <v>0</v>
      </c>
      <c r="P3875">
        <f t="shared" si="180"/>
        <v>0</v>
      </c>
      <c r="Q3875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+ROUND(E3876/D3876*100,0)</f>
        <v>0</v>
      </c>
      <c r="P3876">
        <f t="shared" si="180"/>
        <v>0</v>
      </c>
      <c r="Q3876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+ROUND(E3877/D3877*100,0)</f>
        <v>0</v>
      </c>
      <c r="P3877">
        <f t="shared" si="180"/>
        <v>0</v>
      </c>
      <c r="Q3877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+ROUND(E3878/D3878*100,0)</f>
        <v>53</v>
      </c>
      <c r="P3878">
        <f t="shared" si="180"/>
        <v>44.76</v>
      </c>
      <c r="Q3878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+ROUND(E3879/D3879*100,0)</f>
        <v>5</v>
      </c>
      <c r="P3879">
        <f t="shared" si="180"/>
        <v>88.64</v>
      </c>
      <c r="Q3879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+ROUND(E3880/D3880*100,0)</f>
        <v>0</v>
      </c>
      <c r="P3880">
        <f t="shared" si="180"/>
        <v>10</v>
      </c>
      <c r="Q388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+ROUND(E3881/D3881*100,0)</f>
        <v>0</v>
      </c>
      <c r="P3881">
        <f t="shared" si="180"/>
        <v>0</v>
      </c>
      <c r="Q3881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+ROUND(E3882/D3882*100,0)</f>
        <v>13</v>
      </c>
      <c r="P3882">
        <f t="shared" si="180"/>
        <v>57.65</v>
      </c>
      <c r="Q3882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+ROUND(E3883/D3883*100,0)</f>
        <v>5</v>
      </c>
      <c r="P3883">
        <f t="shared" si="180"/>
        <v>25</v>
      </c>
      <c r="Q3883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+ROUND(E3884/D3884*100,0)</f>
        <v>0</v>
      </c>
      <c r="P3884">
        <f t="shared" si="180"/>
        <v>0</v>
      </c>
      <c r="Q3884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+ROUND(E3885/D3885*100,0)</f>
        <v>0</v>
      </c>
      <c r="P3885">
        <f t="shared" si="180"/>
        <v>0</v>
      </c>
      <c r="Q3885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+ROUND(E3886/D3886*100,0)</f>
        <v>0</v>
      </c>
      <c r="P3886">
        <f t="shared" si="180"/>
        <v>0</v>
      </c>
      <c r="Q3886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+ROUND(E3887/D3887*100,0)</f>
        <v>0</v>
      </c>
      <c r="P3887">
        <f t="shared" si="180"/>
        <v>0</v>
      </c>
      <c r="Q3887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+ROUND(E3888/D3888*100,0)</f>
        <v>0</v>
      </c>
      <c r="P3888">
        <f t="shared" si="180"/>
        <v>0</v>
      </c>
      <c r="Q3888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+ROUND(E3889/D3889*100,0)</f>
        <v>2</v>
      </c>
      <c r="P3889">
        <f t="shared" si="180"/>
        <v>17.5</v>
      </c>
      <c r="Q3889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+ROUND(E3890/D3890*100,0)</f>
        <v>27</v>
      </c>
      <c r="P3890">
        <f t="shared" si="180"/>
        <v>38.71</v>
      </c>
      <c r="Q389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+ROUND(E3891/D3891*100,0)</f>
        <v>1</v>
      </c>
      <c r="P3891">
        <f t="shared" si="180"/>
        <v>13.11</v>
      </c>
      <c r="Q3891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+ROUND(E3892/D3892*100,0)</f>
        <v>17</v>
      </c>
      <c r="P3892">
        <f t="shared" si="180"/>
        <v>315.5</v>
      </c>
      <c r="Q3892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+ROUND(E3893/D3893*100,0)</f>
        <v>33</v>
      </c>
      <c r="P3893">
        <f t="shared" si="180"/>
        <v>37.14</v>
      </c>
      <c r="Q3893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+ROUND(E3894/D3894*100,0)</f>
        <v>0</v>
      </c>
      <c r="P3894">
        <f t="shared" si="180"/>
        <v>0</v>
      </c>
      <c r="Q3894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+ROUND(E3895/D3895*100,0)</f>
        <v>22</v>
      </c>
      <c r="P3895">
        <f t="shared" si="180"/>
        <v>128.27000000000001</v>
      </c>
      <c r="Q3895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+ROUND(E3896/D3896*100,0)</f>
        <v>3</v>
      </c>
      <c r="P3896">
        <f t="shared" si="180"/>
        <v>47.27</v>
      </c>
      <c r="Q3896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+ROUND(E3897/D3897*100,0)</f>
        <v>5</v>
      </c>
      <c r="P3897">
        <f t="shared" si="180"/>
        <v>50</v>
      </c>
      <c r="Q3897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+ROUND(E3898/D3898*100,0)</f>
        <v>11</v>
      </c>
      <c r="P3898">
        <f t="shared" si="180"/>
        <v>42.5</v>
      </c>
      <c r="Q3898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+ROUND(E3899/D3899*100,0)</f>
        <v>18</v>
      </c>
      <c r="P3899">
        <f t="shared" si="180"/>
        <v>44</v>
      </c>
      <c r="Q3899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+ROUND(E3900/D3900*100,0)</f>
        <v>33</v>
      </c>
      <c r="P3900">
        <f t="shared" si="180"/>
        <v>50.88</v>
      </c>
      <c r="Q390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+ROUND(E3901/D3901*100,0)</f>
        <v>1</v>
      </c>
      <c r="P3901">
        <f t="shared" si="180"/>
        <v>62.5</v>
      </c>
      <c r="Q3901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+ROUND(E3902/D3902*100,0)</f>
        <v>5</v>
      </c>
      <c r="P3902">
        <f t="shared" si="180"/>
        <v>27</v>
      </c>
      <c r="Q3902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+ROUND(E3903/D3903*100,0)</f>
        <v>1</v>
      </c>
      <c r="P3903">
        <f t="shared" si="180"/>
        <v>25</v>
      </c>
      <c r="Q3903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+ROUND(E3904/D3904*100,0)</f>
        <v>49</v>
      </c>
      <c r="P3904">
        <f t="shared" si="180"/>
        <v>47.26</v>
      </c>
      <c r="Q3904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+ROUND(E3905/D3905*100,0)</f>
        <v>0</v>
      </c>
      <c r="P3905">
        <f t="shared" si="180"/>
        <v>0</v>
      </c>
      <c r="Q3905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+ROUND(E3906/D3906*100,0)</f>
        <v>0</v>
      </c>
      <c r="P3906">
        <f t="shared" si="180"/>
        <v>1.5</v>
      </c>
      <c r="Q3906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+ROUND(E3907/D3907*100,0)</f>
        <v>12</v>
      </c>
      <c r="P3907">
        <f t="shared" ref="P3907:P3970" si="183">IFERROR(ROUND(E3907/L3907,2),0)</f>
        <v>24.71</v>
      </c>
      <c r="Q3907" t="s">
        <v>8315</v>
      </c>
      <c r="R3907" t="s">
        <v>8316</v>
      </c>
      <c r="S3907" s="14">
        <f t="shared" ref="S3907:S3970" si="184">+(((J3907/60)/60)/24+DATE(1970,1,1))</f>
        <v>42124.623877314814</v>
      </c>
      <c r="T3907" s="14">
        <f t="shared" ref="T3907:T3970" si="185">+(((I3907/60)/60)/24+DATE(1970,1,1))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+ROUND(E3908/D3908*100,0)</f>
        <v>67</v>
      </c>
      <c r="P3908">
        <f t="shared" si="183"/>
        <v>63.13</v>
      </c>
      <c r="Q3908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+ROUND(E3909/D3909*100,0)</f>
        <v>15</v>
      </c>
      <c r="P3909">
        <f t="shared" si="183"/>
        <v>38.25</v>
      </c>
      <c r="Q3909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+ROUND(E3910/D3910*100,0)</f>
        <v>9</v>
      </c>
      <c r="P3910">
        <f t="shared" si="183"/>
        <v>16.25</v>
      </c>
      <c r="Q39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+ROUND(E3911/D3911*100,0)</f>
        <v>0</v>
      </c>
      <c r="P3911">
        <f t="shared" si="183"/>
        <v>33.75</v>
      </c>
      <c r="Q3911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+ROUND(E3912/D3912*100,0)</f>
        <v>3</v>
      </c>
      <c r="P3912">
        <f t="shared" si="183"/>
        <v>61.67</v>
      </c>
      <c r="Q3912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+ROUND(E3913/D3913*100,0)</f>
        <v>37</v>
      </c>
      <c r="P3913">
        <f t="shared" si="183"/>
        <v>83.14</v>
      </c>
      <c r="Q3913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+ROUND(E3914/D3914*100,0)</f>
        <v>0</v>
      </c>
      <c r="P3914">
        <f t="shared" si="183"/>
        <v>1</v>
      </c>
      <c r="Q3914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+ROUND(E3915/D3915*100,0)</f>
        <v>10</v>
      </c>
      <c r="P3915">
        <f t="shared" si="183"/>
        <v>142.86000000000001</v>
      </c>
      <c r="Q3915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+ROUND(E3916/D3916*100,0)</f>
        <v>36</v>
      </c>
      <c r="P3916">
        <f t="shared" si="183"/>
        <v>33.67</v>
      </c>
      <c r="Q3916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+ROUND(E3917/D3917*100,0)</f>
        <v>0</v>
      </c>
      <c r="P3917">
        <f t="shared" si="183"/>
        <v>5</v>
      </c>
      <c r="Q3917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+ROUND(E3918/D3918*100,0)</f>
        <v>0</v>
      </c>
      <c r="P3918">
        <f t="shared" si="183"/>
        <v>0</v>
      </c>
      <c r="Q3918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+ROUND(E3919/D3919*100,0)</f>
        <v>0</v>
      </c>
      <c r="P3919">
        <f t="shared" si="183"/>
        <v>10</v>
      </c>
      <c r="Q3919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+ROUND(E3920/D3920*100,0)</f>
        <v>0</v>
      </c>
      <c r="P3920">
        <f t="shared" si="183"/>
        <v>40</v>
      </c>
      <c r="Q392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+ROUND(E3921/D3921*100,0)</f>
        <v>2</v>
      </c>
      <c r="P3921">
        <f t="shared" si="183"/>
        <v>30</v>
      </c>
      <c r="Q3921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+ROUND(E3922/D3922*100,0)</f>
        <v>5</v>
      </c>
      <c r="P3922">
        <f t="shared" si="183"/>
        <v>45</v>
      </c>
      <c r="Q3922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+ROUND(E3923/D3923*100,0)</f>
        <v>0</v>
      </c>
      <c r="P3923">
        <f t="shared" si="183"/>
        <v>0</v>
      </c>
      <c r="Q3923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+ROUND(E3924/D3924*100,0)</f>
        <v>8</v>
      </c>
      <c r="P3924">
        <f t="shared" si="183"/>
        <v>10.17</v>
      </c>
      <c r="Q3924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+ROUND(E3925/D3925*100,0)</f>
        <v>12</v>
      </c>
      <c r="P3925">
        <f t="shared" si="183"/>
        <v>81.41</v>
      </c>
      <c r="Q3925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+ROUND(E3926/D3926*100,0)</f>
        <v>15</v>
      </c>
      <c r="P3926">
        <f t="shared" si="183"/>
        <v>57.25</v>
      </c>
      <c r="Q3926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+ROUND(E3927/D3927*100,0)</f>
        <v>10</v>
      </c>
      <c r="P3927">
        <f t="shared" si="183"/>
        <v>5</v>
      </c>
      <c r="Q3927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+ROUND(E3928/D3928*100,0)</f>
        <v>0</v>
      </c>
      <c r="P3928">
        <f t="shared" si="183"/>
        <v>15</v>
      </c>
      <c r="Q3928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+ROUND(E3929/D3929*100,0)</f>
        <v>1</v>
      </c>
      <c r="P3929">
        <f t="shared" si="183"/>
        <v>12.5</v>
      </c>
      <c r="Q3929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+ROUND(E3930/D3930*100,0)</f>
        <v>13</v>
      </c>
      <c r="P3930">
        <f t="shared" si="183"/>
        <v>93</v>
      </c>
      <c r="Q393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+ROUND(E3931/D3931*100,0)</f>
        <v>2</v>
      </c>
      <c r="P3931">
        <f t="shared" si="183"/>
        <v>32.36</v>
      </c>
      <c r="Q3931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+ROUND(E3932/D3932*100,0)</f>
        <v>0</v>
      </c>
      <c r="P3932">
        <f t="shared" si="183"/>
        <v>0</v>
      </c>
      <c r="Q3932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+ROUND(E3933/D3933*100,0)</f>
        <v>0</v>
      </c>
      <c r="P3933">
        <f t="shared" si="183"/>
        <v>0</v>
      </c>
      <c r="Q3933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+ROUND(E3934/D3934*100,0)</f>
        <v>0</v>
      </c>
      <c r="P3934">
        <f t="shared" si="183"/>
        <v>1</v>
      </c>
      <c r="Q3934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+ROUND(E3935/D3935*100,0)</f>
        <v>16</v>
      </c>
      <c r="P3935">
        <f t="shared" si="183"/>
        <v>91.83</v>
      </c>
      <c r="Q3935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+ROUND(E3936/D3936*100,0)</f>
        <v>11</v>
      </c>
      <c r="P3936">
        <f t="shared" si="183"/>
        <v>45.83</v>
      </c>
      <c r="Q3936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+ROUND(E3937/D3937*100,0)</f>
        <v>44</v>
      </c>
      <c r="P3937">
        <f t="shared" si="183"/>
        <v>57.17</v>
      </c>
      <c r="Q3937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+ROUND(E3938/D3938*100,0)</f>
        <v>0</v>
      </c>
      <c r="P3938">
        <f t="shared" si="183"/>
        <v>0</v>
      </c>
      <c r="Q3938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+ROUND(E3939/D3939*100,0)</f>
        <v>86</v>
      </c>
      <c r="P3939">
        <f t="shared" si="183"/>
        <v>248.5</v>
      </c>
      <c r="Q3939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+ROUND(E3940/D3940*100,0)</f>
        <v>12</v>
      </c>
      <c r="P3940">
        <f t="shared" si="183"/>
        <v>79.400000000000006</v>
      </c>
      <c r="Q394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+ROUND(E3941/D3941*100,0)</f>
        <v>0</v>
      </c>
      <c r="P3941">
        <f t="shared" si="183"/>
        <v>5</v>
      </c>
      <c r="Q3941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+ROUND(E3942/D3942*100,0)</f>
        <v>0</v>
      </c>
      <c r="P3942">
        <f t="shared" si="183"/>
        <v>5.5</v>
      </c>
      <c r="Q3942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+ROUND(E3943/D3943*100,0)</f>
        <v>1</v>
      </c>
      <c r="P3943">
        <f t="shared" si="183"/>
        <v>25</v>
      </c>
      <c r="Q3943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+ROUND(E3944/D3944*100,0)</f>
        <v>0</v>
      </c>
      <c r="P3944">
        <f t="shared" si="183"/>
        <v>0</v>
      </c>
      <c r="Q3944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+ROUND(E3945/D3945*100,0)</f>
        <v>36</v>
      </c>
      <c r="P3945">
        <f t="shared" si="183"/>
        <v>137.08000000000001</v>
      </c>
      <c r="Q3945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+ROUND(E3946/D3946*100,0)</f>
        <v>0</v>
      </c>
      <c r="P3946">
        <f t="shared" si="183"/>
        <v>0</v>
      </c>
      <c r="Q3946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+ROUND(E3947/D3947*100,0)</f>
        <v>0</v>
      </c>
      <c r="P3947">
        <f t="shared" si="183"/>
        <v>5</v>
      </c>
      <c r="Q3947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+ROUND(E3948/D3948*100,0)</f>
        <v>3</v>
      </c>
      <c r="P3948">
        <f t="shared" si="183"/>
        <v>39</v>
      </c>
      <c r="Q3948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+ROUND(E3949/D3949*100,0)</f>
        <v>3</v>
      </c>
      <c r="P3949">
        <f t="shared" si="183"/>
        <v>50.5</v>
      </c>
      <c r="Q3949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+ROUND(E3950/D3950*100,0)</f>
        <v>0</v>
      </c>
      <c r="P3950">
        <f t="shared" si="183"/>
        <v>0</v>
      </c>
      <c r="Q395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+ROUND(E3951/D3951*100,0)</f>
        <v>16</v>
      </c>
      <c r="P3951">
        <f t="shared" si="183"/>
        <v>49.28</v>
      </c>
      <c r="Q3951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+ROUND(E3952/D3952*100,0)</f>
        <v>1</v>
      </c>
      <c r="P3952">
        <f t="shared" si="183"/>
        <v>25</v>
      </c>
      <c r="Q3952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+ROUND(E3953/D3953*100,0)</f>
        <v>0</v>
      </c>
      <c r="P3953">
        <f t="shared" si="183"/>
        <v>1</v>
      </c>
      <c r="Q3953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+ROUND(E3954/D3954*100,0)</f>
        <v>0</v>
      </c>
      <c r="P3954">
        <f t="shared" si="183"/>
        <v>25</v>
      </c>
      <c r="Q3954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+ROUND(E3955/D3955*100,0)</f>
        <v>0</v>
      </c>
      <c r="P3955">
        <f t="shared" si="183"/>
        <v>0</v>
      </c>
      <c r="Q3955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+ROUND(E3956/D3956*100,0)</f>
        <v>0</v>
      </c>
      <c r="P3956">
        <f t="shared" si="183"/>
        <v>0</v>
      </c>
      <c r="Q3956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+ROUND(E3957/D3957*100,0)</f>
        <v>24</v>
      </c>
      <c r="P3957">
        <f t="shared" si="183"/>
        <v>53.13</v>
      </c>
      <c r="Q3957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+ROUND(E3958/D3958*100,0)</f>
        <v>0</v>
      </c>
      <c r="P3958">
        <f t="shared" si="183"/>
        <v>0</v>
      </c>
      <c r="Q3958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+ROUND(E3959/D3959*100,0)</f>
        <v>0</v>
      </c>
      <c r="P3959">
        <f t="shared" si="183"/>
        <v>7</v>
      </c>
      <c r="Q3959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+ROUND(E3960/D3960*100,0)</f>
        <v>32</v>
      </c>
      <c r="P3960">
        <f t="shared" si="183"/>
        <v>40.06</v>
      </c>
      <c r="Q396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+ROUND(E3961/D3961*100,0)</f>
        <v>24</v>
      </c>
      <c r="P3961">
        <f t="shared" si="183"/>
        <v>24.33</v>
      </c>
      <c r="Q3961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+ROUND(E3962/D3962*100,0)</f>
        <v>2</v>
      </c>
      <c r="P3962">
        <f t="shared" si="183"/>
        <v>11.25</v>
      </c>
      <c r="Q3962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+ROUND(E3963/D3963*100,0)</f>
        <v>0</v>
      </c>
      <c r="P3963">
        <f t="shared" si="183"/>
        <v>10.5</v>
      </c>
      <c r="Q3963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+ROUND(E3964/D3964*100,0)</f>
        <v>3</v>
      </c>
      <c r="P3964">
        <f t="shared" si="183"/>
        <v>15</v>
      </c>
      <c r="Q3964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+ROUND(E3965/D3965*100,0)</f>
        <v>0</v>
      </c>
      <c r="P3965">
        <f t="shared" si="183"/>
        <v>0</v>
      </c>
      <c r="Q3965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+ROUND(E3966/D3966*100,0)</f>
        <v>6</v>
      </c>
      <c r="P3966">
        <f t="shared" si="183"/>
        <v>42</v>
      </c>
      <c r="Q3966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+ROUND(E3967/D3967*100,0)</f>
        <v>14</v>
      </c>
      <c r="P3967">
        <f t="shared" si="183"/>
        <v>71.25</v>
      </c>
      <c r="Q3967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+ROUND(E3968/D3968*100,0)</f>
        <v>1</v>
      </c>
      <c r="P3968">
        <f t="shared" si="183"/>
        <v>22.5</v>
      </c>
      <c r="Q3968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+ROUND(E3969/D3969*100,0)</f>
        <v>24</v>
      </c>
      <c r="P3969">
        <f t="shared" si="183"/>
        <v>41</v>
      </c>
      <c r="Q3969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+ROUND(E3970/D3970*100,0)</f>
        <v>11</v>
      </c>
      <c r="P3970">
        <f t="shared" si="183"/>
        <v>47.91</v>
      </c>
      <c r="Q397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+ROUND(E3971/D3971*100,0)</f>
        <v>7</v>
      </c>
      <c r="P3971">
        <f t="shared" ref="P3971:P4034" si="186">IFERROR(ROUND(E3971/L3971,2),0)</f>
        <v>35.17</v>
      </c>
      <c r="Q3971" t="s">
        <v>8315</v>
      </c>
      <c r="R3971" t="s">
        <v>8316</v>
      </c>
      <c r="S3971" s="14">
        <f t="shared" ref="S3971:S4034" si="187">+(((J3971/60)/60)/24+DATE(1970,1,1))</f>
        <v>42601.854699074072</v>
      </c>
      <c r="T3971" s="14">
        <f t="shared" ref="T3971:T4034" si="188">+(((I3971/60)/60)/24+DATE(1970,1,1))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+ROUND(E3972/D3972*100,0)</f>
        <v>0</v>
      </c>
      <c r="P3972">
        <f t="shared" si="186"/>
        <v>5.5</v>
      </c>
      <c r="Q3972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+ROUND(E3973/D3973*100,0)</f>
        <v>1</v>
      </c>
      <c r="P3973">
        <f t="shared" si="186"/>
        <v>22.67</v>
      </c>
      <c r="Q3973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+ROUND(E3974/D3974*100,0)</f>
        <v>21</v>
      </c>
      <c r="P3974">
        <f t="shared" si="186"/>
        <v>26.38</v>
      </c>
      <c r="Q3974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+ROUND(E3975/D3975*100,0)</f>
        <v>78</v>
      </c>
      <c r="P3975">
        <f t="shared" si="186"/>
        <v>105.54</v>
      </c>
      <c r="Q3975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3.5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+ROUND(E3976/D3976*100,0)</f>
        <v>32</v>
      </c>
      <c r="P3976">
        <f t="shared" si="186"/>
        <v>29.09</v>
      </c>
      <c r="Q3976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+ROUND(E3977/D3977*100,0)</f>
        <v>0</v>
      </c>
      <c r="P3977">
        <f t="shared" si="186"/>
        <v>0</v>
      </c>
      <c r="Q3977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+ROUND(E3978/D3978*100,0)</f>
        <v>48</v>
      </c>
      <c r="P3978">
        <f t="shared" si="186"/>
        <v>62</v>
      </c>
      <c r="Q3978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+ROUND(E3979/D3979*100,0)</f>
        <v>1</v>
      </c>
      <c r="P3979">
        <f t="shared" si="186"/>
        <v>217.5</v>
      </c>
      <c r="Q3979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+ROUND(E3980/D3980*100,0)</f>
        <v>11</v>
      </c>
      <c r="P3980">
        <f t="shared" si="186"/>
        <v>26.75</v>
      </c>
      <c r="Q398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+ROUND(E3981/D3981*100,0)</f>
        <v>2</v>
      </c>
      <c r="P3981">
        <f t="shared" si="186"/>
        <v>18.329999999999998</v>
      </c>
      <c r="Q3981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+ROUND(E3982/D3982*100,0)</f>
        <v>18</v>
      </c>
      <c r="P3982">
        <f t="shared" si="186"/>
        <v>64.290000000000006</v>
      </c>
      <c r="Q3982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+ROUND(E3983/D3983*100,0)</f>
        <v>4</v>
      </c>
      <c r="P3983">
        <f t="shared" si="186"/>
        <v>175</v>
      </c>
      <c r="Q3983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+ROUND(E3984/D3984*100,0)</f>
        <v>20</v>
      </c>
      <c r="P3984">
        <f t="shared" si="186"/>
        <v>34</v>
      </c>
      <c r="Q3984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+ROUND(E3985/D3985*100,0)</f>
        <v>35</v>
      </c>
      <c r="P3985">
        <f t="shared" si="186"/>
        <v>84.28</v>
      </c>
      <c r="Q3985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+ROUND(E3986/D3986*100,0)</f>
        <v>6</v>
      </c>
      <c r="P3986">
        <f t="shared" si="186"/>
        <v>9.5</v>
      </c>
      <c r="Q3986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+ROUND(E3987/D3987*100,0)</f>
        <v>32</v>
      </c>
      <c r="P3987">
        <f t="shared" si="186"/>
        <v>33.74</v>
      </c>
      <c r="Q3987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+ROUND(E3988/D3988*100,0)</f>
        <v>10</v>
      </c>
      <c r="P3988">
        <f t="shared" si="186"/>
        <v>37.54</v>
      </c>
      <c r="Q3988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+ROUND(E3989/D3989*100,0)</f>
        <v>38</v>
      </c>
      <c r="P3989">
        <f t="shared" si="186"/>
        <v>11.62</v>
      </c>
      <c r="Q3989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+ROUND(E3990/D3990*100,0)</f>
        <v>2</v>
      </c>
      <c r="P3990">
        <f t="shared" si="186"/>
        <v>8</v>
      </c>
      <c r="Q399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3.5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+ROUND(E3991/D3991*100,0)</f>
        <v>0</v>
      </c>
      <c r="P3991">
        <f t="shared" si="186"/>
        <v>0</v>
      </c>
      <c r="Q3991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+ROUND(E3992/D3992*100,0)</f>
        <v>4</v>
      </c>
      <c r="P3992">
        <f t="shared" si="186"/>
        <v>23</v>
      </c>
      <c r="Q3992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+ROUND(E3993/D3993*100,0)</f>
        <v>20</v>
      </c>
      <c r="P3993">
        <f t="shared" si="186"/>
        <v>100</v>
      </c>
      <c r="Q3993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+ROUND(E3994/D3994*100,0)</f>
        <v>5</v>
      </c>
      <c r="P3994">
        <f t="shared" si="186"/>
        <v>60.11</v>
      </c>
      <c r="Q3994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+ROUND(E3995/D3995*100,0)</f>
        <v>0</v>
      </c>
      <c r="P3995">
        <f t="shared" si="186"/>
        <v>3</v>
      </c>
      <c r="Q3995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+ROUND(E3996/D3996*100,0)</f>
        <v>0</v>
      </c>
      <c r="P3996">
        <f t="shared" si="186"/>
        <v>5</v>
      </c>
      <c r="Q3996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+ROUND(E3997/D3997*100,0)</f>
        <v>35</v>
      </c>
      <c r="P3997">
        <f t="shared" si="186"/>
        <v>17.5</v>
      </c>
      <c r="Q3997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+ROUND(E3998/D3998*100,0)</f>
        <v>17</v>
      </c>
      <c r="P3998">
        <f t="shared" si="186"/>
        <v>29.24</v>
      </c>
      <c r="Q3998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+ROUND(E3999/D3999*100,0)</f>
        <v>0</v>
      </c>
      <c r="P3999">
        <f t="shared" si="186"/>
        <v>0</v>
      </c>
      <c r="Q3999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+ROUND(E4000/D4000*100,0)</f>
        <v>57</v>
      </c>
      <c r="P4000">
        <f t="shared" si="186"/>
        <v>59.58</v>
      </c>
      <c r="Q400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+ROUND(E4001/D4001*100,0)</f>
        <v>17</v>
      </c>
      <c r="P4001">
        <f t="shared" si="186"/>
        <v>82.57</v>
      </c>
      <c r="Q4001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+ROUND(E4002/D4002*100,0)</f>
        <v>0</v>
      </c>
      <c r="P4002">
        <f t="shared" si="186"/>
        <v>10</v>
      </c>
      <c r="Q4002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+ROUND(E4003/D4003*100,0)</f>
        <v>38</v>
      </c>
      <c r="P4003">
        <f t="shared" si="186"/>
        <v>32.36</v>
      </c>
      <c r="Q4003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+ROUND(E4004/D4004*100,0)</f>
        <v>2</v>
      </c>
      <c r="P4004">
        <f t="shared" si="186"/>
        <v>5.75</v>
      </c>
      <c r="Q4004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+ROUND(E4005/D4005*100,0)</f>
        <v>10</v>
      </c>
      <c r="P4005">
        <f t="shared" si="186"/>
        <v>100.5</v>
      </c>
      <c r="Q4005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+ROUND(E4006/D4006*100,0)</f>
        <v>0</v>
      </c>
      <c r="P4006">
        <f t="shared" si="186"/>
        <v>1</v>
      </c>
      <c r="Q4006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+ROUND(E4007/D4007*100,0)</f>
        <v>1</v>
      </c>
      <c r="P4007">
        <f t="shared" si="186"/>
        <v>20</v>
      </c>
      <c r="Q4007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+ROUND(E4008/D4008*100,0)</f>
        <v>0</v>
      </c>
      <c r="P4008">
        <f t="shared" si="186"/>
        <v>2</v>
      </c>
      <c r="Q4008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+ROUND(E4009/D4009*100,0)</f>
        <v>0</v>
      </c>
      <c r="P4009">
        <f t="shared" si="186"/>
        <v>5</v>
      </c>
      <c r="Q4009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+ROUND(E4010/D4010*100,0)</f>
        <v>6</v>
      </c>
      <c r="P4010">
        <f t="shared" si="186"/>
        <v>15</v>
      </c>
      <c r="Q40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+ROUND(E4011/D4011*100,0)</f>
        <v>4</v>
      </c>
      <c r="P4011">
        <f t="shared" si="186"/>
        <v>25</v>
      </c>
      <c r="Q4011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+ROUND(E4012/D4012*100,0)</f>
        <v>24</v>
      </c>
      <c r="P4012">
        <f t="shared" si="186"/>
        <v>45.84</v>
      </c>
      <c r="Q4012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+ROUND(E4013/D4013*100,0)</f>
        <v>8</v>
      </c>
      <c r="P4013">
        <f t="shared" si="186"/>
        <v>4.75</v>
      </c>
      <c r="Q4013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+ROUND(E4014/D4014*100,0)</f>
        <v>0</v>
      </c>
      <c r="P4014">
        <f t="shared" si="186"/>
        <v>0</v>
      </c>
      <c r="Q4014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+ROUND(E4015/D4015*100,0)</f>
        <v>1</v>
      </c>
      <c r="P4015">
        <f t="shared" si="186"/>
        <v>13</v>
      </c>
      <c r="Q4015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+ROUND(E4016/D4016*100,0)</f>
        <v>0</v>
      </c>
      <c r="P4016">
        <f t="shared" si="186"/>
        <v>0</v>
      </c>
      <c r="Q4016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+ROUND(E4017/D4017*100,0)</f>
        <v>0</v>
      </c>
      <c r="P4017">
        <f t="shared" si="186"/>
        <v>1</v>
      </c>
      <c r="Q4017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+ROUND(E4018/D4018*100,0)</f>
        <v>14</v>
      </c>
      <c r="P4018">
        <f t="shared" si="186"/>
        <v>10</v>
      </c>
      <c r="Q4018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+ROUND(E4019/D4019*100,0)</f>
        <v>1</v>
      </c>
      <c r="P4019">
        <f t="shared" si="186"/>
        <v>52.5</v>
      </c>
      <c r="Q4019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+ROUND(E4020/D4020*100,0)</f>
        <v>9</v>
      </c>
      <c r="P4020">
        <f t="shared" si="186"/>
        <v>32.5</v>
      </c>
      <c r="Q402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+ROUND(E4021/D4021*100,0)</f>
        <v>1</v>
      </c>
      <c r="P4021">
        <f t="shared" si="186"/>
        <v>7.25</v>
      </c>
      <c r="Q4021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+ROUND(E4022/D4022*100,0)</f>
        <v>17</v>
      </c>
      <c r="P4022">
        <f t="shared" si="186"/>
        <v>33.33</v>
      </c>
      <c r="Q4022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+ROUND(E4023/D4023*100,0)</f>
        <v>1</v>
      </c>
      <c r="P4023">
        <f t="shared" si="186"/>
        <v>62.5</v>
      </c>
      <c r="Q4023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+ROUND(E4024/D4024*100,0)</f>
        <v>70</v>
      </c>
      <c r="P4024">
        <f t="shared" si="186"/>
        <v>63.56</v>
      </c>
      <c r="Q4024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+ROUND(E4025/D4025*100,0)</f>
        <v>0</v>
      </c>
      <c r="P4025">
        <f t="shared" si="186"/>
        <v>0</v>
      </c>
      <c r="Q4025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+ROUND(E4026/D4026*100,0)</f>
        <v>1</v>
      </c>
      <c r="P4026">
        <f t="shared" si="186"/>
        <v>10</v>
      </c>
      <c r="Q4026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+ROUND(E4027/D4027*100,0)</f>
        <v>5</v>
      </c>
      <c r="P4027">
        <f t="shared" si="186"/>
        <v>62.5</v>
      </c>
      <c r="Q4027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+ROUND(E4028/D4028*100,0)</f>
        <v>0</v>
      </c>
      <c r="P4028">
        <f t="shared" si="186"/>
        <v>0</v>
      </c>
      <c r="Q4028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3.5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+ROUND(E4029/D4029*100,0)</f>
        <v>7</v>
      </c>
      <c r="P4029">
        <f t="shared" si="186"/>
        <v>30.71</v>
      </c>
      <c r="Q4029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+ROUND(E4030/D4030*100,0)</f>
        <v>28</v>
      </c>
      <c r="P4030">
        <f t="shared" si="186"/>
        <v>51</v>
      </c>
      <c r="Q403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+ROUND(E4031/D4031*100,0)</f>
        <v>0</v>
      </c>
      <c r="P4031">
        <f t="shared" si="186"/>
        <v>0</v>
      </c>
      <c r="Q4031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+ROUND(E4032/D4032*100,0)</f>
        <v>16</v>
      </c>
      <c r="P4032">
        <f t="shared" si="186"/>
        <v>66.67</v>
      </c>
      <c r="Q4032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3.5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+ROUND(E4033/D4033*100,0)</f>
        <v>0</v>
      </c>
      <c r="P4033">
        <f t="shared" si="186"/>
        <v>0</v>
      </c>
      <c r="Q4033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+ROUND(E4034/D4034*100,0)</f>
        <v>7</v>
      </c>
      <c r="P4034">
        <f t="shared" si="186"/>
        <v>59</v>
      </c>
      <c r="Q4034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+ROUND(E4035/D4035*100,0)</f>
        <v>26</v>
      </c>
      <c r="P4035">
        <f t="shared" ref="P4035:P4098" si="189">IFERROR(ROUND(E4035/L4035,2),0)</f>
        <v>65.34</v>
      </c>
      <c r="Q4035" t="s">
        <v>8315</v>
      </c>
      <c r="R4035" t="s">
        <v>8316</v>
      </c>
      <c r="S4035" s="14">
        <f t="shared" ref="S4035:S4098" si="190">+(((J4035/60)/60)/24+DATE(1970,1,1))</f>
        <v>42614.268796296295</v>
      </c>
      <c r="T4035" s="14">
        <f t="shared" ref="T4035:T4098" si="191">+(((I4035/60)/60)/24+DATE(1970,1,1))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+ROUND(E4036/D4036*100,0)</f>
        <v>1</v>
      </c>
      <c r="P4036">
        <f t="shared" si="189"/>
        <v>100</v>
      </c>
      <c r="Q4036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+ROUND(E4037/D4037*100,0)</f>
        <v>37</v>
      </c>
      <c r="P4037">
        <f t="shared" si="189"/>
        <v>147.4</v>
      </c>
      <c r="Q4037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+ROUND(E4038/D4038*100,0)</f>
        <v>47</v>
      </c>
      <c r="P4038">
        <f t="shared" si="189"/>
        <v>166.06</v>
      </c>
      <c r="Q4038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+ROUND(E4039/D4039*100,0)</f>
        <v>11</v>
      </c>
      <c r="P4039">
        <f t="shared" si="189"/>
        <v>40</v>
      </c>
      <c r="Q4039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+ROUND(E4040/D4040*100,0)</f>
        <v>12</v>
      </c>
      <c r="P4040">
        <f t="shared" si="189"/>
        <v>75.25</v>
      </c>
      <c r="Q404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+ROUND(E4041/D4041*100,0)</f>
        <v>60</v>
      </c>
      <c r="P4041">
        <f t="shared" si="189"/>
        <v>60</v>
      </c>
      <c r="Q4041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+ROUND(E4042/D4042*100,0)</f>
        <v>31</v>
      </c>
      <c r="P4042">
        <f t="shared" si="189"/>
        <v>1250</v>
      </c>
      <c r="Q4042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+ROUND(E4043/D4043*100,0)</f>
        <v>0</v>
      </c>
      <c r="P4043">
        <f t="shared" si="189"/>
        <v>10.5</v>
      </c>
      <c r="Q4043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+ROUND(E4044/D4044*100,0)</f>
        <v>0</v>
      </c>
      <c r="P4044">
        <f t="shared" si="189"/>
        <v>7</v>
      </c>
      <c r="Q4044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+ROUND(E4045/D4045*100,0)</f>
        <v>0</v>
      </c>
      <c r="P4045">
        <f t="shared" si="189"/>
        <v>0</v>
      </c>
      <c r="Q4045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+ROUND(E4046/D4046*100,0)</f>
        <v>38</v>
      </c>
      <c r="P4046">
        <f t="shared" si="189"/>
        <v>56.25</v>
      </c>
      <c r="Q4046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+ROUND(E4047/D4047*100,0)</f>
        <v>0</v>
      </c>
      <c r="P4047">
        <f t="shared" si="189"/>
        <v>1</v>
      </c>
      <c r="Q4047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+ROUND(E4048/D4048*100,0)</f>
        <v>8</v>
      </c>
      <c r="P4048">
        <f t="shared" si="189"/>
        <v>38.33</v>
      </c>
      <c r="Q4048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+ROUND(E4049/D4049*100,0)</f>
        <v>2</v>
      </c>
      <c r="P4049">
        <f t="shared" si="189"/>
        <v>27.5</v>
      </c>
      <c r="Q4049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+ROUND(E4050/D4050*100,0)</f>
        <v>18</v>
      </c>
      <c r="P4050">
        <f t="shared" si="189"/>
        <v>32.979999999999997</v>
      </c>
      <c r="Q405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+ROUND(E4051/D4051*100,0)</f>
        <v>0</v>
      </c>
      <c r="P4051">
        <f t="shared" si="189"/>
        <v>16</v>
      </c>
      <c r="Q4051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+ROUND(E4052/D4052*100,0)</f>
        <v>0</v>
      </c>
      <c r="P4052">
        <f t="shared" si="189"/>
        <v>1</v>
      </c>
      <c r="Q4052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+ROUND(E4053/D4053*100,0)</f>
        <v>0</v>
      </c>
      <c r="P4053">
        <f t="shared" si="189"/>
        <v>0</v>
      </c>
      <c r="Q4053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+ROUND(E4054/D4054*100,0)</f>
        <v>38</v>
      </c>
      <c r="P4054">
        <f t="shared" si="189"/>
        <v>86.62</v>
      </c>
      <c r="Q4054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+ROUND(E4055/D4055*100,0)</f>
        <v>22</v>
      </c>
      <c r="P4055">
        <f t="shared" si="189"/>
        <v>55</v>
      </c>
      <c r="Q4055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+ROUND(E4056/D4056*100,0)</f>
        <v>0</v>
      </c>
      <c r="P4056">
        <f t="shared" si="189"/>
        <v>0</v>
      </c>
      <c r="Q4056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+ROUND(E4057/D4057*100,0)</f>
        <v>18</v>
      </c>
      <c r="P4057">
        <f t="shared" si="189"/>
        <v>41.95</v>
      </c>
      <c r="Q4057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+ROUND(E4058/D4058*100,0)</f>
        <v>53</v>
      </c>
      <c r="P4058">
        <f t="shared" si="189"/>
        <v>88.33</v>
      </c>
      <c r="Q4058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+ROUND(E4059/D4059*100,0)</f>
        <v>22</v>
      </c>
      <c r="P4059">
        <f t="shared" si="189"/>
        <v>129.16999999999999</v>
      </c>
      <c r="Q4059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+ROUND(E4060/D4060*100,0)</f>
        <v>3</v>
      </c>
      <c r="P4060">
        <f t="shared" si="189"/>
        <v>23.75</v>
      </c>
      <c r="Q406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+ROUND(E4061/D4061*100,0)</f>
        <v>3</v>
      </c>
      <c r="P4061">
        <f t="shared" si="189"/>
        <v>35.71</v>
      </c>
      <c r="Q4061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+ROUND(E4062/D4062*100,0)</f>
        <v>3</v>
      </c>
      <c r="P4062">
        <f t="shared" si="189"/>
        <v>57</v>
      </c>
      <c r="Q4062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+ROUND(E4063/D4063*100,0)</f>
        <v>0</v>
      </c>
      <c r="P4063">
        <f t="shared" si="189"/>
        <v>0</v>
      </c>
      <c r="Q4063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+ROUND(E4064/D4064*100,0)</f>
        <v>2</v>
      </c>
      <c r="P4064">
        <f t="shared" si="189"/>
        <v>163.33000000000001</v>
      </c>
      <c r="Q4064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+ROUND(E4065/D4065*100,0)</f>
        <v>1</v>
      </c>
      <c r="P4065">
        <f t="shared" si="189"/>
        <v>15</v>
      </c>
      <c r="Q4065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+ROUND(E4066/D4066*100,0)</f>
        <v>19</v>
      </c>
      <c r="P4066">
        <f t="shared" si="189"/>
        <v>64.17</v>
      </c>
      <c r="Q4066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+ROUND(E4067/D4067*100,0)</f>
        <v>1</v>
      </c>
      <c r="P4067">
        <f t="shared" si="189"/>
        <v>6.75</v>
      </c>
      <c r="Q4067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+ROUND(E4068/D4068*100,0)</f>
        <v>0</v>
      </c>
      <c r="P4068">
        <f t="shared" si="189"/>
        <v>25</v>
      </c>
      <c r="Q4068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+ROUND(E4069/D4069*100,0)</f>
        <v>61</v>
      </c>
      <c r="P4069">
        <f t="shared" si="189"/>
        <v>179.12</v>
      </c>
      <c r="Q4069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+ROUND(E4070/D4070*100,0)</f>
        <v>1</v>
      </c>
      <c r="P4070">
        <f t="shared" si="189"/>
        <v>34.950000000000003</v>
      </c>
      <c r="Q407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+ROUND(E4071/D4071*100,0)</f>
        <v>34</v>
      </c>
      <c r="P4071">
        <f t="shared" si="189"/>
        <v>33.08</v>
      </c>
      <c r="Q4071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+ROUND(E4072/D4072*100,0)</f>
        <v>17</v>
      </c>
      <c r="P4072">
        <f t="shared" si="189"/>
        <v>27.5</v>
      </c>
      <c r="Q4072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+ROUND(E4073/D4073*100,0)</f>
        <v>0</v>
      </c>
      <c r="P4073">
        <f t="shared" si="189"/>
        <v>0</v>
      </c>
      <c r="Q4073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+ROUND(E4074/D4074*100,0)</f>
        <v>0</v>
      </c>
      <c r="P4074">
        <f t="shared" si="189"/>
        <v>2</v>
      </c>
      <c r="Q4074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+ROUND(E4075/D4075*100,0)</f>
        <v>1</v>
      </c>
      <c r="P4075">
        <f t="shared" si="189"/>
        <v>18.5</v>
      </c>
      <c r="Q4075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+ROUND(E4076/D4076*100,0)</f>
        <v>27</v>
      </c>
      <c r="P4076">
        <f t="shared" si="189"/>
        <v>35</v>
      </c>
      <c r="Q4076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+ROUND(E4077/D4077*100,0)</f>
        <v>29</v>
      </c>
      <c r="P4077">
        <f t="shared" si="189"/>
        <v>44.31</v>
      </c>
      <c r="Q4077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+ROUND(E4078/D4078*100,0)</f>
        <v>0</v>
      </c>
      <c r="P4078">
        <f t="shared" si="189"/>
        <v>0</v>
      </c>
      <c r="Q4078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+ROUND(E4079/D4079*100,0)</f>
        <v>9</v>
      </c>
      <c r="P4079">
        <f t="shared" si="189"/>
        <v>222.5</v>
      </c>
      <c r="Q4079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+ROUND(E4080/D4080*100,0)</f>
        <v>0</v>
      </c>
      <c r="P4080">
        <f t="shared" si="189"/>
        <v>0</v>
      </c>
      <c r="Q408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+ROUND(E4081/D4081*100,0)</f>
        <v>0</v>
      </c>
      <c r="P4081">
        <f t="shared" si="189"/>
        <v>5</v>
      </c>
      <c r="Q4081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+ROUND(E4082/D4082*100,0)</f>
        <v>0</v>
      </c>
      <c r="P4082">
        <f t="shared" si="189"/>
        <v>0</v>
      </c>
      <c r="Q4082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+ROUND(E4083/D4083*100,0)</f>
        <v>16</v>
      </c>
      <c r="P4083">
        <f t="shared" si="189"/>
        <v>29.17</v>
      </c>
      <c r="Q4083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+ROUND(E4084/D4084*100,0)</f>
        <v>2</v>
      </c>
      <c r="P4084">
        <f t="shared" si="189"/>
        <v>1.5</v>
      </c>
      <c r="Q4084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+ROUND(E4085/D4085*100,0)</f>
        <v>22</v>
      </c>
      <c r="P4085">
        <f t="shared" si="189"/>
        <v>126.5</v>
      </c>
      <c r="Q4085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+ROUND(E4086/D4086*100,0)</f>
        <v>0</v>
      </c>
      <c r="P4086">
        <f t="shared" si="189"/>
        <v>10</v>
      </c>
      <c r="Q4086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+ROUND(E4087/D4087*100,0)</f>
        <v>0</v>
      </c>
      <c r="P4087">
        <f t="shared" si="189"/>
        <v>10</v>
      </c>
      <c r="Q4087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+ROUND(E4088/D4088*100,0)</f>
        <v>5</v>
      </c>
      <c r="P4088">
        <f t="shared" si="189"/>
        <v>9.4</v>
      </c>
      <c r="Q4088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+ROUND(E4089/D4089*100,0)</f>
        <v>0</v>
      </c>
      <c r="P4089">
        <f t="shared" si="189"/>
        <v>0</v>
      </c>
      <c r="Q4089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+ROUND(E4090/D4090*100,0)</f>
        <v>11</v>
      </c>
      <c r="P4090">
        <f t="shared" si="189"/>
        <v>72</v>
      </c>
      <c r="Q409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+ROUND(E4091/D4091*100,0)</f>
        <v>5</v>
      </c>
      <c r="P4091">
        <f t="shared" si="189"/>
        <v>30</v>
      </c>
      <c r="Q4091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+ROUND(E4092/D4092*100,0)</f>
        <v>3</v>
      </c>
      <c r="P4092">
        <f t="shared" si="189"/>
        <v>10.67</v>
      </c>
      <c r="Q4092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+ROUND(E4093/D4093*100,0)</f>
        <v>13</v>
      </c>
      <c r="P4093">
        <f t="shared" si="189"/>
        <v>25.5</v>
      </c>
      <c r="Q4093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+ROUND(E4094/D4094*100,0)</f>
        <v>0</v>
      </c>
      <c r="P4094">
        <f t="shared" si="189"/>
        <v>20</v>
      </c>
      <c r="Q4094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+ROUND(E4095/D4095*100,0)</f>
        <v>2</v>
      </c>
      <c r="P4095">
        <f t="shared" si="189"/>
        <v>15</v>
      </c>
      <c r="Q4095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+ROUND(E4096/D4096*100,0)</f>
        <v>37</v>
      </c>
      <c r="P4096">
        <f t="shared" si="189"/>
        <v>91.25</v>
      </c>
      <c r="Q4096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+ROUND(E4097/D4097*100,0)</f>
        <v>3</v>
      </c>
      <c r="P4097">
        <f t="shared" si="189"/>
        <v>800</v>
      </c>
      <c r="Q4097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+ROUND(E4098/D4098*100,0)</f>
        <v>11</v>
      </c>
      <c r="P4098">
        <f t="shared" si="189"/>
        <v>80</v>
      </c>
      <c r="Q4098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+ROUND(E4099/D4099*100,0)</f>
        <v>0</v>
      </c>
      <c r="P4099">
        <f t="shared" ref="P4099:P4115" si="192">IFERROR(ROUND(E4099/L4099,2),0)</f>
        <v>0</v>
      </c>
      <c r="Q4099" t="s">
        <v>8315</v>
      </c>
      <c r="R4099" t="s">
        <v>8316</v>
      </c>
      <c r="S4099" s="14">
        <f t="shared" ref="S4099:S4115" si="193">+(((J4099/60)/60)/24+DATE(1970,1,1))</f>
        <v>42344.824502314819</v>
      </c>
      <c r="T4099" s="14">
        <f t="shared" ref="T4099:T4115" si="194">+(((I4099/60)/60)/24+DATE(1970,1,1))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+ROUND(E4100/D4100*100,0)</f>
        <v>0</v>
      </c>
      <c r="P4100">
        <f t="shared" si="192"/>
        <v>0</v>
      </c>
      <c r="Q410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+ROUND(E4101/D4101*100,0)</f>
        <v>1</v>
      </c>
      <c r="P4101">
        <f t="shared" si="192"/>
        <v>50</v>
      </c>
      <c r="Q4101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+ROUND(E4102/D4102*100,0)</f>
        <v>0</v>
      </c>
      <c r="P4102">
        <f t="shared" si="192"/>
        <v>0</v>
      </c>
      <c r="Q4102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+ROUND(E4103/D4103*100,0)</f>
        <v>0</v>
      </c>
      <c r="P4103">
        <f t="shared" si="192"/>
        <v>0</v>
      </c>
      <c r="Q4103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+ROUND(E4104/D4104*100,0)</f>
        <v>27</v>
      </c>
      <c r="P4104">
        <f t="shared" si="192"/>
        <v>22.83</v>
      </c>
      <c r="Q4104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+ROUND(E4105/D4105*100,0)</f>
        <v>10</v>
      </c>
      <c r="P4105">
        <f t="shared" si="192"/>
        <v>16.670000000000002</v>
      </c>
      <c r="Q4105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+ROUND(E4106/D4106*100,0)</f>
        <v>21</v>
      </c>
      <c r="P4106">
        <f t="shared" si="192"/>
        <v>45.79</v>
      </c>
      <c r="Q4106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+ROUND(E4107/D4107*100,0)</f>
        <v>7</v>
      </c>
      <c r="P4107">
        <f t="shared" si="192"/>
        <v>383.33</v>
      </c>
      <c r="Q4107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+ROUND(E4108/D4108*100,0)</f>
        <v>71</v>
      </c>
      <c r="P4108">
        <f t="shared" si="192"/>
        <v>106.97</v>
      </c>
      <c r="Q4108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+ROUND(E4109/D4109*100,0)</f>
        <v>2</v>
      </c>
      <c r="P4109">
        <f t="shared" si="192"/>
        <v>10.25</v>
      </c>
      <c r="Q4109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+ROUND(E4110/D4110*100,0)</f>
        <v>2</v>
      </c>
      <c r="P4110">
        <f t="shared" si="192"/>
        <v>59</v>
      </c>
      <c r="Q41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+ROUND(E4111/D4111*100,0)</f>
        <v>0</v>
      </c>
      <c r="P4111">
        <f t="shared" si="192"/>
        <v>0</v>
      </c>
      <c r="Q4111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+ROUND(E4112/D4112*100,0)</f>
        <v>29</v>
      </c>
      <c r="P4112">
        <f t="shared" si="192"/>
        <v>14.33</v>
      </c>
      <c r="Q4112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+ROUND(E4113/D4113*100,0)</f>
        <v>3</v>
      </c>
      <c r="P4113">
        <f t="shared" si="192"/>
        <v>15.67</v>
      </c>
      <c r="Q4113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+ROUND(E4114/D4114*100,0)</f>
        <v>0</v>
      </c>
      <c r="P4114">
        <f t="shared" si="192"/>
        <v>1</v>
      </c>
      <c r="Q4114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+ROUND(E4115/D4115*100,0)</f>
        <v>0</v>
      </c>
      <c r="P4115">
        <f t="shared" si="192"/>
        <v>1</v>
      </c>
      <c r="Q4115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G3" sqref="G3"/>
    </sheetView>
  </sheetViews>
  <sheetFormatPr baseColWidth="10"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203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188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203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203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203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203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174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246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203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188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88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32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88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74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03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03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03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03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88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203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17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203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4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74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59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17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88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88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17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5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16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188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03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188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88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17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203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174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72.5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72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188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116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188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17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03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03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4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4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17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74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17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88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03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17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17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88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188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17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3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59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14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3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3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03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59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217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59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17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59.5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17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4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17.5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4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72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3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74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03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88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74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88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3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4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101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03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32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17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8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217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3.5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16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17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17.5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01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88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59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188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01.5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03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17.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188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03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188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4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59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3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17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72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4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17.5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88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74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88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74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3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17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03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59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17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74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188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74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03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188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3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88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03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188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17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3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4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17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17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30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03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17.5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188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74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3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88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59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32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03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17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59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03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3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03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74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188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32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88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59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3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17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203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03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188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03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4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17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88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72.5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03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01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4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74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30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03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4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4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72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88.5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59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72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88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3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4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4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17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03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17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17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3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88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59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30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74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17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59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3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4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188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74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17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3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3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6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74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217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03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59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88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203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17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32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88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03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188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4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17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17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88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88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3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30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32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188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59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4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203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59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03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74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03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4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188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3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17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74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58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3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88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203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188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74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74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17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30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17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59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03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3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17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88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88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88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F4" sqref="F4"/>
    </sheetView>
  </sheetViews>
  <sheetFormatPr baseColWidth="10"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203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14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188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203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217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72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203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217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203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03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17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03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3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59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72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3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3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03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4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17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03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130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59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14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88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59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188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59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01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74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3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03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4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88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72.5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3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217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3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188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74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03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03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32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130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58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17.5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74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3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17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188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3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03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88.5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188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59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16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74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3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16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03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3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03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246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188.5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17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159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88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87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17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6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59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174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3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17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87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87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74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3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17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74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88.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203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188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87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88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30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59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3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03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3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32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188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188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4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3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4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14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17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03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188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17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03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16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32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4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30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01.5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130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30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17.5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88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72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74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188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74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88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188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3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17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6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17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01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17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14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03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01.5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88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17.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88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174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88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74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188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30.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30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14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88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203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188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88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17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03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217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217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17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59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17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4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3.5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32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03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88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203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59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3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88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74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88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32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188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03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5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74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88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4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74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59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88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74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03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3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74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88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74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188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30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6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59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32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59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03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17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88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03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17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59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88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4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17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188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4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03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188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59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6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4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59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17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88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3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88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17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188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188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32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74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3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3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88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4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03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17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03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17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4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88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4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188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17.5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3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59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17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203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88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59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188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88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4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88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88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30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188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3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188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03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30.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188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88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03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88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6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4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59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3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03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17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188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30.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188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17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188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232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4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3.5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4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232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4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17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3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03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188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188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174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159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03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03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88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3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88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17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03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17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03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217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3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3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32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03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17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03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3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4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188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17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3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74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74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3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188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32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03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88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03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17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17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72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17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17.5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188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188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03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17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88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88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17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4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159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17.5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46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17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3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74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74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188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3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4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74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88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88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74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88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.5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74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17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03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59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03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01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16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59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188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116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3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17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188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74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03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3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03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130.5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4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32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2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30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59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32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01.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59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3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188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72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188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3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17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17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4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17.5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17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74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03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03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159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188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17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03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6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6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159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17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4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03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87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88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4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159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30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03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01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6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03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74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17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88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17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88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174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88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3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3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88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17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188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30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03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74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3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17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17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59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03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03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4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188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9" sqref="D9"/>
    </sheetView>
  </sheetViews>
  <sheetFormatPr baseColWidth="10" defaultRowHeight="14.5" x14ac:dyDescent="0.35"/>
  <cols>
    <col min="1" max="1" width="26.1796875" bestFit="1" customWidth="1"/>
    <col min="2" max="2" width="11" style="17" bestFit="1" customWidth="1"/>
    <col min="3" max="3" width="11.08984375" style="17" bestFit="1" customWidth="1"/>
  </cols>
  <sheetData>
    <row r="1" spans="1:4" x14ac:dyDescent="0.35">
      <c r="B1" s="17" t="s">
        <v>8382</v>
      </c>
      <c r="C1" s="17" t="s">
        <v>8383</v>
      </c>
    </row>
    <row r="2" spans="1:4" x14ac:dyDescent="0.35">
      <c r="A2" t="s">
        <v>8384</v>
      </c>
      <c r="B2" s="17">
        <f>+AVERAGE('Successful US Kickstarters'!D:D)</f>
        <v>5048.8786407766993</v>
      </c>
      <c r="C2" s="17">
        <f>+AVERAGE('Failed Kickstarters'!D:D)</f>
        <v>10554.212</v>
      </c>
    </row>
    <row r="3" spans="1:4" x14ac:dyDescent="0.35">
      <c r="A3" t="s">
        <v>8385</v>
      </c>
      <c r="B3" s="17">
        <f>+MEDIAN('Successful US Kickstarters'!D:D)</f>
        <v>3000</v>
      </c>
      <c r="C3" s="17">
        <f>+MEDIAN('Failed Kickstarters'!D:D)</f>
        <v>5000</v>
      </c>
      <c r="D3" s="18"/>
    </row>
    <row r="4" spans="1:4" x14ac:dyDescent="0.35">
      <c r="A4" t="s">
        <v>8388</v>
      </c>
      <c r="B4" s="17">
        <f>+_xlfn.STDEV.P('Successful US Kickstarters'!D:D)</f>
        <v>7748.7537726373303</v>
      </c>
      <c r="C4" s="17">
        <f>+_xlfn.STDEV.P('Failed Kickstarters'!D:D)</f>
        <v>21967.731061515115</v>
      </c>
    </row>
    <row r="5" spans="1:4" x14ac:dyDescent="0.35">
      <c r="A5" t="s">
        <v>8389</v>
      </c>
      <c r="B5" s="17">
        <f>+_xlfn.QUARTILE.EXC('Successful US Kickstarters'!D:D,3)</f>
        <v>5000</v>
      </c>
      <c r="C5" s="17">
        <f>+_xlfn.QUARTILE.EXC('Failed Kickstarters'!D:D,3)</f>
        <v>10000</v>
      </c>
    </row>
    <row r="6" spans="1:4" x14ac:dyDescent="0.35">
      <c r="A6" t="s">
        <v>8390</v>
      </c>
      <c r="B6" s="17">
        <f>+_xlfn.QUARTILE.EXC('Successful US Kickstarters'!D:D,1)</f>
        <v>1500</v>
      </c>
      <c r="C6" s="17">
        <f>+_xlfn.QUARTILE.EXC('Failed Kickstarters'!D:D,1)</f>
        <v>2000</v>
      </c>
    </row>
    <row r="7" spans="1:4" x14ac:dyDescent="0.35">
      <c r="A7" t="s">
        <v>8391</v>
      </c>
      <c r="B7" s="17">
        <f>+B5-B6</f>
        <v>3500</v>
      </c>
      <c r="C7" s="17">
        <f>+C5-C6</f>
        <v>8000</v>
      </c>
    </row>
    <row r="9" spans="1:4" x14ac:dyDescent="0.35">
      <c r="A9" t="s">
        <v>8387</v>
      </c>
      <c r="B9" s="17">
        <f>+AVERAGE('Successful US Kickstarters'!E:E)</f>
        <v>5601.5458009708727</v>
      </c>
      <c r="C9" s="17">
        <f>+AVERAGE('Failed Kickstarters'!E:E)</f>
        <v>558.65484000000004</v>
      </c>
    </row>
    <row r="10" spans="1:4" x14ac:dyDescent="0.35">
      <c r="A10" t="s">
        <v>8386</v>
      </c>
      <c r="B10" s="17">
        <f>+MEDIAN('Successful US Kickstarters'!E:E)</f>
        <v>3167.5</v>
      </c>
      <c r="C10" s="17">
        <f>+MEDIAN('Failed Kickstarters'!E:E)</f>
        <v>103</v>
      </c>
    </row>
    <row r="11" spans="1:4" x14ac:dyDescent="0.35">
      <c r="A11" t="s">
        <v>8392</v>
      </c>
      <c r="B11" s="17">
        <f>+_xlfn.STDEV.P('Successful US Kickstarters'!E:E)</f>
        <v>8334.5731699164608</v>
      </c>
      <c r="C11" s="17">
        <f>+_xlfn.STDEV.P('Failed Kickstarters'!E:E)</f>
        <v>1330.5230280400915</v>
      </c>
    </row>
    <row r="12" spans="1:4" x14ac:dyDescent="0.35">
      <c r="A12" t="s">
        <v>8393</v>
      </c>
      <c r="B12" s="17">
        <f>+_xlfn.QUARTILE.EXC('Successful US Kickstarters'!E:E,3)</f>
        <v>5699</v>
      </c>
      <c r="C12" s="17">
        <f>+_xlfn.QUARTILE.EXC('Failed Kickstarters'!E:E,3)</f>
        <v>501</v>
      </c>
    </row>
    <row r="13" spans="1:4" x14ac:dyDescent="0.35">
      <c r="A13" t="s">
        <v>8394</v>
      </c>
      <c r="B13" s="17">
        <f>+_xlfn.QUARTILE.EXC('Successful US Kickstarters'!E:E,1)</f>
        <v>1716.5074999999999</v>
      </c>
      <c r="C13" s="17">
        <f>+_xlfn.QUARTILE.EXC('Failed Kickstarters'!E:E,1)</f>
        <v>9.25</v>
      </c>
    </row>
    <row r="14" spans="1:4" x14ac:dyDescent="0.35">
      <c r="A14" t="s">
        <v>8395</v>
      </c>
      <c r="B14" s="17">
        <f>+B12-B13</f>
        <v>3982.4925000000003</v>
      </c>
      <c r="C14" s="17">
        <f>+C12-C13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D12" sqref="D12"/>
    </sheetView>
  </sheetViews>
  <sheetFormatPr baseColWidth="10" defaultRowHeight="14.5" x14ac:dyDescent="0.35"/>
  <cols>
    <col min="1" max="1" width="51.36328125" customWidth="1"/>
    <col min="3" max="3" width="11.1796875" bestFit="1" customWidth="1"/>
  </cols>
  <sheetData>
    <row r="1" spans="1:5" ht="29" x14ac:dyDescent="0.35">
      <c r="A1" s="8" t="s">
        <v>1</v>
      </c>
      <c r="B1" s="2" t="s">
        <v>4110</v>
      </c>
      <c r="C1" s="2" t="s">
        <v>8379</v>
      </c>
      <c r="D1" s="2" t="s">
        <v>8380</v>
      </c>
      <c r="E1" s="2" t="s">
        <v>8381</v>
      </c>
    </row>
    <row r="2" spans="1:5" x14ac:dyDescent="0.35">
      <c r="A2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>
        <f>+VLOOKUP(A2,Kickstarter!B:E,3,0)</f>
        <v>2000</v>
      </c>
      <c r="D2">
        <f>+VLOOKUP(A2,Kickstarter!B:E,4,0)</f>
        <v>2020</v>
      </c>
      <c r="E2">
        <f>+VLOOKUP(A2,Kickstarter!B:P,15,0)</f>
        <v>51.79</v>
      </c>
    </row>
    <row r="3" spans="1:5" x14ac:dyDescent="0.35">
      <c r="A3" s="16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>
        <f>+VLOOKUP(A3,Kickstarter!B:E,3,0)</f>
        <v>2000</v>
      </c>
      <c r="D3">
        <f>+VLOOKUP(A3,Kickstarter!B:E,4,0)</f>
        <v>2020</v>
      </c>
      <c r="E3">
        <f>+VLOOKUP(A3,Kickstarter!B:P,15,0)</f>
        <v>36.07</v>
      </c>
    </row>
    <row r="4" spans="1:5" x14ac:dyDescent="0.35">
      <c r="A4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>
        <f>+VLOOKUP(A4,Kickstarter!B:E,3,0)</f>
        <v>1500</v>
      </c>
      <c r="D4">
        <f>+VLOOKUP(A4,Kickstarter!B:E,4,0)</f>
        <v>2576</v>
      </c>
      <c r="E4">
        <f>+VLOOKUP(A4,Kickstarter!B:P,15,0)</f>
        <v>33.03</v>
      </c>
    </row>
    <row r="5" spans="1:5" x14ac:dyDescent="0.35">
      <c r="A5" t="s">
        <v>3329</v>
      </c>
      <c r="B5" t="str">
        <f>+VLOOKUP(A5,Kickstarter!B:C,2,0)</f>
        <v>Jestia and Raedon is a brand new romantic comedy play going to the Edinburgh Fringe Festival this summer.</v>
      </c>
      <c r="C5">
        <f>+VLOOKUP(A5,Kickstarter!B:E,3,0)</f>
        <v>1000</v>
      </c>
      <c r="D5">
        <f>+VLOOKUP(A5,Kickstarter!B:E,4,0)</f>
        <v>1168</v>
      </c>
      <c r="E5">
        <f>+VLOOKUP(A5,Kickstarter!B:P,15,0)</f>
        <v>44.92</v>
      </c>
    </row>
    <row r="6" spans="1:5" x14ac:dyDescent="0.35">
      <c r="A6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>
        <f>+VLOOKUP(A6,Kickstarter!B:E,3,0)</f>
        <v>4000</v>
      </c>
      <c r="D6">
        <f>+VLOOKUP(A6,Kickstarter!B:E,4,0)</f>
        <v>4137</v>
      </c>
      <c r="E6">
        <f>+VLOOKUP(A6,Kickstarter!B:P,15,0)</f>
        <v>36.61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Kickstarters</vt:lpstr>
      <vt:lpstr>Successful US Kickstarters</vt:lpstr>
      <vt:lpstr>Descriptive Statistics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Telmov</cp:lastModifiedBy>
  <dcterms:created xsi:type="dcterms:W3CDTF">2017-04-20T15:17:24Z</dcterms:created>
  <dcterms:modified xsi:type="dcterms:W3CDTF">2021-12-26T19:58:25Z</dcterms:modified>
</cp:coreProperties>
</file>