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D7E62A54-E618-9841-A29E-C4B97648D4DB}" xr6:coauthVersionLast="47" xr6:coauthVersionMax="47" xr10:uidLastSave="{00000000-0000-0000-0000-000000000000}"/>
  <bookViews>
    <workbookView xWindow="340" yWindow="500" windowWidth="27640" windowHeight="16060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H12" i="2"/>
  <c r="B11" i="2"/>
  <c r="B2" i="2"/>
  <c r="B12" i="2"/>
  <c r="B3" i="2"/>
  <c r="B10" i="2"/>
  <c r="B9" i="2"/>
  <c r="B8" i="2"/>
</calcChain>
</file>

<file path=xl/sharedStrings.xml><?xml version="1.0" encoding="utf-8"?>
<sst xmlns="http://schemas.openxmlformats.org/spreadsheetml/2006/main" count="54" uniqueCount="39">
  <si>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</si>
  <si>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</si>
  <si>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</si>
  <si>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</si>
  <si>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</si>
  <si>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</si>
  <si>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</si>
  <si>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</si>
  <si>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</si>
  <si>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</si>
  <si>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</si>
  <si>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</si>
  <si>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</si>
  <si>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</si>
  <si>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</si>
  <si>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</si>
  <si>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</si>
  <si>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inbtou_volume</t>
  </si>
  <si>
    <t>Spending</t>
  </si>
  <si>
    <t>yr</t>
  </si>
  <si>
    <t>covid19_cases</t>
  </si>
  <si>
    <t>covid19_deaths</t>
  </si>
  <si>
    <t>inbtou_volume_ov</t>
  </si>
  <si>
    <t>covid19_mortality</t>
  </si>
  <si>
    <t>COVID-19 cases, deaths and mortality rate</t>
  </si>
  <si>
    <t>covid19_cases, covid19_deaths, covid19_mortality</t>
  </si>
  <si>
    <t>inbtou_volume, inbtou_volume_ov, inbtou_volume_sd</t>
  </si>
  <si>
    <t>inbtou_volume_sd</t>
  </si>
  <si>
    <t>inbtou_spending_travel</t>
  </si>
  <si>
    <t>Barbados</t>
  </si>
  <si>
    <t>https://www.statista.com/statistics/816358/barbados-number-of-tourist-arrivals</t>
  </si>
  <si>
    <t>Number of international tourist arrivals in Barbados from 2005 to 2020 (in 1,000s)</t>
  </si>
  <si>
    <t>2010-2020 (yearly)</t>
  </si>
  <si>
    <t>Total and overnight vs. same-day, converted from 1,000s to number</t>
  </si>
  <si>
    <t>UNWTO; Barbados Tourism Marketing</t>
  </si>
  <si>
    <t>https://www.statista.com/statistics/814750/barbados-tourism-revenue</t>
  </si>
  <si>
    <t>Travel expenditure of international tourists in Barbados from 2008 to 2020 (in billion U.S. dollars)</t>
  </si>
  <si>
    <t>Only travel, converted from billions USD to USD</t>
  </si>
  <si>
    <t>2020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</si>
</sst>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tabSelected="1"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29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45018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24</v>
      </c>
    </row>
    <row r="6" spans="2:5" x14ac:dyDescent="0.2">
      <c r="D6" s="1" t="s">
        <v>8</v>
      </c>
      <c r="E6" s="6" t="s">
        <v>25</v>
      </c>
    </row>
    <row r="7" spans="2:5" x14ac:dyDescent="0.2">
      <c r="D7" s="7" t="s">
        <v>9</v>
      </c>
      <c r="E7" s="2" t="s">
        <v>38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31</v>
      </c>
    </row>
    <row r="12" spans="2:5" x14ac:dyDescent="0.2">
      <c r="D12" s="1" t="s">
        <v>8</v>
      </c>
      <c r="E12" s="9" t="s">
        <v>26</v>
      </c>
    </row>
    <row r="13" spans="2:5" x14ac:dyDescent="0.2">
      <c r="D13" s="1" t="s">
        <v>9</v>
      </c>
      <c r="E13" s="2" t="s">
        <v>32</v>
      </c>
    </row>
    <row r="14" spans="2:5" x14ac:dyDescent="0.2">
      <c r="D14" s="1" t="s">
        <v>10</v>
      </c>
      <c r="E14" s="2" t="s">
        <v>33</v>
      </c>
    </row>
    <row r="15" spans="2:5" x14ac:dyDescent="0.2">
      <c r="D15" s="1" t="s">
        <v>12</v>
      </c>
      <c r="E15" s="10" t="s">
        <v>34</v>
      </c>
    </row>
    <row r="16" spans="2:5" x14ac:dyDescent="0.2">
      <c r="D16" s="1" t="s">
        <v>14</v>
      </c>
      <c r="E16" s="8" t="s">
        <v>30</v>
      </c>
    </row>
    <row r="17" spans="3:5" x14ac:dyDescent="0.2">
      <c r="C17" s="5" t="s">
        <v>18</v>
      </c>
      <c r="D17" s="1" t="s">
        <v>7</v>
      </c>
      <c r="E17" s="2" t="s">
        <v>36</v>
      </c>
    </row>
    <row r="18" spans="3:5" x14ac:dyDescent="0.2">
      <c r="D18" s="1" t="s">
        <v>8</v>
      </c>
      <c r="E18" s="2" t="s">
        <v>28</v>
      </c>
    </row>
    <row r="19" spans="3:5" x14ac:dyDescent="0.2">
      <c r="D19" s="1" t="s">
        <v>9</v>
      </c>
      <c r="E19" s="2" t="s">
        <v>32</v>
      </c>
    </row>
    <row r="20" spans="3:5" x14ac:dyDescent="0.2">
      <c r="D20" s="1" t="s">
        <v>10</v>
      </c>
      <c r="E20" s="2" t="s">
        <v>37</v>
      </c>
    </row>
    <row r="21" spans="3:5" x14ac:dyDescent="0.2">
      <c r="D21" s="1" t="s">
        <v>12</v>
      </c>
      <c r="E21" s="10" t="s">
        <v>34</v>
      </c>
    </row>
    <row r="22" spans="3:5" x14ac:dyDescent="0.2">
      <c r="D22" s="1" t="s">
        <v>14</v>
      </c>
      <c r="E22" s="8" t="s">
        <v>35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26"/>
  <sheetViews>
    <sheetView workbookViewId="0">
      <selection activeCell="C13" sqref="C13"/>
    </sheetView>
  </sheetViews>
  <sheetFormatPr baseColWidth="10" defaultRowHeight="16" x14ac:dyDescent="0.2"/>
  <cols>
    <col min="2" max="6" width="21.6640625" customWidth="1"/>
    <col min="7" max="7" width="21.83203125" customWidth="1"/>
    <col min="8" max="8" width="21.6640625" customWidth="1"/>
  </cols>
  <sheetData>
    <row r="1" spans="1:8" x14ac:dyDescent="0.2">
      <c r="A1" s="11" t="s">
        <v>19</v>
      </c>
      <c r="B1" s="11" t="s">
        <v>17</v>
      </c>
      <c r="C1" s="11" t="s">
        <v>22</v>
      </c>
      <c r="D1" s="11" t="s">
        <v>27</v>
      </c>
      <c r="E1" s="11" t="s">
        <v>28</v>
      </c>
      <c r="F1" s="11" t="s">
        <v>20</v>
      </c>
      <c r="G1" s="11" t="s">
        <v>21</v>
      </c>
      <c r="H1" s="11" t="s">
        <v>23</v>
      </c>
    </row>
    <row r="2" spans="1:8" x14ac:dyDescent="0.2">
      <c r="A2" s="11">
        <v>2010</v>
      </c>
      <c r="B2" s="12">
        <f t="shared" ref="B2:B12" si="0">C2+D2</f>
        <v>1197000</v>
      </c>
      <c r="C2" s="12">
        <v>532000</v>
      </c>
      <c r="D2" s="12">
        <v>665000</v>
      </c>
      <c r="E2" s="12">
        <v>1040000000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>
        <f t="shared" si="0"/>
        <v>1187000</v>
      </c>
      <c r="C3" s="12">
        <v>568000</v>
      </c>
      <c r="D3" s="12">
        <v>619000</v>
      </c>
      <c r="E3" s="12">
        <v>970000000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>
        <f t="shared" si="0"/>
        <v>1053000</v>
      </c>
      <c r="C4" s="12">
        <v>536000</v>
      </c>
      <c r="D4" s="12">
        <v>517000</v>
      </c>
      <c r="E4" s="12">
        <v>930000000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f t="shared" si="0"/>
        <v>1079000</v>
      </c>
      <c r="C5" s="12">
        <v>509000</v>
      </c>
      <c r="D5" s="12">
        <v>570000</v>
      </c>
      <c r="E5" s="12">
        <v>970000000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f t="shared" si="0"/>
        <v>1079000</v>
      </c>
      <c r="C6" s="12">
        <v>521000</v>
      </c>
      <c r="D6" s="12">
        <v>558000</v>
      </c>
      <c r="E6" s="12">
        <v>890000000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f t="shared" si="0"/>
        <v>1179000</v>
      </c>
      <c r="C7" s="12">
        <v>592000</v>
      </c>
      <c r="D7" s="12">
        <v>587000</v>
      </c>
      <c r="E7" s="12">
        <v>950000000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f t="shared" si="0"/>
        <v>1227000</v>
      </c>
      <c r="C8" s="12">
        <v>632000</v>
      </c>
      <c r="D8" s="12">
        <v>595000</v>
      </c>
      <c r="E8" s="12">
        <v>1040000000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f t="shared" si="0"/>
        <v>1345000</v>
      </c>
      <c r="C9" s="12">
        <v>664000</v>
      </c>
      <c r="D9" s="12">
        <v>681000</v>
      </c>
      <c r="E9" s="12">
        <v>1080000000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f t="shared" si="0"/>
        <v>1356000</v>
      </c>
      <c r="C10" s="12">
        <v>680000</v>
      </c>
      <c r="D10" s="12">
        <v>676000</v>
      </c>
      <c r="E10" s="12">
        <v>1120000000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f t="shared" si="0"/>
        <v>966000</v>
      </c>
      <c r="C11" s="12">
        <v>523000</v>
      </c>
      <c r="D11" s="12">
        <v>443000</v>
      </c>
      <c r="E11" s="12">
        <v>1250000000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f t="shared" si="0"/>
        <v>545000</v>
      </c>
      <c r="C12" s="12">
        <v>207000</v>
      </c>
      <c r="D12" s="12">
        <v>338000</v>
      </c>
      <c r="E12" s="12">
        <v>580000000</v>
      </c>
      <c r="F12">
        <v>383</v>
      </c>
      <c r="G12">
        <v>7</v>
      </c>
      <c r="H12">
        <f>G12/F12</f>
        <v>1.8276762402088774E-2</v>
      </c>
    </row>
    <row r="13" spans="1:8" x14ac:dyDescent="0.2">
      <c r="A13" s="11"/>
      <c r="B13" s="12"/>
      <c r="C13" s="14"/>
      <c r="E13" s="14"/>
    </row>
    <row r="14" spans="1:8" x14ac:dyDescent="0.2">
      <c r="D14" s="15"/>
    </row>
    <row r="15" spans="1:8" x14ac:dyDescent="0.2">
      <c r="D15" s="15"/>
    </row>
    <row r="16" spans="1:8" x14ac:dyDescent="0.2">
      <c r="D16" s="15"/>
    </row>
    <row r="17" spans="4:4" x14ac:dyDescent="0.2">
      <c r="D17" s="15"/>
    </row>
    <row r="18" spans="4:4" x14ac:dyDescent="0.2">
      <c r="D18" s="15"/>
    </row>
    <row r="19" spans="4:4" x14ac:dyDescent="0.2">
      <c r="D19" s="15"/>
    </row>
    <row r="20" spans="4:4" x14ac:dyDescent="0.2">
      <c r="D20" s="15"/>
    </row>
    <row r="21" spans="4:4" x14ac:dyDescent="0.2">
      <c r="D21" s="15"/>
    </row>
    <row r="22" spans="4:4" x14ac:dyDescent="0.2">
      <c r="D22" s="15"/>
    </row>
    <row r="23" spans="4:4" x14ac:dyDescent="0.2">
      <c r="D23" s="15"/>
    </row>
    <row r="24" spans="4:4" x14ac:dyDescent="0.2">
      <c r="D24" s="15"/>
    </row>
    <row r="25" spans="4:4" x14ac:dyDescent="0.2">
      <c r="D25" s="15"/>
    </row>
    <row r="26" spans="4:4" x14ac:dyDescent="0.2">
      <c r="D2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2023-04-02T21:25:00Z</dcterms:modified>
</cp:coreProperties>
</file>