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home/BlenmanSandbox-CC1407-MEDCCC/AP 2023 Spr/data/countries/"/>
    </mc:Choice>
  </mc:AlternateContent>
  <xr:revisionPtr revIDLastSave="0" documentId="13_ncr:1_{596852C8-A64B-9642-81C5-D7E80E1CDB46}" xr6:coauthVersionLast="47" xr6:coauthVersionMax="47" xr10:uidLastSave="{00000000-0000-0000-0000-000000000000}"/>
  <bookViews>
    <workbookView xWindow="32620" yWindow="880" windowWidth="18000" windowHeight="26400" xr2:uid="{A00892F2-77B1-0143-89C4-5296CC556B66}"/>
  </bookViews>
  <sheets>
    <sheet name="Overview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2" l="1"/>
  <c r="B9" i="2"/>
  <c r="B7" i="2"/>
  <c r="B5" i="2"/>
  <c r="B3" i="2"/>
  <c r="B4" i="2"/>
  <c r="B2" i="2"/>
  <c r="B12" i="2"/>
  <c r="B8" i="2"/>
  <c r="H12" i="2"/>
  <c r="B10" i="2"/>
  <c r="B6" i="2"/>
</calcChain>
</file>

<file path=xl/sharedStrings.xml><?xml version="1.0" encoding="utf-8"?>
<sst xmlns="http://schemas.openxmlformats.org/spreadsheetml/2006/main" count="55" uniqueCount="42">
  <si>
    <t>General</t>
  </si>
  <si>
    <t>Country:</t>
  </si>
  <si>
    <t>Status:</t>
  </si>
  <si>
    <t>Modified:</t>
  </si>
  <si>
    <t>Datasheet</t>
  </si>
  <si>
    <t>COVID-19</t>
  </si>
  <si>
    <t>Name:</t>
  </si>
  <si>
    <t>ID:</t>
  </si>
  <si>
    <t>Timeframe:</t>
  </si>
  <si>
    <t>Details:</t>
  </si>
  <si>
    <t>N/A</t>
  </si>
  <si>
    <t>Source:</t>
  </si>
  <si>
    <t>JHU, 2023</t>
  </si>
  <si>
    <t>Online:</t>
  </si>
  <si>
    <t>https://github.com/CSSEGISandData/COVID-19</t>
  </si>
  <si>
    <t>Volume</t>
  </si>
  <si>
    <t>yr</t>
  </si>
  <si>
    <t>covid19_cases</t>
  </si>
  <si>
    <t>covid19_deaths</t>
  </si>
  <si>
    <t>covid19_mortality</t>
  </si>
  <si>
    <t>COVID-19 cases, deaths and mortality rate</t>
  </si>
  <si>
    <t>covid19_cases, covid19_deaths, covid19_mortality</t>
  </si>
  <si>
    <t>NA</t>
  </si>
  <si>
    <t>Half-complete</t>
  </si>
  <si>
    <t>Spending</t>
  </si>
  <si>
    <t>2010-2020 (yearly)</t>
  </si>
  <si>
    <t>inbtou_volume</t>
  </si>
  <si>
    <t>inbtou_volume_ov</t>
  </si>
  <si>
    <t>inbtou_spending</t>
  </si>
  <si>
    <t>2010-2019 (yearly)</t>
  </si>
  <si>
    <t>Total spending converted from millions USD to USD</t>
  </si>
  <si>
    <t>WTTC</t>
  </si>
  <si>
    <t>inbtou_volume, inbtou_volume_ov, inbtou_volume_sd</t>
  </si>
  <si>
    <t>UNWTO; Cayman Islands Department of Tourism</t>
  </si>
  <si>
    <t>https://www.statista.com/statistics/816372/cayman-islands-number-of-tourist-arrivals</t>
  </si>
  <si>
    <t>Number of international tourist arrivals in the Cayman Islands from 2010 to 2020, by type (in millions)</t>
  </si>
  <si>
    <t>Total and overnight vs. same-day, converted from millions to number</t>
  </si>
  <si>
    <t>inbtou_volume_sd</t>
  </si>
  <si>
    <t>https://www.statista.com/statistics/814763/cayman-islands-tourism-revenue</t>
  </si>
  <si>
    <t>Internal consumption of travel and tourism in the Cayman Islands from 2010 to 2019 (in million U.S. dollars)</t>
  </si>
  <si>
    <t>Cayman Islands</t>
  </si>
  <si>
    <t>2020 (yearly)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</si>
</sst>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4" fontId="1" fillId="2" borderId="0" xfId="0" applyNumberFormat="1" applyFont="1" applyFill="1" applyAlignment="1">
      <alignment horizontal="left"/>
    </xf>
    <xf numFmtId="0" fontId="4" fillId="2" borderId="0" xfId="0" applyFont="1" applyFill="1"/>
    <xf numFmtId="0" fontId="5" fillId="0" borderId="0" xfId="0" applyFont="1"/>
    <xf numFmtId="0" fontId="0" fillId="2" borderId="0" xfId="0" applyFill="1" applyAlignment="1">
      <alignment horizontal="left"/>
    </xf>
    <xf numFmtId="0" fontId="6" fillId="2" borderId="0" xfId="1" applyFont="1" applyFill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7" fillId="0" borderId="0" xfId="0" applyFont="1"/>
    <xf numFmtId="1" fontId="7" fillId="0" borderId="0" xfId="0" applyNumberFormat="1" applyFont="1" applyAlignment="1">
      <alignment horizontal="right" vertical="center"/>
    </xf>
    <xf numFmtId="1" fontId="7" fillId="0" borderId="0" xfId="0" applyNumberFormat="1" applyFont="1"/>
    <xf numFmtId="1" fontId="0" fillId="0" borderId="0" xfId="0" applyNumberFormat="1" applyAlignment="1">
      <alignment horizontal="right" vertical="center"/>
    </xf>
    <xf numFmtId="4" fontId="0" fillId="0" borderId="0" xfId="0" applyNumberFormat="1" applyAlignment="1">
      <alignment horizontal="righ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CSSEGISandData/COVID-1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CC475-90E8-AE41-9E12-080CDE43B3C3}">
  <dimension ref="B1:E22"/>
  <sheetViews>
    <sheetView tabSelected="1" workbookViewId="0">
      <selection activeCell="E21" sqref="E21"/>
    </sheetView>
  </sheetViews>
  <sheetFormatPr baseColWidth="10" defaultRowHeight="16" x14ac:dyDescent="0.2"/>
  <cols>
    <col min="1" max="16384" width="10.83203125" style="1"/>
  </cols>
  <sheetData>
    <row r="1" spans="2:5" x14ac:dyDescent="0.2">
      <c r="E1" s="2"/>
    </row>
    <row r="2" spans="2:5" x14ac:dyDescent="0.2">
      <c r="B2" s="3" t="s">
        <v>0</v>
      </c>
      <c r="C2" s="1" t="s">
        <v>1</v>
      </c>
      <c r="D2" s="2" t="s">
        <v>40</v>
      </c>
      <c r="E2" s="2"/>
    </row>
    <row r="3" spans="2:5" x14ac:dyDescent="0.2">
      <c r="C3" s="1" t="s">
        <v>2</v>
      </c>
      <c r="D3" s="2" t="s">
        <v>23</v>
      </c>
      <c r="E3" s="2"/>
    </row>
    <row r="4" spans="2:5" x14ac:dyDescent="0.2">
      <c r="C4" s="1" t="s">
        <v>3</v>
      </c>
      <c r="D4" s="4">
        <v>45032</v>
      </c>
      <c r="E4" s="2"/>
    </row>
    <row r="5" spans="2:5" x14ac:dyDescent="0.2">
      <c r="B5" s="3" t="s">
        <v>4</v>
      </c>
      <c r="C5" s="5" t="s">
        <v>5</v>
      </c>
      <c r="D5" s="1" t="s">
        <v>6</v>
      </c>
      <c r="E5" s="2" t="s">
        <v>20</v>
      </c>
    </row>
    <row r="6" spans="2:5" x14ac:dyDescent="0.2">
      <c r="D6" s="1" t="s">
        <v>7</v>
      </c>
      <c r="E6" s="6" t="s">
        <v>21</v>
      </c>
    </row>
    <row r="7" spans="2:5" x14ac:dyDescent="0.2">
      <c r="D7" s="7" t="s">
        <v>8</v>
      </c>
      <c r="E7" s="2" t="s">
        <v>41</v>
      </c>
    </row>
    <row r="8" spans="2:5" x14ac:dyDescent="0.2">
      <c r="D8" s="1" t="s">
        <v>9</v>
      </c>
      <c r="E8" s="2" t="s">
        <v>10</v>
      </c>
    </row>
    <row r="9" spans="2:5" x14ac:dyDescent="0.2">
      <c r="D9" s="7" t="s">
        <v>11</v>
      </c>
      <c r="E9" s="2" t="s">
        <v>12</v>
      </c>
    </row>
    <row r="10" spans="2:5" x14ac:dyDescent="0.2">
      <c r="D10" s="1" t="s">
        <v>13</v>
      </c>
      <c r="E10" s="8" t="s">
        <v>14</v>
      </c>
    </row>
    <row r="11" spans="2:5" x14ac:dyDescent="0.2">
      <c r="C11" s="5" t="s">
        <v>15</v>
      </c>
      <c r="D11" s="1" t="s">
        <v>6</v>
      </c>
      <c r="E11" s="2" t="s">
        <v>35</v>
      </c>
    </row>
    <row r="12" spans="2:5" x14ac:dyDescent="0.2">
      <c r="D12" s="1" t="s">
        <v>7</v>
      </c>
      <c r="E12" s="9" t="s">
        <v>32</v>
      </c>
    </row>
    <row r="13" spans="2:5" x14ac:dyDescent="0.2">
      <c r="D13" s="1" t="s">
        <v>8</v>
      </c>
      <c r="E13" s="2" t="s">
        <v>25</v>
      </c>
    </row>
    <row r="14" spans="2:5" x14ac:dyDescent="0.2">
      <c r="D14" s="1" t="s">
        <v>9</v>
      </c>
      <c r="E14" s="2" t="s">
        <v>36</v>
      </c>
    </row>
    <row r="15" spans="2:5" x14ac:dyDescent="0.2">
      <c r="D15" s="1" t="s">
        <v>11</v>
      </c>
      <c r="E15" s="10" t="s">
        <v>33</v>
      </c>
    </row>
    <row r="16" spans="2:5" x14ac:dyDescent="0.2">
      <c r="D16" s="1" t="s">
        <v>13</v>
      </c>
      <c r="E16" s="8" t="s">
        <v>34</v>
      </c>
    </row>
    <row r="17" spans="3:5" x14ac:dyDescent="0.2">
      <c r="C17" s="5" t="s">
        <v>24</v>
      </c>
      <c r="D17" s="1" t="s">
        <v>6</v>
      </c>
      <c r="E17" s="2" t="s">
        <v>39</v>
      </c>
    </row>
    <row r="18" spans="3:5" x14ac:dyDescent="0.2">
      <c r="D18" s="1" t="s">
        <v>7</v>
      </c>
      <c r="E18" s="2" t="s">
        <v>28</v>
      </c>
    </row>
    <row r="19" spans="3:5" x14ac:dyDescent="0.2">
      <c r="D19" s="1" t="s">
        <v>8</v>
      </c>
      <c r="E19" s="2" t="s">
        <v>29</v>
      </c>
    </row>
    <row r="20" spans="3:5" x14ac:dyDescent="0.2">
      <c r="D20" s="1" t="s">
        <v>9</v>
      </c>
      <c r="E20" s="2" t="s">
        <v>30</v>
      </c>
    </row>
    <row r="21" spans="3:5" x14ac:dyDescent="0.2">
      <c r="D21" s="1" t="s">
        <v>11</v>
      </c>
      <c r="E21" s="10" t="s">
        <v>31</v>
      </c>
    </row>
    <row r="22" spans="3:5" x14ac:dyDescent="0.2">
      <c r="D22" s="1" t="s">
        <v>13</v>
      </c>
      <c r="E22" s="8" t="s">
        <v>38</v>
      </c>
    </row>
  </sheetData>
  <hyperlinks>
    <hyperlink ref="E10" r:id="rId1" xr:uid="{9449403B-AF30-0B4C-BEB2-AE3A2769813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0AED-5EBD-974C-A23B-D47D16AC0D47}">
  <dimension ref="A1:H27"/>
  <sheetViews>
    <sheetView workbookViewId="0">
      <selection activeCell="A12" sqref="A12"/>
    </sheetView>
  </sheetViews>
  <sheetFormatPr baseColWidth="10" defaultRowHeight="16" x14ac:dyDescent="0.2"/>
  <cols>
    <col min="2" max="8" width="21.6640625" customWidth="1"/>
  </cols>
  <sheetData>
    <row r="1" spans="1:8" x14ac:dyDescent="0.2">
      <c r="A1" s="11" t="s">
        <v>16</v>
      </c>
      <c r="B1" s="11" t="s">
        <v>26</v>
      </c>
      <c r="C1" s="11" t="s">
        <v>27</v>
      </c>
      <c r="D1" s="11" t="s">
        <v>37</v>
      </c>
      <c r="E1" s="11" t="s">
        <v>28</v>
      </c>
      <c r="F1" s="11" t="s">
        <v>17</v>
      </c>
      <c r="G1" s="11" t="s">
        <v>18</v>
      </c>
      <c r="H1" s="11" t="s">
        <v>19</v>
      </c>
    </row>
    <row r="2" spans="1:8" x14ac:dyDescent="0.2">
      <c r="A2" s="11">
        <v>2010</v>
      </c>
      <c r="B2" s="12">
        <f t="shared" ref="B2:B12" si="0">C2+D2</f>
        <v>1890000</v>
      </c>
      <c r="C2" s="14">
        <v>290000</v>
      </c>
      <c r="D2" s="14">
        <v>1600000</v>
      </c>
      <c r="E2" s="14">
        <v>531600000</v>
      </c>
      <c r="F2" s="13">
        <v>0</v>
      </c>
      <c r="G2" s="13">
        <v>0</v>
      </c>
      <c r="H2">
        <v>0</v>
      </c>
    </row>
    <row r="3" spans="1:8" x14ac:dyDescent="0.2">
      <c r="A3" s="11">
        <v>2011</v>
      </c>
      <c r="B3" s="12">
        <f t="shared" si="0"/>
        <v>1710000</v>
      </c>
      <c r="C3" s="14">
        <v>310000</v>
      </c>
      <c r="D3" s="14">
        <v>1400000</v>
      </c>
      <c r="E3" s="14">
        <v>565600000</v>
      </c>
      <c r="F3" s="13">
        <v>0</v>
      </c>
      <c r="G3" s="13">
        <v>0</v>
      </c>
      <c r="H3">
        <v>0</v>
      </c>
    </row>
    <row r="4" spans="1:8" x14ac:dyDescent="0.2">
      <c r="A4" s="11">
        <v>2012</v>
      </c>
      <c r="B4" s="12">
        <f t="shared" si="0"/>
        <v>1830000</v>
      </c>
      <c r="C4" s="14">
        <v>320000</v>
      </c>
      <c r="D4" s="14">
        <v>1510000</v>
      </c>
      <c r="E4" s="14">
        <v>641500000</v>
      </c>
      <c r="F4" s="13">
        <v>0</v>
      </c>
      <c r="G4" s="13">
        <v>0</v>
      </c>
      <c r="H4">
        <v>0</v>
      </c>
    </row>
    <row r="5" spans="1:8" x14ac:dyDescent="0.2">
      <c r="A5" s="11">
        <v>2013</v>
      </c>
      <c r="B5" s="12">
        <f t="shared" si="0"/>
        <v>1730000</v>
      </c>
      <c r="C5" s="14">
        <v>350000</v>
      </c>
      <c r="D5" s="14">
        <v>1380000</v>
      </c>
      <c r="E5" s="14">
        <v>670800000</v>
      </c>
      <c r="F5" s="13">
        <v>0</v>
      </c>
      <c r="G5" s="13">
        <v>0</v>
      </c>
      <c r="H5">
        <v>0</v>
      </c>
    </row>
    <row r="6" spans="1:8" x14ac:dyDescent="0.2">
      <c r="A6" s="11">
        <v>2014</v>
      </c>
      <c r="B6" s="12">
        <f t="shared" si="0"/>
        <v>1990000</v>
      </c>
      <c r="C6" s="14">
        <v>380000</v>
      </c>
      <c r="D6" s="14">
        <v>1610000</v>
      </c>
      <c r="E6" s="14">
        <v>706800000</v>
      </c>
      <c r="F6" s="13">
        <v>0</v>
      </c>
      <c r="G6" s="13">
        <v>0</v>
      </c>
      <c r="H6">
        <v>0</v>
      </c>
    </row>
    <row r="7" spans="1:8" x14ac:dyDescent="0.2">
      <c r="A7" s="11">
        <v>2015</v>
      </c>
      <c r="B7" s="12">
        <f t="shared" si="0"/>
        <v>2110000</v>
      </c>
      <c r="C7" s="14">
        <v>390000</v>
      </c>
      <c r="D7" s="14">
        <v>1720000</v>
      </c>
      <c r="E7" s="14">
        <v>726800000</v>
      </c>
      <c r="F7" s="13">
        <v>0</v>
      </c>
      <c r="G7" s="13">
        <v>0</v>
      </c>
      <c r="H7">
        <v>0</v>
      </c>
    </row>
    <row r="8" spans="1:8" x14ac:dyDescent="0.2">
      <c r="A8" s="11">
        <v>2016</v>
      </c>
      <c r="B8" s="12">
        <f t="shared" si="0"/>
        <v>2100000</v>
      </c>
      <c r="C8" s="14">
        <v>390000</v>
      </c>
      <c r="D8" s="14">
        <v>1710000</v>
      </c>
      <c r="E8" s="14">
        <v>737000000</v>
      </c>
      <c r="F8" s="13">
        <v>0</v>
      </c>
      <c r="G8" s="13">
        <v>0</v>
      </c>
      <c r="H8">
        <v>0</v>
      </c>
    </row>
    <row r="9" spans="1:8" x14ac:dyDescent="0.2">
      <c r="A9" s="11">
        <v>2017</v>
      </c>
      <c r="B9" s="12">
        <f t="shared" si="0"/>
        <v>2150000</v>
      </c>
      <c r="C9" s="14">
        <v>420000</v>
      </c>
      <c r="D9" s="14">
        <v>1730000</v>
      </c>
      <c r="E9" s="14">
        <v>789600000</v>
      </c>
      <c r="F9" s="13">
        <v>0</v>
      </c>
      <c r="G9" s="13">
        <v>0</v>
      </c>
      <c r="H9">
        <v>0</v>
      </c>
    </row>
    <row r="10" spans="1:8" x14ac:dyDescent="0.2">
      <c r="A10" s="11">
        <v>2018</v>
      </c>
      <c r="B10" s="12">
        <f t="shared" si="0"/>
        <v>2380000</v>
      </c>
      <c r="C10" s="14">
        <v>460000</v>
      </c>
      <c r="D10" s="14">
        <v>1920000</v>
      </c>
      <c r="E10" s="14">
        <v>849400000</v>
      </c>
      <c r="F10" s="13">
        <v>0</v>
      </c>
      <c r="G10" s="13">
        <v>0</v>
      </c>
      <c r="H10">
        <v>0</v>
      </c>
    </row>
    <row r="11" spans="1:8" x14ac:dyDescent="0.2">
      <c r="A11" s="11">
        <v>2019</v>
      </c>
      <c r="B11" s="12">
        <f t="shared" si="0"/>
        <v>2330000</v>
      </c>
      <c r="C11" s="14">
        <v>500000</v>
      </c>
      <c r="D11" s="14">
        <v>1830000</v>
      </c>
      <c r="E11" s="14">
        <v>876300000</v>
      </c>
      <c r="F11" s="13">
        <v>0</v>
      </c>
      <c r="G11" s="13">
        <v>0</v>
      </c>
      <c r="H11">
        <v>0</v>
      </c>
    </row>
    <row r="12" spans="1:8" x14ac:dyDescent="0.2">
      <c r="A12" s="11">
        <v>2020</v>
      </c>
      <c r="B12" s="12">
        <f t="shared" si="0"/>
        <v>660000</v>
      </c>
      <c r="C12" s="14">
        <v>120000</v>
      </c>
      <c r="D12" s="14">
        <v>540000</v>
      </c>
      <c r="E12" s="14" t="s">
        <v>22</v>
      </c>
      <c r="F12">
        <v>338</v>
      </c>
      <c r="G12">
        <v>2</v>
      </c>
      <c r="H12">
        <f>G12/F12</f>
        <v>5.9171597633136093E-3</v>
      </c>
    </row>
    <row r="13" spans="1:8" x14ac:dyDescent="0.2">
      <c r="A13" s="11"/>
      <c r="B13" s="12"/>
      <c r="C13" s="12"/>
      <c r="D13" s="14"/>
      <c r="E13" s="14"/>
    </row>
    <row r="14" spans="1:8" x14ac:dyDescent="0.2">
      <c r="D14" s="14"/>
    </row>
    <row r="15" spans="1:8" x14ac:dyDescent="0.2">
      <c r="C15" s="14"/>
      <c r="D15" s="14"/>
      <c r="E15" s="14"/>
    </row>
    <row r="16" spans="1:8" x14ac:dyDescent="0.2">
      <c r="C16" s="14"/>
      <c r="D16" s="14"/>
      <c r="E16" s="14"/>
    </row>
    <row r="17" spans="3:5" x14ac:dyDescent="0.2">
      <c r="C17" s="14"/>
      <c r="D17" s="14"/>
      <c r="E17" s="14"/>
    </row>
    <row r="18" spans="3:5" x14ac:dyDescent="0.2">
      <c r="C18" s="14"/>
      <c r="D18" s="14"/>
      <c r="E18" s="14"/>
    </row>
    <row r="19" spans="3:5" x14ac:dyDescent="0.2">
      <c r="C19" s="14"/>
      <c r="D19" s="14"/>
      <c r="E19" s="14"/>
    </row>
    <row r="20" spans="3:5" x14ac:dyDescent="0.2">
      <c r="C20" s="14"/>
      <c r="D20" s="14"/>
      <c r="E20" s="14"/>
    </row>
    <row r="21" spans="3:5" x14ac:dyDescent="0.2">
      <c r="C21" s="14"/>
      <c r="D21" s="14"/>
      <c r="E21" s="14"/>
    </row>
    <row r="22" spans="3:5" x14ac:dyDescent="0.2">
      <c r="C22" s="14"/>
      <c r="D22" s="14"/>
      <c r="E22" s="14"/>
    </row>
    <row r="23" spans="3:5" x14ac:dyDescent="0.2">
      <c r="C23" s="14"/>
      <c r="D23" s="14"/>
      <c r="E23" s="14"/>
    </row>
    <row r="24" spans="3:5" x14ac:dyDescent="0.2">
      <c r="C24" s="14"/>
      <c r="D24" s="14"/>
      <c r="E24" s="14"/>
    </row>
    <row r="25" spans="3:5" x14ac:dyDescent="0.2">
      <c r="C25" s="14"/>
      <c r="D25" s="14"/>
      <c r="E25" s="14"/>
    </row>
    <row r="26" spans="3:5" x14ac:dyDescent="0.2">
      <c r="C26" s="15"/>
      <c r="D26" s="15"/>
      <c r="E26" s="15"/>
    </row>
    <row r="27" spans="3:5" x14ac:dyDescent="0.2">
      <c r="C27" s="15"/>
      <c r="D27" s="15"/>
      <c r="E27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2023-04-02T19:03:39Z</dcterms:created>
  <dcterms:modified xsi:type="dcterms:W3CDTF">2023-04-16T20:25:02Z</dcterms:modified>
</cp:coreProperties>
</file>