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Unified Memory Experi" sheetId="1" r:id="rId4"/>
  </sheets>
</workbook>
</file>

<file path=xl/sharedStrings.xml><?xml version="1.0" encoding="utf-8"?>
<sst xmlns="http://schemas.openxmlformats.org/spreadsheetml/2006/main" uniqueCount="518">
  <si>
    <t>Unified Memory Experiment</t>
  </si>
  <si>
    <t>Events</t>
  </si>
  <si>
    <t>no read / no unified</t>
  </si>
  <si>
    <t>read / no unified</t>
  </si>
  <si>
    <t>Comparision</t>
  </si>
  <si>
    <t>no read / unified memory</t>
  </si>
  <si>
    <t>read / unified memory</t>
  </si>
  <si>
    <t>Event Name</t>
  </si>
  <si>
    <t>Min</t>
  </si>
  <si>
    <t>Max</t>
  </si>
  <si>
    <t>Avg</t>
  </si>
  <si>
    <t>Total</t>
  </si>
  <si>
    <t>Absolute</t>
  </si>
  <si>
    <t>Relative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</si>
  <si>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</si>
  <si>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</si>
  <si>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</si>
  <si>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</si>
  <si>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</si>
  <si>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</si>
  <si>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l2_subp0_read_sector_misses</t>
  </si>
  <si>
    <t>l2_subp1_read_sector_misses</t>
  </si>
  <si>
    <t>l2_subp0_read_tex_sector_queries</t>
  </si>
  <si>
    <t>l2_subp1_read_tex_sector_queries</t>
  </si>
  <si>
    <t>l2_subp0_write_tex_sector_queries</t>
  </si>
  <si>
    <t>l2_subp1_write_tex_sector_queries</t>
  </si>
  <si>
    <t>l2_subp0_read_tex_hit_sectors</t>
  </si>
  <si>
    <t>l2_subp1_read_tex_hit_sectors</t>
  </si>
  <si>
    <t>l2_subp0_write_tex_hit_sectors</t>
  </si>
  <si>
    <t>l2_subp1_write_tex_hit_sectors</t>
  </si>
  <si>
    <t>l2_subp0_total_read_sector_queries</t>
  </si>
  <si>
    <t>l2_subp1_total_read_sector_queries</t>
  </si>
  <si>
    <t>l2_subp0_total_write_sector_queries</t>
  </si>
  <si>
    <t>l2_subp1_total_write_sector_queries</t>
  </si>
  <si>
    <t>l2_subp0_read_sysmem_sector_queries</t>
  </si>
  <si>
    <t>l2_subp1_read_sysmem_sector_queries</t>
  </si>
  <si>
    <t>l2_subp0_write_sysmem_sector_queries</t>
  </si>
  <si>
    <t>l2_subp1_write_sysmem_sector_queries</t>
  </si>
  <si>
    <t>elapsed_cycles_sm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</si>
  <si>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</si>
  <si>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</si>
  <si>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</si>
  <si>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</si>
  <si>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</si>
  <si>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</si>
  <si>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</si>
  <si>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</si>
  <si>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warps_launched</t>
  </si>
  <si>
    <t>inst_issued0</t>
  </si>
  <si>
    <t>inst_issued1</t>
  </si>
  <si>
    <t>inst_executed</t>
  </si>
  <si>
    <t>thread_inst_executed</t>
  </si>
  <si>
    <t>not_predicated_off_thread_inst_executed</t>
  </si>
  <si>
    <t>active_cycles</t>
  </si>
  <si>
    <t>active_warps</t>
  </si>
  <si>
    <t>shared_atom</t>
  </si>
  <si>
    <t>sm_cta_launched</t>
  </si>
  <si>
    <t>shared_atom_cas</t>
  </si>
  <si>
    <t>shared_load</t>
  </si>
  <si>
    <t>shared_store</t>
  </si>
  <si>
    <t>generic_load</t>
  </si>
  <si>
    <t>generic_store</t>
  </si>
  <si>
    <t>global_load</t>
  </si>
  <si>
    <t>global_store</t>
  </si>
  <si>
    <t>local_load</t>
  </si>
  <si>
    <t>local_store</t>
  </si>
  <si>
    <t>atom_count</t>
  </si>
  <si>
    <t>gred_count</t>
  </si>
  <si>
    <t>shared_ld_transactions</t>
  </si>
  <si>
    <t>shared_st_transactions</t>
  </si>
  <si>
    <t>shared_ld_bank_conflict</t>
  </si>
  <si>
    <t>shared_st_bank_conflict</t>
  </si>
  <si>
    <t>global_atom_cas</t>
  </si>
  <si>
    <t>active_cycles_pm</t>
  </si>
  <si>
    <t>active_warps_pm</t>
  </si>
  <si>
    <t>elapsed_cycles_pm</t>
  </si>
  <si>
    <t>inst_executed_fp16_pipe_s0</t>
  </si>
  <si>
    <t>inst_executed_fp16_pipe_s1</t>
  </si>
  <si>
    <t>inst_executed_fp16_pipe_s2</t>
  </si>
  <si>
    <t>inst_executed_fp16_pipe_s3</t>
  </si>
  <si>
    <t>inst_executed_fp64_pipe_s0</t>
  </si>
  <si>
    <t>inst_executed_fp64_pipe_s1</t>
  </si>
  <si>
    <t>inst_executed_fp64_pipe_s2</t>
  </si>
  <si>
    <t>inst_executed_fp64_pipe_s3</t>
  </si>
  <si>
    <t>inst_executed_fma_pipe_s0</t>
  </si>
  <si>
    <t>inst_executed_fma_pipe_s1</t>
  </si>
  <si>
    <t>inst_executed_fma_pipe_s2</t>
  </si>
  <si>
    <t>inst_executed_fma_pipe_s3</t>
  </si>
  <si>
    <t>tensor_pipe_active_cycles_s0</t>
  </si>
  <si>
    <t>tensor_pipe_active_cycles_s1</t>
  </si>
  <si>
    <t>tensor_pipe_active_cycles_s2</t>
  </si>
  <si>
    <t>tensor_pipe_active_cycles_s3</t>
  </si>
  <si>
    <t>pcie_tx_active_pulse</t>
  </si>
  <si>
    <t>pcie_rx_active_pulse</t>
  </si>
  <si>
    <t>active_cycles_sys</t>
  </si>
  <si>
    <t>elapsed_cycles_sys</t>
  </si>
  <si>
    <t>Metrics</t>
  </si>
  <si>
    <t>Metric Name</t>
  </si>
  <si>
    <t>Metric Description</t>
  </si>
  <si>
    <t>inst_per_warp</t>
  </si>
  <si>
    <t>Instructions per warp</t>
  </si>
  <si>
    <t>branch_efficiency</t>
  </si>
  <si>
    <t>Branch Efficiency</t>
  </si>
  <si>
    <t>warp_execution_efficiency</t>
  </si>
  <si>
    <t>Warp Execution Efficiency</t>
  </si>
  <si>
    <t>warp_nonpred_execution_efficiency</t>
  </si>
  <si>
    <t>Warp Non-Predicated Execution Efficiency</t>
  </si>
  <si>
    <t>inst_replay_overhead</t>
  </si>
  <si>
    <t>Instruction Replay Overhead</t>
  </si>
  <si>
    <t>shared_load_transactions_per_request</t>
  </si>
  <si>
    <t>Shared Memory Load Transactions Per Request</t>
  </si>
  <si>
    <t>shared_store_transactions_per_request</t>
  </si>
  <si>
    <t>Shared Memory Store Transactions Per Request</t>
  </si>
  <si>
    <t>local_load_transactions_per_request</t>
  </si>
  <si>
    <t>Local Memory Load Transactions Per Request</t>
  </si>
  <si>
    <t>local_store_transactions_per_request</t>
  </si>
  <si>
    <t>Local Memory Store Transactions Per Request</t>
  </si>
  <si>
    <t>gld_transactions_per_request</t>
  </si>
  <si>
    <t>Global Load Transactions Per Request</t>
  </si>
  <si>
    <t>gst_transactions_per_request</t>
  </si>
  <si>
    <t>Global Store Transactions Per Request</t>
  </si>
  <si>
    <t>shared_store_transactions</t>
  </si>
  <si>
    <t>Shared Store Transactions</t>
  </si>
  <si>
    <t>shared_load_transactions</t>
  </si>
  <si>
    <t>Shared Load Transactions</t>
  </si>
  <si>
    <t>local_load_transactions</t>
  </si>
  <si>
    <t>Local Load Transactions</t>
  </si>
  <si>
    <t>local_store_transactions</t>
  </si>
  <si>
    <t>Local Store Transactions</t>
  </si>
  <si>
    <t>gld_transactions</t>
  </si>
  <si>
    <t>Global Load Transactions</t>
  </si>
  <si>
    <t>gst_transactions</t>
  </si>
  <si>
    <t>Global Store Transactions</t>
  </si>
  <si>
    <t>sysmem_read_transactions</t>
  </si>
  <si>
    <t>System Memory Read Transactions</t>
  </si>
  <si>
    <t>sysmem_write_transactions</t>
  </si>
  <si>
    <t>System Memory Write Transactions</t>
  </si>
  <si>
    <t>l2_read_transactions</t>
  </si>
  <si>
    <t>L2 Read Transactions</t>
  </si>
  <si>
    <t>l2_write_transactions</t>
  </si>
  <si>
    <t>L2 Write Transactions</t>
  </si>
  <si>
    <t>dram_read_transactions</t>
  </si>
  <si>
    <t>Device Memory Read Transactions</t>
  </si>
  <si>
    <t>dram_write_transactions</t>
  </si>
  <si>
    <t>Device Memory Write Transactions</t>
  </si>
  <si>
    <t>global_hit_rate</t>
  </si>
  <si>
    <t>Global Hit Rate in unified l1/tex</t>
  </si>
  <si>
    <t>local_hit_rate</t>
  </si>
  <si>
    <t>Local Hit Rate</t>
  </si>
  <si>
    <t>gld_requested_throughput</t>
  </si>
  <si>
    <t>Requested Global Load Throughput</t>
  </si>
  <si>
    <t>1.419158GB/s</t>
  </si>
  <si>
    <t>1.426322GB/s</t>
  </si>
  <si>
    <t>1.422598GB/s</t>
  </si>
  <si>
    <t>1.416523GB/s</t>
  </si>
  <si>
    <t>1.423395GB/s</t>
  </si>
  <si>
    <t>1.419950GB/s</t>
  </si>
  <si>
    <t>1.417313GB/s</t>
  </si>
  <si>
    <t>1.425256GB/s</t>
  </si>
  <si>
    <t>1.421326GB/s</t>
  </si>
  <si>
    <t>1.414947GB/s</t>
  </si>
  <si>
    <t>1.421273GB/s</t>
  </si>
  <si>
    <t>1.418736GB/s</t>
  </si>
  <si>
    <t>gst_requested_throughput</t>
  </si>
  <si>
    <t>Requested Global Store Throughput</t>
  </si>
  <si>
    <t>gld_throughput</t>
  </si>
  <si>
    <t>Global Load Throughput</t>
  </si>
  <si>
    <t>5.676633GB/s</t>
  </si>
  <si>
    <t>5.705287GB/s</t>
  </si>
  <si>
    <t>5.690393GB/s</t>
  </si>
  <si>
    <t>5.666093GB/s</t>
  </si>
  <si>
    <t>5.693578GB/s</t>
  </si>
  <si>
    <t>5.679802GB/s</t>
  </si>
  <si>
    <t>5.669251GB/s</t>
  </si>
  <si>
    <t>5.701023GB/s</t>
  </si>
  <si>
    <t>5.685304GB/s</t>
  </si>
  <si>
    <t>5.659788GB/s</t>
  </si>
  <si>
    <t>5.685093GB/s</t>
  </si>
  <si>
    <t>5.674944GB/s</t>
  </si>
  <si>
    <t>gst_throughput</t>
  </si>
  <si>
    <t>Global Store Throughput</t>
  </si>
  <si>
    <t>local_memory_overhead</t>
  </si>
  <si>
    <t>Local Memory Overhead</t>
  </si>
  <si>
    <t>tex_cache_hit_rate</t>
  </si>
  <si>
    <t>Unified Cache Hit Rate</t>
  </si>
  <si>
    <t>l2_tex_read_hit_rate</t>
  </si>
  <si>
    <t>L2 Hit Rate (Texture Reads)</t>
  </si>
  <si>
    <t>l2_tex_write_hit_rate</t>
  </si>
  <si>
    <t>L2 Hit Rate (Texture Writes)</t>
  </si>
  <si>
    <t>dram_read_throughput</t>
  </si>
  <si>
    <t>Device Memory Read Throughput</t>
  </si>
  <si>
    <t>1.457963GB/s</t>
  </si>
  <si>
    <t>1.465323GB/s</t>
  </si>
  <si>
    <t>1.461497GB/s</t>
  </si>
  <si>
    <t>1.455256GB/s</t>
  </si>
  <si>
    <t>1.462315GB/s</t>
  </si>
  <si>
    <t>1.458777GB/s</t>
  </si>
  <si>
    <t>1.456067GB/s</t>
  </si>
  <si>
    <t>1.464228GB/s</t>
  </si>
  <si>
    <t>1.460190GB/s</t>
  </si>
  <si>
    <t>1.453637GB/s</t>
  </si>
  <si>
    <t>1.460136GB/s</t>
  </si>
  <si>
    <t>1.457529GB/s</t>
  </si>
  <si>
    <t>dram_write_throughput</t>
  </si>
  <si>
    <t>Device Memory Write Throughput</t>
  </si>
  <si>
    <t>4.105309GB/s</t>
  </si>
  <si>
    <t>4.379752GB/s</t>
  </si>
  <si>
    <t>4.285577GB/s</t>
  </si>
  <si>
    <t>3.815407GB/s</t>
  </si>
  <si>
    <t>4.762370GB/s</t>
  </si>
  <si>
    <t>4.376332GB/s</t>
  </si>
  <si>
    <t>3.720446GB/s</t>
  </si>
  <si>
    <t>4.615698GB/s</t>
  </si>
  <si>
    <t>4.188470GB/s</t>
  </si>
  <si>
    <t>3.882677GB/s</t>
  </si>
  <si>
    <t>4.241612GB/s</t>
  </si>
  <si>
    <t>4.038964GB/s</t>
  </si>
  <si>
    <t>tex_cache_throughput</t>
  </si>
  <si>
    <t>Unified cache to Multiprocessor throughput</t>
  </si>
  <si>
    <t>45.413063GB/s</t>
  </si>
  <si>
    <t>45.642293GB/s</t>
  </si>
  <si>
    <t>45.523145GB/s</t>
  </si>
  <si>
    <t>45.328746GB/s</t>
  </si>
  <si>
    <t>45.548624GB/s</t>
  </si>
  <si>
    <t>45.438419GB/s</t>
  </si>
  <si>
    <t>45.354008GB/s</t>
  </si>
  <si>
    <t>45.608187GB/s</t>
  </si>
  <si>
    <t>45.482437GB/s</t>
  </si>
  <si>
    <t>45.278306GB/s</t>
  </si>
  <si>
    <t>45.480742GB/s</t>
  </si>
  <si>
    <t>45.399551GB/s</t>
  </si>
  <si>
    <t>l2_tex_read_throughput</t>
  </si>
  <si>
    <t>L2 Throughput (Texture Reads)</t>
  </si>
  <si>
    <t>5.671089GB/s</t>
  </si>
  <si>
    <t>5.699715GB/s</t>
  </si>
  <si>
    <t>5.688170GB/s</t>
  </si>
  <si>
    <t>5.678693GB/s</t>
  </si>
  <si>
    <t>5.672727GB/s</t>
  </si>
  <si>
    <t>l2_tex_write_throughput</t>
  </si>
  <si>
    <t>L2 Throughput (Texture Writes)</t>
  </si>
  <si>
    <t>l2_read_throughput</t>
  </si>
  <si>
    <t>L2 Throughput (Reads)</t>
  </si>
  <si>
    <t>6.203274GB/s</t>
  </si>
  <si>
    <t>7.567431GB/s</t>
  </si>
  <si>
    <t>6.755119GB/s</t>
  </si>
  <si>
    <t>6.191756GB/s</t>
  </si>
  <si>
    <t>7.530873GB/s</t>
  </si>
  <si>
    <t>6.476306GB/s</t>
  </si>
  <si>
    <t>6.200743GB/s</t>
  </si>
  <si>
    <t>6.235494GB/s</t>
  </si>
  <si>
    <t>6.218302GB/s</t>
  </si>
  <si>
    <t>6.203048GB/s</t>
  </si>
  <si>
    <t>7.693775GB/s</t>
  </si>
  <si>
    <t>6.773356GB/s</t>
  </si>
  <si>
    <t>l2_write_throughput</t>
  </si>
  <si>
    <t>L2 Throughput (Writes)</t>
  </si>
  <si>
    <t>5.765330GB/s</t>
  </si>
  <si>
    <t>5.794432GB/s</t>
  </si>
  <si>
    <t>5.779305GB/s</t>
  </si>
  <si>
    <t>5.754626GB/s</t>
  </si>
  <si>
    <t>5.782540GB/s</t>
  </si>
  <si>
    <t>5.768549GB/s</t>
  </si>
  <si>
    <t>5.757833GB/s</t>
  </si>
  <si>
    <t>5.790102GB/s</t>
  </si>
  <si>
    <t>5.774137GB/s</t>
  </si>
  <si>
    <t>5.759973GB/s</t>
  </si>
  <si>
    <t>7.207387GB/s</t>
  </si>
  <si>
    <t>6.056229GB/s</t>
  </si>
  <si>
    <t>sysmem_read_throughput</t>
  </si>
  <si>
    <t>System Memory Read Throughput</t>
  </si>
  <si>
    <t>0.000000B/s</t>
  </si>
  <si>
    <t>sysmem_write_throughput</t>
  </si>
  <si>
    <t>System Memory Write Throughput</t>
  </si>
  <si>
    <t>28.383163MB/s</t>
  </si>
  <si>
    <t>28.526433MB/s</t>
  </si>
  <si>
    <t>28.451787MB/s</t>
  </si>
  <si>
    <t>28.330465MB/s</t>
  </si>
  <si>
    <t>28.467890MB/s</t>
  </si>
  <si>
    <t>28.398834MB/s</t>
  </si>
  <si>
    <t>28.346254MB/s</t>
  </si>
  <si>
    <t>28.505116MB/s</t>
  </si>
  <si>
    <t>28.426345MB/s</t>
  </si>
  <si>
    <t>28.298941MB/s</t>
  </si>
  <si>
    <t>28.425464MB/s</t>
  </si>
  <si>
    <t>28.374541MB/s</t>
  </si>
  <si>
    <t>local_load_throughput</t>
  </si>
  <si>
    <t>Local Memory Load Throughput</t>
  </si>
  <si>
    <t>local_store_throughput</t>
  </si>
  <si>
    <t>Local Memory Store Throughput</t>
  </si>
  <si>
    <t>shared_load_throughput</t>
  </si>
  <si>
    <t>Shared Memory Load Throughput</t>
  </si>
  <si>
    <t>shared_store_throughput</t>
  </si>
  <si>
    <t>Shared Memory Store Throughput</t>
  </si>
  <si>
    <t>gld_efficiency</t>
  </si>
  <si>
    <t>Global Memory Load Efficiency</t>
  </si>
  <si>
    <t>gst_efficiency</t>
  </si>
  <si>
    <t>Global Memory Store Efficiency</t>
  </si>
  <si>
    <t>tex_cache_transactions</t>
  </si>
  <si>
    <t>Unified cache to Multiprocessor transactions</t>
  </si>
  <si>
    <t>flop_count_dp</t>
  </si>
  <si>
    <t>Floating Point Operations(Double Precision)</t>
  </si>
  <si>
    <t>flop_count_dp_add</t>
  </si>
  <si>
    <t>Floating Point Operations(Double Precision Add)</t>
  </si>
  <si>
    <t>flop_count_dp_fma</t>
  </si>
  <si>
    <t>Floating Point Operations(Double Precision FMA)</t>
  </si>
  <si>
    <t>flop_count_dp_mul</t>
  </si>
  <si>
    <t>Floating Point Operations(Double Precision Mul)</t>
  </si>
  <si>
    <t>flop_count_sp</t>
  </si>
  <si>
    <t>Floating Point Operations(Single Precision)</t>
  </si>
  <si>
    <t>flop_count_sp_add</t>
  </si>
  <si>
    <t>Floating Point Operations(Single Precision Add)</t>
  </si>
  <si>
    <t>flop_count_sp_fma</t>
  </si>
  <si>
    <t>Floating Point Operations(Single Precision FMA)</t>
  </si>
  <si>
    <t>flop_count_sp_mul</t>
  </si>
  <si>
    <t>Floating Point Operation(Single Precision Mul)</t>
  </si>
  <si>
    <t>flop_count_sp_special</t>
  </si>
  <si>
    <t>Floating Point Operations(Single Precision Special)</t>
  </si>
  <si>
    <t>Instructions Executed</t>
  </si>
  <si>
    <t>inst_issued</t>
  </si>
  <si>
    <t>Instructions Issued</t>
  </si>
  <si>
    <t>dram_utilization</t>
  </si>
  <si>
    <t>Device Memory Utilization</t>
  </si>
  <si>
    <t>Low (1)</t>
  </si>
  <si>
    <t>sysmem_utilization</t>
  </si>
  <si>
    <t>System Memory Utilization</t>
  </si>
  <si>
    <t>stall_inst_fetch</t>
  </si>
  <si>
    <t>Issue Stall Reasons (Instructions Fetch)</t>
  </si>
  <si>
    <t>stall_exec_dependency</t>
  </si>
  <si>
    <t>Issue Stall Reasons (Execution Dependency)</t>
  </si>
  <si>
    <t>stall_memory_dependency</t>
  </si>
  <si>
    <t>Issue Stall Reasons (Data Request)</t>
  </si>
  <si>
    <t>stall_texture</t>
  </si>
  <si>
    <t>Issue Stall Reasons (Texture)</t>
  </si>
  <si>
    <t>stall_sync</t>
  </si>
  <si>
    <t>Issue Stall Reasons (Synchronization)</t>
  </si>
  <si>
    <t>stall_other</t>
  </si>
  <si>
    <t>Issue Stall Reasons (Other)</t>
  </si>
  <si>
    <t>stall_constant_memory_dependency</t>
  </si>
  <si>
    <t>Issue Stall Reasons (Immediate constant)</t>
  </si>
  <si>
    <t>stall_pipe_busy</t>
  </si>
  <si>
    <t>Issue Stall Reasons (Pipe Busy)</t>
  </si>
  <si>
    <t>shared_efficiency</t>
  </si>
  <si>
    <t>Shared Memory Efficiency</t>
  </si>
  <si>
    <t>inst_fp_32</t>
  </si>
  <si>
    <t>FP Instructions(Single)</t>
  </si>
  <si>
    <t>inst_fp_64</t>
  </si>
  <si>
    <t>FP Instructions(Double)</t>
  </si>
  <si>
    <t>inst_integer</t>
  </si>
  <si>
    <t>Integer Instructions</t>
  </si>
  <si>
    <t>inst_bit_convert</t>
  </si>
  <si>
    <t>Bit-Convert Instructions</t>
  </si>
  <si>
    <t>inst_control</t>
  </si>
  <si>
    <t>Control-Flow Instructions</t>
  </si>
  <si>
    <t>inst_compute_ld_st</t>
  </si>
  <si>
    <t>Load/Store Instructions</t>
  </si>
  <si>
    <t>inst_misc</t>
  </si>
  <si>
    <t>Misc Instructions</t>
  </si>
  <si>
    <t>inst_inter_thread_communication</t>
  </si>
  <si>
    <t>Inter-Thread Instructions</t>
  </si>
  <si>
    <t>issue_slots</t>
  </si>
  <si>
    <t>Issue Slots</t>
  </si>
  <si>
    <t>cf_issued</t>
  </si>
  <si>
    <t>Issued Control-Flow Instructions</t>
  </si>
  <si>
    <t>cf_executed</t>
  </si>
  <si>
    <t>Executed Control-Flow Instructions</t>
  </si>
  <si>
    <t>ldst_issued</t>
  </si>
  <si>
    <t>Issued Load/Store Instructions</t>
  </si>
  <si>
    <t>ldst_executed</t>
  </si>
  <si>
    <t>Executed Load/Store Instructions</t>
  </si>
  <si>
    <t>atomic_transactions</t>
  </si>
  <si>
    <t>Atomic Transactions</t>
  </si>
  <si>
    <t>atomic_transactions_per_request</t>
  </si>
  <si>
    <t>Atomic Transactions Per Request</t>
  </si>
  <si>
    <t>l2_atomic_throughput</t>
  </si>
  <si>
    <t>L2 Throughput (Atomic requests)</t>
  </si>
  <si>
    <t>l2_atomic_transactions</t>
  </si>
  <si>
    <t>L2 Transactions (Atomic requests)</t>
  </si>
  <si>
    <t>l2_tex_read_transactions</t>
  </si>
  <si>
    <t>L2 Transactions (Texture Reads)</t>
  </si>
  <si>
    <t>stall_memory_throttle</t>
  </si>
  <si>
    <t>Issue Stall Reasons (Memory Throttle)</t>
  </si>
  <si>
    <t>stall_not_selected</t>
  </si>
  <si>
    <t>Issue Stall Reasons (Not Selected)</t>
  </si>
  <si>
    <t>l2_tex_write_transactions</t>
  </si>
  <si>
    <t>L2 Transactions (Texture Writes)</t>
  </si>
  <si>
    <t>flop_count_hp</t>
  </si>
  <si>
    <t>Floating Point Operations(Half Precision)</t>
  </si>
  <si>
    <t>flop_count_hp_add</t>
  </si>
  <si>
    <t>Floating Point Operations(Half Precision Add)</t>
  </si>
  <si>
    <t>flop_count_hp_mul</t>
  </si>
  <si>
    <t>Floating Point Operation(Half Precision Mul)</t>
  </si>
  <si>
    <t>flop_count_hp_fma</t>
  </si>
  <si>
    <t>Floating Point Operations(Half Precision FMA)</t>
  </si>
  <si>
    <t>inst_fp_16</t>
  </si>
  <si>
    <t>HP Instructions(Half)</t>
  </si>
  <si>
    <t>ipc</t>
  </si>
  <si>
    <t>Executed IPC</t>
  </si>
  <si>
    <t>issued_ipc</t>
  </si>
  <si>
    <t>Issued IPC</t>
  </si>
  <si>
    <t>issue_slot_utilization</t>
  </si>
  <si>
    <t>Issue Slot Utilization</t>
  </si>
  <si>
    <t>sm_efficiency</t>
  </si>
  <si>
    <t>Multiprocessor Activity</t>
  </si>
  <si>
    <t>achieved_occupancy</t>
  </si>
  <si>
    <t>Achieved Occupancy</t>
  </si>
  <si>
    <t>eligible_warps_per_cycle</t>
  </si>
  <si>
    <t>Eligible Warps Per Active Cycle</t>
  </si>
  <si>
    <t>shared_utilization</t>
  </si>
  <si>
    <t>Shared Memory Utilization</t>
  </si>
  <si>
    <t>Idle (0)</t>
  </si>
  <si>
    <t>l2_utilization</t>
  </si>
  <si>
    <t>L2 Cache Utilization</t>
  </si>
  <si>
    <t>tex_utilization</t>
  </si>
  <si>
    <t>Unified Cache Utilization</t>
  </si>
  <si>
    <t>ldst_fu_utilization</t>
  </si>
  <si>
    <t>Load/Store Function Unit Utilization</t>
  </si>
  <si>
    <t>cf_fu_utilization</t>
  </si>
  <si>
    <t>Control-Flow Function Unit Utilization</t>
  </si>
  <si>
    <t>tex_fu_utilization</t>
  </si>
  <si>
    <t>Texture Function Unit Utilization</t>
  </si>
  <si>
    <t>special_fu_utilization</t>
  </si>
  <si>
    <t>Special Function Unit Utilization</t>
  </si>
  <si>
    <t>half_precision_fu_utilization</t>
  </si>
  <si>
    <t>Half-Precision Function Unit Utilization</t>
  </si>
  <si>
    <t>single_precision_fu_utilization</t>
  </si>
  <si>
    <t>Single-Precision Function Unit Utilization</t>
  </si>
  <si>
    <t>double_precision_fu_utilization</t>
  </si>
  <si>
    <t>Double-Precision Function Unit Utilization</t>
  </si>
  <si>
    <t>flop_hp_efficiency</t>
  </si>
  <si>
    <t>FLOP Efficiency(Peak Half)</t>
  </si>
  <si>
    <t>flop_sp_efficiency</t>
  </si>
  <si>
    <t>FLOP Efficiency(Peak Single)</t>
  </si>
  <si>
    <t>flop_dp_efficiency</t>
  </si>
  <si>
    <t>FLOP Efficiency(Peak Double)</t>
  </si>
  <si>
    <t>sysmem_read_utilization</t>
  </si>
  <si>
    <t>System Memory Read Utilization</t>
  </si>
  <si>
    <t>sysmem_write_utilization</t>
  </si>
  <si>
    <t>System Memory Write Utilization</t>
  </si>
  <si>
    <t>stall_sleeping</t>
  </si>
  <si>
    <t>Issue Stall Reasons (Sleeping)</t>
  </si>
  <si>
    <t>pcie_total_data_transmitted</t>
  </si>
  <si>
    <t>PCIe Total Data Transmitted</t>
  </si>
  <si>
    <t>pcie_total_data_received</t>
  </si>
  <si>
    <t>PCIe Total Data Received</t>
  </si>
  <si>
    <t>inst_executed_global_loads</t>
  </si>
  <si>
    <t>Warp level instructions for global loads</t>
  </si>
  <si>
    <t>inst_executed_local_loads</t>
  </si>
  <si>
    <t>Warp level instructions for local loads</t>
  </si>
  <si>
    <t>inst_executed_shared_loads</t>
  </si>
  <si>
    <t>Warp level instructions for shared loads</t>
  </si>
  <si>
    <t>inst_executed_surface_loads</t>
  </si>
  <si>
    <t>Warp level instructions for surface loads</t>
  </si>
  <si>
    <t>inst_executed_global_stores</t>
  </si>
  <si>
    <t>Warp level instructions for global stores</t>
  </si>
  <si>
    <t>inst_executed_local_stores</t>
  </si>
  <si>
    <t>Warp level instructions for local stores</t>
  </si>
  <si>
    <t>inst_executed_shared_stores</t>
  </si>
  <si>
    <t>Warp level instructions for shared stores</t>
  </si>
  <si>
    <t>inst_executed_surface_stores</t>
  </si>
  <si>
    <t>Warp level instructions for surface stores</t>
  </si>
  <si>
    <t>inst_executed_global_atomics</t>
  </si>
  <si>
    <t>Warp level instructions for global atom and atom cas</t>
  </si>
  <si>
    <t>inst_executed_global_reductions</t>
  </si>
  <si>
    <t>Warp level instructions for global reductions</t>
  </si>
  <si>
    <t>inst_executed_surface_atomics</t>
  </si>
  <si>
    <t>Warp level instructions for surface atom and atom cas</t>
  </si>
  <si>
    <t>inst_executed_surface_reductions</t>
  </si>
  <si>
    <t>Warp level instructions for surface reductions</t>
  </si>
  <si>
    <t>inst_executed_shared_atomics</t>
  </si>
  <si>
    <t>Warp level shared instructions for atom and atom CAS</t>
  </si>
  <si>
    <t>inst_executed_tex_ops</t>
  </si>
  <si>
    <t>Warp level instructions for texture</t>
  </si>
  <si>
    <t>dram_read_bytes</t>
  </si>
  <si>
    <t>Total bytes read from DRAM to L2 cache</t>
  </si>
  <si>
    <t>dram_write_bytes</t>
  </si>
  <si>
    <t>Total bytes written from L2 cache to DRAM</t>
  </si>
  <si>
    <t>global_load_requests</t>
  </si>
  <si>
    <t>Total number of global load requests from Multiprocessor</t>
  </si>
  <si>
    <t>local_load_requests</t>
  </si>
  <si>
    <t>Total number of local load requests from Multiprocessor</t>
  </si>
  <si>
    <t>surface_load_requests</t>
  </si>
  <si>
    <t>Total number of surface load requests from Multiprocessor</t>
  </si>
  <si>
    <t>global_store_requests</t>
  </si>
  <si>
    <t>Total number of global store requests from Multiprocessor</t>
  </si>
  <si>
    <t>local_store_requests</t>
  </si>
  <si>
    <t>Total number of local store requests from Multiprocessor</t>
  </si>
  <si>
    <t>surface_store_requests</t>
  </si>
  <si>
    <t>Total number of surface store requests from Multiprocessor</t>
  </si>
  <si>
    <t>global_atomic_requests</t>
  </si>
  <si>
    <t>Total number of global atomic requests from Multiprocessor</t>
  </si>
  <si>
    <t>global_reduction_requests</t>
  </si>
  <si>
    <t>Total number of global reduction requests from Multiprocessor</t>
  </si>
  <si>
    <t>surface_atomic_requests</t>
  </si>
  <si>
    <t>Total number of surface atomic requests from Multiprocessor</t>
  </si>
  <si>
    <t>surface_reduction_requests</t>
  </si>
  <si>
    <t>Total number of surface reduction requests from Multiprocessor</t>
  </si>
  <si>
    <t>l2_global_load_bytes</t>
  </si>
  <si>
    <t>Bytes read from L2 for misses in L1 for global loads</t>
  </si>
  <si>
    <t>l2_local_load_bytes</t>
  </si>
  <si>
    <t>Bytes read from L2 for misses in L1 for local loads</t>
  </si>
  <si>
    <t>l2_surface_load_bytes</t>
  </si>
  <si>
    <t>Bytes read from L2 for misses in L1 for surface loads</t>
  </si>
  <si>
    <t>l2_global_atomic_store_bytes</t>
  </si>
  <si>
    <t>Bytes written to L2 from L1 for global atomics</t>
  </si>
  <si>
    <t>l2_local_global_store_bytes</t>
  </si>
  <si>
    <t>Bytes written to L2 from L1 for local and global stores.</t>
  </si>
  <si>
    <t>l2_surface_store_bytes</t>
  </si>
  <si>
    <t>Bytes read from L2 for misses in L1 for surface stores</t>
  </si>
  <si>
    <t>sysmem_read_bytes</t>
  </si>
  <si>
    <t>System Memory Read Bytes</t>
  </si>
  <si>
    <t>sysmem_write_bytes</t>
  </si>
  <si>
    <t>System Memory Write Bytes</t>
  </si>
  <si>
    <t>l2_tex_hit_rate</t>
  </si>
  <si>
    <t>L2 Cache Hit Rate</t>
  </si>
  <si>
    <t>texture_load_requests</t>
  </si>
  <si>
    <t>Total number of texture Load requests from Multiprocessor</t>
  </si>
  <si>
    <t>tensor_precision_fu_utilization</t>
  </si>
  <si>
    <t>Tensor-Precision Function Unit Utilization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</si>
</sst>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0" fillId="2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49" fontId="0" fillId="2" borderId="3" applyNumberFormat="1" applyFont="1" applyFill="1" applyBorder="1" applyAlignment="1" applyProtection="0">
      <alignment vertical="top"/>
    </xf>
    <xf numFmtId="49" fontId="0" fillId="2" borderId="1" applyNumberFormat="1" applyFont="1" applyFill="1" applyBorder="1" applyAlignment="1" applyProtection="0">
      <alignment vertical="top"/>
    </xf>
    <xf numFmtId="49" fontId="0" fillId="3" borderId="1" applyNumberFormat="1" applyFont="1" applyFill="1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fillId="2" borderId="3" applyNumberFormat="1" applyFont="1" applyFill="1" applyBorder="1" applyAlignment="1" applyProtection="0">
      <alignment vertical="top"/>
    </xf>
    <xf numFmtId="2" fontId="0" fillId="2" borderId="3" applyNumberFormat="1" applyFont="1" applyFill="1" applyBorder="1" applyAlignment="1" applyProtection="0">
      <alignment vertical="top"/>
    </xf>
    <xf numFmtId="0" fontId="0" fillId="4" borderId="1" applyNumberFormat="0" applyFont="1" applyFill="1" applyBorder="1" applyAlignment="1" applyProtection="0">
      <alignment vertical="top"/>
    </xf>
    <xf numFmtId="0" fontId="0" fillId="4" borderId="2" applyNumberFormat="0" applyFont="1" applyFill="1" applyBorder="1" applyAlignment="1" applyProtection="0">
      <alignment vertical="top"/>
    </xf>
    <xf numFmtId="0" fontId="0" fillId="4" borderId="3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49" fontId="0" borderId="2" applyNumberFormat="1" applyFont="1" applyFill="0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59" fontId="0" borderId="3" applyNumberFormat="1" applyFont="1" applyFill="0" applyBorder="1" applyAlignment="1" applyProtection="0">
      <alignment vertical="top"/>
    </xf>
    <xf numFmtId="59" fontId="0" fillId="2" borderId="3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246"/>
  <sheetViews>
    <sheetView workbookViewId="0" showGridLines="0" defaultGridColor="1"/>
  </sheetViews>
  <sheetFormatPr defaultColWidth="8.33333" defaultRowHeight="19.9" customHeight="1" outlineLevelRow="0" outlineLevelCol="0"/>
  <cols>
    <col min="1" max="1" width="32.1719" style="1" customWidth="1"/>
    <col min="2" max="4" width="8" style="1" customWidth="1"/>
    <col min="5" max="21" width="8.85156" style="1" customWidth="1"/>
    <col min="22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0.05" customHeight="1">
      <c r="A2" t="s" s="3">
        <v>1</v>
      </c>
      <c r="B2" t="s" s="4">
        <v>2</v>
      </c>
      <c r="C2" s="5"/>
      <c r="D2" s="5"/>
      <c r="E2" s="5"/>
      <c r="F2" t="s" s="6">
        <v>3</v>
      </c>
      <c r="G2" s="5"/>
      <c r="H2" s="5"/>
      <c r="I2" s="5"/>
      <c r="J2" t="s" s="6">
        <v>4</v>
      </c>
      <c r="K2" s="5"/>
      <c r="L2" t="s" s="6">
        <v>5</v>
      </c>
      <c r="M2" s="5"/>
      <c r="N2" s="5"/>
      <c r="O2" s="5"/>
      <c r="P2" t="s" s="6">
        <v>6</v>
      </c>
      <c r="Q2" s="5"/>
      <c r="R2" s="5"/>
      <c r="S2" s="5"/>
      <c r="T2" t="s" s="6">
        <v>4</v>
      </c>
      <c r="U2" s="5"/>
    </row>
    <row r="3" ht="20.05" customHeight="1">
      <c r="A3" t="s" s="7">
        <v>7</v>
      </c>
      <c r="B3" t="s" s="4">
        <v>8</v>
      </c>
      <c r="C3" t="s" s="6">
        <v>9</v>
      </c>
      <c r="D3" t="s" s="6">
        <v>10</v>
      </c>
      <c r="E3" t="s" s="6">
        <v>11</v>
      </c>
      <c r="F3" t="s" s="6">
        <v>8</v>
      </c>
      <c r="G3" t="s" s="6">
        <v>9</v>
      </c>
      <c r="H3" t="s" s="6">
        <v>10</v>
      </c>
      <c r="I3" t="s" s="6">
        <v>11</v>
      </c>
      <c r="J3" t="s" s="6">
        <v>12</v>
      </c>
      <c r="K3" t="s" s="6">
        <v>13</v>
      </c>
      <c r="L3" t="s" s="6">
        <v>8</v>
      </c>
      <c r="M3" t="s" s="6">
        <v>9</v>
      </c>
      <c r="N3" t="s" s="6">
        <v>10</v>
      </c>
      <c r="O3" t="s" s="6">
        <v>11</v>
      </c>
      <c r="P3" t="s" s="6">
        <v>8</v>
      </c>
      <c r="Q3" t="s" s="6">
        <v>9</v>
      </c>
      <c r="R3" t="s" s="6">
        <v>10</v>
      </c>
      <c r="S3" t="s" s="6">
        <v>11</v>
      </c>
      <c r="T3" t="s" s="6">
        <v>12</v>
      </c>
      <c r="U3" t="s" s="6">
        <v>13</v>
      </c>
    </row>
    <row r="4" ht="20.05" customHeight="1">
      <c r="A4" t="s" s="8">
        <v>14</v>
      </c>
      <c r="B4" s="9">
        <v>128</v>
      </c>
      <c r="C4" s="10">
        <v>128</v>
      </c>
      <c r="D4" s="10">
        <v>128</v>
      </c>
      <c r="E4" s="10">
        <v>640</v>
      </c>
      <c r="F4" s="10">
        <v>128</v>
      </c>
      <c r="G4" s="10">
        <v>128</v>
      </c>
      <c r="H4" s="10">
        <v>128</v>
      </c>
      <c r="I4" s="10">
        <v>640</v>
      </c>
      <c r="J4" s="11">
        <f>H4-D4</f>
        <v>0</v>
      </c>
      <c r="K4" s="12">
        <f>IF(NOT(D4=0),J4/D4,0)</f>
        <v>0</v>
      </c>
      <c r="L4" s="10">
        <v>128</v>
      </c>
      <c r="M4" s="10">
        <v>128</v>
      </c>
      <c r="N4" s="10">
        <v>128</v>
      </c>
      <c r="O4" s="10">
        <v>640</v>
      </c>
      <c r="P4" s="10">
        <v>128</v>
      </c>
      <c r="Q4" s="10">
        <v>128</v>
      </c>
      <c r="R4" s="10">
        <v>128</v>
      </c>
      <c r="S4" s="10">
        <v>640</v>
      </c>
      <c r="T4" s="11">
        <f>R4-N4</f>
        <v>0</v>
      </c>
      <c r="U4" s="12">
        <f>IF(NOT(N4=0),T4/N4,0)</f>
        <v>0</v>
      </c>
    </row>
    <row r="5" ht="20.05" customHeight="1">
      <c r="A5" t="s" s="8">
        <v>15</v>
      </c>
      <c r="B5" s="9">
        <v>135</v>
      </c>
      <c r="C5" s="10">
        <v>175</v>
      </c>
      <c r="D5" s="10">
        <v>159</v>
      </c>
      <c r="E5" s="10">
        <v>795</v>
      </c>
      <c r="F5" s="10">
        <v>135</v>
      </c>
      <c r="G5" s="10">
        <v>139</v>
      </c>
      <c r="H5" s="10">
        <v>135</v>
      </c>
      <c r="I5" s="10">
        <v>679</v>
      </c>
      <c r="J5" s="11">
        <f>H5-D5</f>
        <v>-24</v>
      </c>
      <c r="K5" s="12">
        <f>IF(NOT(D5=0),J5/D5,0)</f>
        <v>-0.150943396226415</v>
      </c>
      <c r="L5" s="10">
        <v>135</v>
      </c>
      <c r="M5" s="10">
        <v>135</v>
      </c>
      <c r="N5" s="10">
        <v>135</v>
      </c>
      <c r="O5" s="10">
        <v>675</v>
      </c>
      <c r="P5" s="10">
        <v>135</v>
      </c>
      <c r="Q5" s="10">
        <v>175</v>
      </c>
      <c r="R5" s="10">
        <v>151</v>
      </c>
      <c r="S5" s="10">
        <v>755</v>
      </c>
      <c r="T5" s="11">
        <f>R5-N5</f>
        <v>16</v>
      </c>
      <c r="U5" s="12">
        <f>IF(NOT(N5=0),T5/N5,0)</f>
        <v>0.118518518518519</v>
      </c>
    </row>
    <row r="6" ht="20.05" customHeight="1">
      <c r="A6" t="s" s="8">
        <v>16</v>
      </c>
      <c r="B6" s="9">
        <v>364</v>
      </c>
      <c r="C6" s="10">
        <v>432</v>
      </c>
      <c r="D6" s="10">
        <v>404</v>
      </c>
      <c r="E6" s="10">
        <v>2024</v>
      </c>
      <c r="F6" s="10">
        <v>324</v>
      </c>
      <c r="G6" s="10">
        <v>388</v>
      </c>
      <c r="H6" s="10">
        <v>345</v>
      </c>
      <c r="I6" s="10">
        <v>1728</v>
      </c>
      <c r="J6" s="11">
        <f>H6-D6</f>
        <v>-59</v>
      </c>
      <c r="K6" s="12">
        <f>IF(NOT(D6=0),J6/D6,0)</f>
        <v>-0.146039603960396</v>
      </c>
      <c r="L6" s="10">
        <v>384</v>
      </c>
      <c r="M6" s="10">
        <v>436</v>
      </c>
      <c r="N6" s="10">
        <v>408</v>
      </c>
      <c r="O6" s="10">
        <v>2044</v>
      </c>
      <c r="P6" s="10">
        <v>336</v>
      </c>
      <c r="Q6" s="10">
        <v>384</v>
      </c>
      <c r="R6" s="10">
        <v>371</v>
      </c>
      <c r="S6" s="10">
        <v>1856</v>
      </c>
      <c r="T6" s="11">
        <f>R6-N6</f>
        <v>-37</v>
      </c>
      <c r="U6" s="12">
        <f>IF(NOT(N6=0),T6/N6,0)</f>
        <v>-0.0906862745098039</v>
      </c>
    </row>
    <row r="7" ht="20.05" customHeight="1">
      <c r="A7" t="s" s="8">
        <v>17</v>
      </c>
      <c r="B7" s="9">
        <v>436</v>
      </c>
      <c r="C7" s="10">
        <v>464</v>
      </c>
      <c r="D7" s="10">
        <v>443</v>
      </c>
      <c r="E7" s="10">
        <v>2216</v>
      </c>
      <c r="F7" s="10">
        <v>348</v>
      </c>
      <c r="G7" s="10">
        <v>416</v>
      </c>
      <c r="H7" s="10">
        <v>389</v>
      </c>
      <c r="I7" s="10">
        <v>1948</v>
      </c>
      <c r="J7" s="11">
        <f>H7-D7</f>
        <v>-54</v>
      </c>
      <c r="K7" s="12">
        <f>IF(NOT(D7=0),J7/D7,0)</f>
        <v>-0.121896162528217</v>
      </c>
      <c r="L7" s="10">
        <v>324</v>
      </c>
      <c r="M7" s="10">
        <v>432</v>
      </c>
      <c r="N7" s="10">
        <v>374</v>
      </c>
      <c r="O7" s="10">
        <v>1872</v>
      </c>
      <c r="P7" s="10">
        <v>336</v>
      </c>
      <c r="Q7" s="10">
        <v>501</v>
      </c>
      <c r="R7" s="10">
        <v>416</v>
      </c>
      <c r="S7" s="10">
        <v>2082</v>
      </c>
      <c r="T7" s="11">
        <f>R7-N7</f>
        <v>42</v>
      </c>
      <c r="U7" s="12">
        <f>IF(NOT(N7=0),T7/N7,0)</f>
        <v>0.112299465240642</v>
      </c>
    </row>
    <row r="8" ht="20.05" customHeight="1">
      <c r="A8" t="s" s="8">
        <v>18</v>
      </c>
      <c r="B8" s="9">
        <v>372</v>
      </c>
      <c r="C8" s="10">
        <v>396</v>
      </c>
      <c r="D8" s="10">
        <v>388</v>
      </c>
      <c r="E8" s="10">
        <v>1940</v>
      </c>
      <c r="F8" s="10">
        <v>324</v>
      </c>
      <c r="G8" s="10">
        <v>440</v>
      </c>
      <c r="H8" s="10">
        <v>400</v>
      </c>
      <c r="I8" s="10">
        <v>2001</v>
      </c>
      <c r="J8" s="11">
        <f>H8-D8</f>
        <v>12</v>
      </c>
      <c r="K8" s="12">
        <f>IF(NOT(D8=0),J8/D8,0)</f>
        <v>0.0309278350515464</v>
      </c>
      <c r="L8" s="10">
        <v>348</v>
      </c>
      <c r="M8" s="10">
        <v>424</v>
      </c>
      <c r="N8" s="10">
        <v>389</v>
      </c>
      <c r="O8" s="10">
        <v>1948</v>
      </c>
      <c r="P8" s="10">
        <v>352</v>
      </c>
      <c r="Q8" s="10">
        <v>384</v>
      </c>
      <c r="R8" s="10">
        <v>369</v>
      </c>
      <c r="S8" s="10">
        <v>1848</v>
      </c>
      <c r="T8" s="11">
        <f>R8-N8</f>
        <v>-20</v>
      </c>
      <c r="U8" s="12">
        <f>IF(NOT(N8=0),T8/N8,0)</f>
        <v>-0.051413881748072</v>
      </c>
    </row>
    <row r="9" ht="20.05" customHeight="1">
      <c r="A9" t="s" s="8">
        <v>19</v>
      </c>
      <c r="B9" s="9">
        <v>368</v>
      </c>
      <c r="C9" s="10">
        <v>396</v>
      </c>
      <c r="D9" s="10">
        <v>383</v>
      </c>
      <c r="E9" s="10">
        <v>1916</v>
      </c>
      <c r="F9" s="10">
        <v>364</v>
      </c>
      <c r="G9" s="10">
        <v>420</v>
      </c>
      <c r="H9" s="10">
        <v>388</v>
      </c>
      <c r="I9" s="10">
        <v>1944</v>
      </c>
      <c r="J9" s="11">
        <f>H9-D9</f>
        <v>5</v>
      </c>
      <c r="K9" s="12">
        <f>IF(NOT(D9=0),J9/D9,0)</f>
        <v>0.0130548302872063</v>
      </c>
      <c r="L9" s="10">
        <v>324</v>
      </c>
      <c r="M9" s="10">
        <v>408</v>
      </c>
      <c r="N9" s="10">
        <v>364</v>
      </c>
      <c r="O9" s="10">
        <v>1824</v>
      </c>
      <c r="P9" s="10">
        <v>336</v>
      </c>
      <c r="Q9" s="10">
        <v>380</v>
      </c>
      <c r="R9" s="10">
        <v>359</v>
      </c>
      <c r="S9" s="10">
        <v>1796</v>
      </c>
      <c r="T9" s="11">
        <f>R9-N9</f>
        <v>-5</v>
      </c>
      <c r="U9" s="12">
        <f>IF(NOT(N9=0),T9/N9,0)</f>
        <v>-0.0137362637362637</v>
      </c>
    </row>
    <row r="10" ht="20.05" customHeight="1">
      <c r="A10" t="s" s="8">
        <v>20</v>
      </c>
      <c r="B10" s="9">
        <v>128</v>
      </c>
      <c r="C10" s="10">
        <v>135</v>
      </c>
      <c r="D10" s="10">
        <v>132</v>
      </c>
      <c r="E10" s="10">
        <v>661</v>
      </c>
      <c r="F10" s="10">
        <v>128</v>
      </c>
      <c r="G10" s="10">
        <v>135</v>
      </c>
      <c r="H10" s="10">
        <v>130</v>
      </c>
      <c r="I10" s="10">
        <v>654</v>
      </c>
      <c r="J10" s="11">
        <f>H10-D10</f>
        <v>-2</v>
      </c>
      <c r="K10" s="12">
        <f>IF(NOT(D10=0),J10/D10,0)</f>
        <v>-0.0151515151515152</v>
      </c>
      <c r="L10" s="10">
        <v>128</v>
      </c>
      <c r="M10" s="10">
        <v>135</v>
      </c>
      <c r="N10" s="10">
        <v>130</v>
      </c>
      <c r="O10" s="10">
        <v>654</v>
      </c>
      <c r="P10" s="10">
        <v>128</v>
      </c>
      <c r="Q10" s="10">
        <v>135</v>
      </c>
      <c r="R10" s="10">
        <v>130</v>
      </c>
      <c r="S10" s="10">
        <v>654</v>
      </c>
      <c r="T10" s="11">
        <f>R10-N10</f>
        <v>0</v>
      </c>
      <c r="U10" s="12">
        <f>IF(NOT(N10=0),T10/N10,0)</f>
        <v>0</v>
      </c>
    </row>
    <row r="11" ht="20.05" customHeight="1">
      <c r="A11" t="s" s="8">
        <v>21</v>
      </c>
      <c r="B11" s="9">
        <v>128</v>
      </c>
      <c r="C11" s="10">
        <v>135</v>
      </c>
      <c r="D11" s="10">
        <v>130</v>
      </c>
      <c r="E11" s="10">
        <v>654</v>
      </c>
      <c r="F11" s="10">
        <v>128</v>
      </c>
      <c r="G11" s="10">
        <v>135</v>
      </c>
      <c r="H11" s="10">
        <v>132</v>
      </c>
      <c r="I11" s="10">
        <v>661</v>
      </c>
      <c r="J11" s="11">
        <f>H11-D11</f>
        <v>2</v>
      </c>
      <c r="K11" s="12">
        <f>IF(NOT(D11=0),J11/D11,0)</f>
        <v>0.0153846153846154</v>
      </c>
      <c r="L11" s="10">
        <v>128</v>
      </c>
      <c r="M11" s="10">
        <v>135</v>
      </c>
      <c r="N11" s="10">
        <v>132</v>
      </c>
      <c r="O11" s="10">
        <v>661</v>
      </c>
      <c r="P11" s="10">
        <v>128</v>
      </c>
      <c r="Q11" s="10">
        <v>135</v>
      </c>
      <c r="R11" s="10">
        <v>132</v>
      </c>
      <c r="S11" s="10">
        <v>661</v>
      </c>
      <c r="T11" s="11">
        <f>R11-N11</f>
        <v>0</v>
      </c>
      <c r="U11" s="12">
        <f>IF(NOT(N11=0),T11/N11,0)</f>
        <v>0</v>
      </c>
    </row>
    <row r="12" ht="20.05" customHeight="1">
      <c r="A12" t="s" s="8">
        <v>22</v>
      </c>
      <c r="B12" s="9">
        <v>511</v>
      </c>
      <c r="C12" s="10">
        <v>512</v>
      </c>
      <c r="D12" s="10">
        <v>511</v>
      </c>
      <c r="E12" s="10">
        <v>2559</v>
      </c>
      <c r="F12" s="10">
        <v>512</v>
      </c>
      <c r="G12" s="10">
        <v>512</v>
      </c>
      <c r="H12" s="10">
        <v>512</v>
      </c>
      <c r="I12" s="10">
        <v>2560</v>
      </c>
      <c r="J12" s="11">
        <f>H12-D12</f>
        <v>1</v>
      </c>
      <c r="K12" s="12">
        <f>IF(NOT(D12=0),J12/D12,0)</f>
        <v>0.00195694716242661</v>
      </c>
      <c r="L12" s="10">
        <v>512</v>
      </c>
      <c r="M12" s="10">
        <v>512</v>
      </c>
      <c r="N12" s="10">
        <v>512</v>
      </c>
      <c r="O12" s="10">
        <v>2560</v>
      </c>
      <c r="P12" s="10">
        <v>512</v>
      </c>
      <c r="Q12" s="10">
        <v>512</v>
      </c>
      <c r="R12" s="10">
        <v>512</v>
      </c>
      <c r="S12" s="10">
        <v>2560</v>
      </c>
      <c r="T12" s="11">
        <f>R12-N12</f>
        <v>0</v>
      </c>
      <c r="U12" s="12">
        <f>IF(NOT(N12=0),T12/N12,0)</f>
        <v>0</v>
      </c>
    </row>
    <row r="13" ht="20.05" customHeight="1">
      <c r="A13" t="s" s="8">
        <v>23</v>
      </c>
      <c r="B13" s="9">
        <v>511</v>
      </c>
      <c r="C13" s="10">
        <v>512</v>
      </c>
      <c r="D13" s="10">
        <v>511</v>
      </c>
      <c r="E13" s="10">
        <v>2559</v>
      </c>
      <c r="F13" s="10">
        <v>511</v>
      </c>
      <c r="G13" s="10">
        <v>512</v>
      </c>
      <c r="H13" s="10">
        <v>511</v>
      </c>
      <c r="I13" s="10">
        <v>2559</v>
      </c>
      <c r="J13" s="11">
        <f>H13-D13</f>
        <v>0</v>
      </c>
      <c r="K13" s="12">
        <f>IF(NOT(D13=0),J13/D13,0)</f>
        <v>0</v>
      </c>
      <c r="L13" s="10">
        <v>512</v>
      </c>
      <c r="M13" s="10">
        <v>512</v>
      </c>
      <c r="N13" s="10">
        <v>512</v>
      </c>
      <c r="O13" s="10">
        <v>2560</v>
      </c>
      <c r="P13" s="10">
        <v>511</v>
      </c>
      <c r="Q13" s="10">
        <v>512</v>
      </c>
      <c r="R13" s="10">
        <v>511</v>
      </c>
      <c r="S13" s="10">
        <v>2558</v>
      </c>
      <c r="T13" s="11">
        <f>R13-N13</f>
        <v>-1</v>
      </c>
      <c r="U13" s="12">
        <f>IF(NOT(N13=0),T13/N13,0)</f>
        <v>-0.001953125</v>
      </c>
    </row>
    <row r="14" ht="20.05" customHeight="1">
      <c r="A14" t="s" s="8">
        <v>24</v>
      </c>
      <c r="B14" s="9">
        <v>512</v>
      </c>
      <c r="C14" s="10">
        <v>512</v>
      </c>
      <c r="D14" s="10">
        <v>512</v>
      </c>
      <c r="E14" s="10">
        <v>2560</v>
      </c>
      <c r="F14" s="10">
        <v>512</v>
      </c>
      <c r="G14" s="10">
        <v>512</v>
      </c>
      <c r="H14" s="10">
        <v>512</v>
      </c>
      <c r="I14" s="10">
        <v>2560</v>
      </c>
      <c r="J14" s="11">
        <f>H14-D14</f>
        <v>0</v>
      </c>
      <c r="K14" s="12">
        <f>IF(NOT(D14=0),J14/D14,0)</f>
        <v>0</v>
      </c>
      <c r="L14" s="10">
        <v>512</v>
      </c>
      <c r="M14" s="10">
        <v>512</v>
      </c>
      <c r="N14" s="10">
        <v>512</v>
      </c>
      <c r="O14" s="10">
        <v>2560</v>
      </c>
      <c r="P14" s="10">
        <v>512</v>
      </c>
      <c r="Q14" s="10">
        <v>512</v>
      </c>
      <c r="R14" s="10">
        <v>512</v>
      </c>
      <c r="S14" s="10">
        <v>2560</v>
      </c>
      <c r="T14" s="11">
        <f>R14-N14</f>
        <v>0</v>
      </c>
      <c r="U14" s="12">
        <f>IF(NOT(N14=0),T14/N14,0)</f>
        <v>0</v>
      </c>
    </row>
    <row r="15" ht="20.05" customHeight="1">
      <c r="A15" t="s" s="8">
        <v>25</v>
      </c>
      <c r="B15" s="9">
        <v>512</v>
      </c>
      <c r="C15" s="10">
        <v>512</v>
      </c>
      <c r="D15" s="10">
        <v>512</v>
      </c>
      <c r="E15" s="10">
        <v>2560</v>
      </c>
      <c r="F15" s="10">
        <v>512</v>
      </c>
      <c r="G15" s="10">
        <v>512</v>
      </c>
      <c r="H15" s="10">
        <v>512</v>
      </c>
      <c r="I15" s="10">
        <v>2560</v>
      </c>
      <c r="J15" s="11">
        <f>H15-D15</f>
        <v>0</v>
      </c>
      <c r="K15" s="12">
        <f>IF(NOT(D15=0),J15/D15,0)</f>
        <v>0</v>
      </c>
      <c r="L15" s="10">
        <v>512</v>
      </c>
      <c r="M15" s="10">
        <v>512</v>
      </c>
      <c r="N15" s="10">
        <v>512</v>
      </c>
      <c r="O15" s="10">
        <v>2560</v>
      </c>
      <c r="P15" s="10">
        <v>512</v>
      </c>
      <c r="Q15" s="10">
        <v>512</v>
      </c>
      <c r="R15" s="10">
        <v>512</v>
      </c>
      <c r="S15" s="10">
        <v>2560</v>
      </c>
      <c r="T15" s="11">
        <f>R15-N15</f>
        <v>0</v>
      </c>
      <c r="U15" s="12">
        <f>IF(NOT(N15=0),T15/N15,0)</f>
        <v>0</v>
      </c>
    </row>
    <row r="16" ht="20.05" customHeight="1">
      <c r="A16" t="s" s="8">
        <v>26</v>
      </c>
      <c r="B16" s="9">
        <v>448</v>
      </c>
      <c r="C16" s="10">
        <v>448</v>
      </c>
      <c r="D16" s="10">
        <v>448</v>
      </c>
      <c r="E16" s="10">
        <v>2240</v>
      </c>
      <c r="F16" s="10">
        <v>448</v>
      </c>
      <c r="G16" s="10">
        <v>448</v>
      </c>
      <c r="H16" s="10">
        <v>448</v>
      </c>
      <c r="I16" s="10">
        <v>2240</v>
      </c>
      <c r="J16" s="11">
        <f>H16-D16</f>
        <v>0</v>
      </c>
      <c r="K16" s="12">
        <f>IF(NOT(D16=0),J16/D16,0)</f>
        <v>0</v>
      </c>
      <c r="L16" s="10">
        <v>447</v>
      </c>
      <c r="M16" s="10">
        <v>448</v>
      </c>
      <c r="N16" s="10">
        <v>447</v>
      </c>
      <c r="O16" s="10">
        <v>2239</v>
      </c>
      <c r="P16" s="10">
        <v>448</v>
      </c>
      <c r="Q16" s="10">
        <v>448</v>
      </c>
      <c r="R16" s="10">
        <v>448</v>
      </c>
      <c r="S16" s="10">
        <v>2240</v>
      </c>
      <c r="T16" s="11">
        <f>R16-N16</f>
        <v>1</v>
      </c>
      <c r="U16" s="12">
        <f>IF(NOT(N16=0),T16/N16,0)</f>
        <v>0.00223713646532438</v>
      </c>
    </row>
    <row r="17" ht="20.05" customHeight="1">
      <c r="A17" t="s" s="8">
        <v>27</v>
      </c>
      <c r="B17" s="9">
        <v>447</v>
      </c>
      <c r="C17" s="10">
        <v>448</v>
      </c>
      <c r="D17" s="10">
        <v>447</v>
      </c>
      <c r="E17" s="10">
        <v>2239</v>
      </c>
      <c r="F17" s="10">
        <v>448</v>
      </c>
      <c r="G17" s="10">
        <v>448</v>
      </c>
      <c r="H17" s="10">
        <v>448</v>
      </c>
      <c r="I17" s="10">
        <v>2240</v>
      </c>
      <c r="J17" s="11">
        <f>H17-D17</f>
        <v>1</v>
      </c>
      <c r="K17" s="12">
        <f>IF(NOT(D17=0),J17/D17,0)</f>
        <v>0.00223713646532438</v>
      </c>
      <c r="L17" s="10">
        <v>448</v>
      </c>
      <c r="M17" s="10">
        <v>448</v>
      </c>
      <c r="N17" s="10">
        <v>448</v>
      </c>
      <c r="O17" s="10">
        <v>2240</v>
      </c>
      <c r="P17" s="10">
        <v>447</v>
      </c>
      <c r="Q17" s="10">
        <v>448</v>
      </c>
      <c r="R17" s="10">
        <v>447</v>
      </c>
      <c r="S17" s="10">
        <v>2239</v>
      </c>
      <c r="T17" s="11">
        <f>R17-N17</f>
        <v>-1</v>
      </c>
      <c r="U17" s="12">
        <f>IF(NOT(N17=0),T17/N17,0)</f>
        <v>-0.00223214285714286</v>
      </c>
    </row>
    <row r="18" ht="20.05" customHeight="1">
      <c r="A18" t="s" s="8">
        <v>28</v>
      </c>
      <c r="B18" s="9">
        <v>480</v>
      </c>
      <c r="C18" s="10">
        <v>480</v>
      </c>
      <c r="D18" s="10">
        <v>480</v>
      </c>
      <c r="E18" s="10">
        <v>2400</v>
      </c>
      <c r="F18" s="10">
        <v>480</v>
      </c>
      <c r="G18" s="10">
        <v>480</v>
      </c>
      <c r="H18" s="10">
        <v>480</v>
      </c>
      <c r="I18" s="10">
        <v>2400</v>
      </c>
      <c r="J18" s="11">
        <f>H18-D18</f>
        <v>0</v>
      </c>
      <c r="K18" s="12">
        <f>IF(NOT(D18=0),J18/D18,0)</f>
        <v>0</v>
      </c>
      <c r="L18" s="10">
        <v>480</v>
      </c>
      <c r="M18" s="10">
        <v>480</v>
      </c>
      <c r="N18" s="10">
        <v>480</v>
      </c>
      <c r="O18" s="10">
        <v>2400</v>
      </c>
      <c r="P18" s="10">
        <v>480</v>
      </c>
      <c r="Q18" s="10">
        <v>480</v>
      </c>
      <c r="R18" s="10">
        <v>480</v>
      </c>
      <c r="S18" s="10">
        <v>2400</v>
      </c>
      <c r="T18" s="11">
        <f>R18-N18</f>
        <v>0</v>
      </c>
      <c r="U18" s="12">
        <f>IF(NOT(N18=0),T18/N18,0)</f>
        <v>0</v>
      </c>
    </row>
    <row r="19" ht="20.05" customHeight="1">
      <c r="A19" t="s" s="8">
        <v>29</v>
      </c>
      <c r="B19" s="9">
        <v>480</v>
      </c>
      <c r="C19" s="10">
        <v>480</v>
      </c>
      <c r="D19" s="10">
        <v>480</v>
      </c>
      <c r="E19" s="10">
        <v>2400</v>
      </c>
      <c r="F19" s="10">
        <v>480</v>
      </c>
      <c r="G19" s="10">
        <v>480</v>
      </c>
      <c r="H19" s="10">
        <v>480</v>
      </c>
      <c r="I19" s="10">
        <v>2400</v>
      </c>
      <c r="J19" s="11">
        <f>H19-D19</f>
        <v>0</v>
      </c>
      <c r="K19" s="12">
        <f>IF(NOT(D19=0),J19/D19,0)</f>
        <v>0</v>
      </c>
      <c r="L19" s="10">
        <v>480</v>
      </c>
      <c r="M19" s="10">
        <v>480</v>
      </c>
      <c r="N19" s="10">
        <v>480</v>
      </c>
      <c r="O19" s="10">
        <v>2400</v>
      </c>
      <c r="P19" s="10">
        <v>480</v>
      </c>
      <c r="Q19" s="10">
        <v>480</v>
      </c>
      <c r="R19" s="10">
        <v>480</v>
      </c>
      <c r="S19" s="10">
        <v>2400</v>
      </c>
      <c r="T19" s="11">
        <f>R19-N19</f>
        <v>0</v>
      </c>
      <c r="U19" s="12">
        <f>IF(NOT(N19=0),T19/N19,0)</f>
        <v>0</v>
      </c>
    </row>
    <row r="20" ht="20.05" customHeight="1">
      <c r="A20" t="s" s="8">
        <v>30</v>
      </c>
      <c r="B20" s="9">
        <v>560</v>
      </c>
      <c r="C20" s="10">
        <v>704</v>
      </c>
      <c r="D20" s="10">
        <v>617</v>
      </c>
      <c r="E20" s="10">
        <v>3088</v>
      </c>
      <c r="F20" s="10">
        <v>560</v>
      </c>
      <c r="G20" s="10">
        <v>704</v>
      </c>
      <c r="H20" s="10">
        <v>588</v>
      </c>
      <c r="I20" s="10">
        <v>2944</v>
      </c>
      <c r="J20" s="11">
        <f>H20-D20</f>
        <v>-29</v>
      </c>
      <c r="K20" s="12">
        <f>IF(NOT(D20=0),J20/D20,0)</f>
        <v>-0.0470016207455429</v>
      </c>
      <c r="L20" s="10">
        <v>560</v>
      </c>
      <c r="M20" s="10">
        <v>560</v>
      </c>
      <c r="N20" s="10">
        <v>560</v>
      </c>
      <c r="O20" s="10">
        <v>2800</v>
      </c>
      <c r="P20" s="10">
        <v>560</v>
      </c>
      <c r="Q20" s="10">
        <v>720</v>
      </c>
      <c r="R20" s="10">
        <v>620</v>
      </c>
      <c r="S20" s="10">
        <v>3104</v>
      </c>
      <c r="T20" s="11">
        <f>R20-N20</f>
        <v>60</v>
      </c>
      <c r="U20" s="12">
        <f>IF(NOT(N20=0),T20/N20,0)</f>
        <v>0.107142857142857</v>
      </c>
    </row>
    <row r="21" ht="20.05" customHeight="1">
      <c r="A21" t="s" s="8">
        <v>31</v>
      </c>
      <c r="B21" s="9">
        <v>559</v>
      </c>
      <c r="C21" s="10">
        <v>656</v>
      </c>
      <c r="D21" s="10">
        <v>598</v>
      </c>
      <c r="E21" s="10">
        <v>2990</v>
      </c>
      <c r="F21" s="10">
        <v>559</v>
      </c>
      <c r="G21" s="10">
        <v>656</v>
      </c>
      <c r="H21" s="10">
        <v>578</v>
      </c>
      <c r="I21" s="10">
        <v>2894</v>
      </c>
      <c r="J21" s="11">
        <f>H21-D21</f>
        <v>-20</v>
      </c>
      <c r="K21" s="12">
        <f>IF(NOT(D21=0),J21/D21,0)</f>
        <v>-0.0334448160535117</v>
      </c>
      <c r="L21" s="10">
        <v>560</v>
      </c>
      <c r="M21" s="10">
        <v>560</v>
      </c>
      <c r="N21" s="10">
        <v>560</v>
      </c>
      <c r="O21" s="10">
        <v>2800</v>
      </c>
      <c r="P21" s="10">
        <v>559</v>
      </c>
      <c r="Q21" s="10">
        <v>672</v>
      </c>
      <c r="R21" s="10">
        <v>601</v>
      </c>
      <c r="S21" s="10">
        <v>3007</v>
      </c>
      <c r="T21" s="11">
        <f>R21-N21</f>
        <v>41</v>
      </c>
      <c r="U21" s="12">
        <f>IF(NOT(N21=0),T21/N21,0)</f>
        <v>0.0732142857142857</v>
      </c>
    </row>
    <row r="22" ht="20.05" customHeight="1">
      <c r="A22" t="s" s="8">
        <v>32</v>
      </c>
      <c r="B22" s="9">
        <v>523</v>
      </c>
      <c r="C22" s="10">
        <v>527</v>
      </c>
      <c r="D22" s="10">
        <v>526</v>
      </c>
      <c r="E22" s="10">
        <v>2631</v>
      </c>
      <c r="F22" s="10">
        <v>523</v>
      </c>
      <c r="G22" s="10">
        <v>527</v>
      </c>
      <c r="H22" s="10">
        <v>524</v>
      </c>
      <c r="I22" s="10">
        <v>2623</v>
      </c>
      <c r="J22" s="11">
        <f>H22-D22</f>
        <v>-2</v>
      </c>
      <c r="K22" s="12">
        <f>IF(NOT(D22=0),J22/D22,0)</f>
        <v>-0.00380228136882129</v>
      </c>
      <c r="L22" s="10">
        <v>524</v>
      </c>
      <c r="M22" s="10">
        <v>528</v>
      </c>
      <c r="N22" s="10">
        <v>525</v>
      </c>
      <c r="O22" s="10">
        <v>2628</v>
      </c>
      <c r="P22" s="10">
        <v>524</v>
      </c>
      <c r="Q22" s="10">
        <v>660</v>
      </c>
      <c r="R22" s="10">
        <v>552</v>
      </c>
      <c r="S22" s="10">
        <v>2760</v>
      </c>
      <c r="T22" s="11">
        <f>R22-N22</f>
        <v>27</v>
      </c>
      <c r="U22" s="12">
        <f>IF(NOT(N22=0),T22/N22,0)</f>
        <v>0.0514285714285714</v>
      </c>
    </row>
    <row r="23" ht="20.05" customHeight="1">
      <c r="A23" t="s" s="8">
        <v>33</v>
      </c>
      <c r="B23" s="9">
        <v>513</v>
      </c>
      <c r="C23" s="10">
        <v>517</v>
      </c>
      <c r="D23" s="10">
        <v>513</v>
      </c>
      <c r="E23" s="10">
        <v>2569</v>
      </c>
      <c r="F23" s="10">
        <v>513</v>
      </c>
      <c r="G23" s="10">
        <v>517</v>
      </c>
      <c r="H23" s="10">
        <v>515</v>
      </c>
      <c r="I23" s="10">
        <v>2577</v>
      </c>
      <c r="J23" s="11">
        <f>H23-D23</f>
        <v>2</v>
      </c>
      <c r="K23" s="12">
        <f>IF(NOT(D23=0),J23/D23,0)</f>
        <v>0.00389863547758285</v>
      </c>
      <c r="L23" s="10">
        <v>512</v>
      </c>
      <c r="M23" s="10">
        <v>516</v>
      </c>
      <c r="N23" s="10">
        <v>514</v>
      </c>
      <c r="O23" s="10">
        <v>2572</v>
      </c>
      <c r="P23" s="10">
        <v>512</v>
      </c>
      <c r="Q23" s="10">
        <v>644</v>
      </c>
      <c r="R23" s="10">
        <v>540</v>
      </c>
      <c r="S23" s="10">
        <v>2704</v>
      </c>
      <c r="T23" s="11">
        <f>R23-N23</f>
        <v>26</v>
      </c>
      <c r="U23" s="12">
        <f>IF(NOT(N23=0),T23/N23,0)</f>
        <v>0.0505836575875486</v>
      </c>
    </row>
    <row r="24" ht="20.05" customHeight="1">
      <c r="A24" t="s" s="8">
        <v>34</v>
      </c>
      <c r="B24" s="9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1">
        <f>H24-D24</f>
        <v>0</v>
      </c>
      <c r="K24" s="12">
        <f>IF(NOT(D24=0),J24/D24,0)</f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1">
        <f>R24-N24</f>
        <v>0</v>
      </c>
      <c r="U24" s="12">
        <f>IF(NOT(N24=0),T24/N24,0)</f>
        <v>0</v>
      </c>
    </row>
    <row r="25" ht="20.05" customHeight="1">
      <c r="A25" t="s" s="8">
        <v>35</v>
      </c>
      <c r="B25" s="9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1">
        <f>H25-D25</f>
        <v>0</v>
      </c>
      <c r="K25" s="12">
        <f>IF(NOT(D25=0),J25/D25,0)</f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1">
        <f>R25-N25</f>
        <v>0</v>
      </c>
      <c r="U25" s="12">
        <f>IF(NOT(N25=0),T25/N25,0)</f>
        <v>0</v>
      </c>
    </row>
    <row r="26" ht="20.05" customHeight="1">
      <c r="A26" t="s" s="8">
        <v>36</v>
      </c>
      <c r="B26" s="9">
        <v>0</v>
      </c>
      <c r="C26" s="10">
        <v>4</v>
      </c>
      <c r="D26" s="10">
        <v>2</v>
      </c>
      <c r="E26" s="10">
        <v>12</v>
      </c>
      <c r="F26" s="10">
        <v>0</v>
      </c>
      <c r="G26" s="10">
        <v>4</v>
      </c>
      <c r="H26" s="10">
        <v>1</v>
      </c>
      <c r="I26" s="10">
        <v>8</v>
      </c>
      <c r="J26" s="11">
        <f>H26-D26</f>
        <v>-1</v>
      </c>
      <c r="K26" s="12">
        <f>IF(NOT(D26=0),J26/D26,0)</f>
        <v>-0.5</v>
      </c>
      <c r="L26" s="10">
        <v>1</v>
      </c>
      <c r="M26" s="10">
        <v>5</v>
      </c>
      <c r="N26" s="10">
        <v>3</v>
      </c>
      <c r="O26" s="10">
        <v>17</v>
      </c>
      <c r="P26" s="10">
        <v>1</v>
      </c>
      <c r="Q26" s="10">
        <v>5</v>
      </c>
      <c r="R26" s="10">
        <v>1</v>
      </c>
      <c r="S26" s="10">
        <v>9</v>
      </c>
      <c r="T26" s="11">
        <f>R26-N26</f>
        <v>-2</v>
      </c>
      <c r="U26" s="12">
        <f>IF(NOT(N26=0),T26/N26,0)</f>
        <v>-0.666666666666667</v>
      </c>
    </row>
    <row r="27" ht="20.05" customHeight="1">
      <c r="A27" t="s" s="8">
        <v>37</v>
      </c>
      <c r="B27" s="9">
        <v>1</v>
      </c>
      <c r="C27" s="10">
        <v>5</v>
      </c>
      <c r="D27" s="10">
        <v>2</v>
      </c>
      <c r="E27" s="10">
        <v>13</v>
      </c>
      <c r="F27" s="10">
        <v>1</v>
      </c>
      <c r="G27" s="10">
        <v>5</v>
      </c>
      <c r="H27" s="10">
        <v>3</v>
      </c>
      <c r="I27" s="10">
        <v>17</v>
      </c>
      <c r="J27" s="11">
        <f>H27-D27</f>
        <v>1</v>
      </c>
      <c r="K27" s="12">
        <f>IF(NOT(D27=0),J27/D27,0)</f>
        <v>0.5</v>
      </c>
      <c r="L27" s="10">
        <v>0</v>
      </c>
      <c r="M27" s="10">
        <v>4</v>
      </c>
      <c r="N27" s="10">
        <v>1</v>
      </c>
      <c r="O27" s="10">
        <v>8</v>
      </c>
      <c r="P27" s="10">
        <v>0</v>
      </c>
      <c r="Q27" s="10">
        <v>4</v>
      </c>
      <c r="R27" s="10">
        <v>3</v>
      </c>
      <c r="S27" s="10">
        <v>16</v>
      </c>
      <c r="T27" s="11">
        <f>R27-N27</f>
        <v>2</v>
      </c>
      <c r="U27" s="12">
        <f>IF(NOT(N27=0),T27/N27,0)</f>
        <v>2</v>
      </c>
    </row>
    <row r="28" ht="20.05" customHeight="1">
      <c r="A28" t="s" s="8">
        <v>38</v>
      </c>
      <c r="B28" s="9">
        <v>715846</v>
      </c>
      <c r="C28" s="10">
        <v>766082</v>
      </c>
      <c r="D28" s="10">
        <v>732652</v>
      </c>
      <c r="E28" s="10">
        <v>3663260</v>
      </c>
      <c r="F28" s="10">
        <v>687702</v>
      </c>
      <c r="G28" s="10">
        <v>724406</v>
      </c>
      <c r="H28" s="10">
        <v>713212</v>
      </c>
      <c r="I28" s="10">
        <v>3566064</v>
      </c>
      <c r="J28" s="11">
        <f>H28-D28</f>
        <v>-19440</v>
      </c>
      <c r="K28" s="12">
        <f>IF(NOT(D28=0),J28/D28,0)</f>
        <v>-0.0265337431686531</v>
      </c>
      <c r="L28" s="10">
        <v>706882</v>
      </c>
      <c r="M28" s="10">
        <v>767354</v>
      </c>
      <c r="N28" s="10">
        <v>730388</v>
      </c>
      <c r="O28" s="10">
        <v>3651942</v>
      </c>
      <c r="P28" s="10">
        <v>705770</v>
      </c>
      <c r="Q28" s="10">
        <v>750974</v>
      </c>
      <c r="R28" s="10">
        <v>718092</v>
      </c>
      <c r="S28" s="10">
        <v>3590460</v>
      </c>
      <c r="T28" s="11">
        <f>R28-N28</f>
        <v>-12296</v>
      </c>
      <c r="U28" s="12">
        <f>IF(NOT(N28=0),T28/N28,0)</f>
        <v>-0.0168348877582874</v>
      </c>
    </row>
    <row r="29" ht="20.05" customHeight="1">
      <c r="A29" t="s" s="8">
        <v>39</v>
      </c>
      <c r="B29" s="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1">
        <f>H29-D29</f>
        <v>0</v>
      </c>
      <c r="K29" s="12">
        <f>IF(NOT(D29=0),J29/D29,0)</f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1">
        <f>R29-N29</f>
        <v>0</v>
      </c>
      <c r="U29" s="12">
        <f>IF(NOT(N29=0),T29/N29,0)</f>
        <v>0</v>
      </c>
    </row>
    <row r="30" ht="20.05" customHeight="1">
      <c r="A30" t="s" s="8">
        <v>40</v>
      </c>
      <c r="B30" s="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1">
        <f>H30-D30</f>
        <v>0</v>
      </c>
      <c r="K30" s="12">
        <f>IF(NOT(D30=0),J30/D30,0)</f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1">
        <f>R30-N30</f>
        <v>0</v>
      </c>
      <c r="U30" s="12">
        <f>IF(NOT(N30=0),T30/N30,0)</f>
        <v>0</v>
      </c>
    </row>
    <row r="31" ht="20.05" customHeight="1">
      <c r="A31" t="s" s="8">
        <v>41</v>
      </c>
      <c r="B31" s="9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1">
        <f>H31-D31</f>
        <v>0</v>
      </c>
      <c r="K31" s="12">
        <f>IF(NOT(D31=0),J31/D31,0)</f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1">
        <f>R31-N31</f>
        <v>0</v>
      </c>
      <c r="U31" s="12">
        <f>IF(NOT(N31=0),T31/N31,0)</f>
        <v>0</v>
      </c>
    </row>
    <row r="32" ht="20.05" customHeight="1">
      <c r="A32" t="s" s="8">
        <v>42</v>
      </c>
      <c r="B32" s="9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1">
        <f>H32-D32</f>
        <v>0</v>
      </c>
      <c r="K32" s="12">
        <f>IF(NOT(D32=0),J32/D32,0)</f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1">
        <f>R32-N32</f>
        <v>0</v>
      </c>
      <c r="U32" s="12">
        <f>IF(NOT(N32=0),T32/N32,0)</f>
        <v>0</v>
      </c>
    </row>
    <row r="33" ht="20.05" customHeight="1">
      <c r="A33" t="s" s="8">
        <v>43</v>
      </c>
      <c r="B33" s="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1">
        <f>H33-D33</f>
        <v>0</v>
      </c>
      <c r="K33" s="12">
        <f>IF(NOT(D33=0),J33/D33,0)</f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1">
        <f>R33-N33</f>
        <v>0</v>
      </c>
      <c r="U33" s="12">
        <f>IF(NOT(N33=0),T33/N33,0)</f>
        <v>0</v>
      </c>
    </row>
    <row r="34" ht="20.05" customHeight="1">
      <c r="A34" t="s" s="8">
        <v>44</v>
      </c>
      <c r="B34" s="9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1">
        <f>H34-D34</f>
        <v>0</v>
      </c>
      <c r="K34" s="12">
        <f>IF(NOT(D34=0),J34/D34,0)</f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1">
        <f>R34-N34</f>
        <v>0</v>
      </c>
      <c r="U34" s="12">
        <f>IF(NOT(N34=0),T34/N34,0)</f>
        <v>0</v>
      </c>
    </row>
    <row r="35" ht="20.05" customHeight="1">
      <c r="A35" t="s" s="8">
        <v>45</v>
      </c>
      <c r="B35" s="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1">
        <f>H35-D35</f>
        <v>0</v>
      </c>
      <c r="K35" s="12">
        <f>IF(NOT(D35=0),J35/D35,0)</f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1">
        <f>R35-N35</f>
        <v>0</v>
      </c>
      <c r="U35" s="12">
        <f>IF(NOT(N35=0),T35/N35,0)</f>
        <v>0</v>
      </c>
    </row>
    <row r="36" ht="20.05" customHeight="1">
      <c r="A36" t="s" s="8">
        <v>46</v>
      </c>
      <c r="B36" s="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1">
        <f>H36-D36</f>
        <v>0</v>
      </c>
      <c r="K36" s="12">
        <f>IF(NOT(D36=0),J36/D36,0)</f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1">
        <f>R36-N36</f>
        <v>0</v>
      </c>
      <c r="U36" s="12">
        <f>IF(NOT(N36=0),T36/N36,0)</f>
        <v>0</v>
      </c>
    </row>
    <row r="37" ht="20.05" customHeight="1">
      <c r="A37" t="s" s="8">
        <v>47</v>
      </c>
      <c r="B37" s="9">
        <v>1024</v>
      </c>
      <c r="C37" s="10">
        <v>1024</v>
      </c>
      <c r="D37" s="10">
        <v>1024</v>
      </c>
      <c r="E37" s="10">
        <v>5120</v>
      </c>
      <c r="F37" s="10">
        <v>1024</v>
      </c>
      <c r="G37" s="10">
        <v>1024</v>
      </c>
      <c r="H37" s="10">
        <v>1024</v>
      </c>
      <c r="I37" s="10">
        <v>5120</v>
      </c>
      <c r="J37" s="11">
        <f>H37-D37</f>
        <v>0</v>
      </c>
      <c r="K37" s="12">
        <f>IF(NOT(D37=0),J37/D37,0)</f>
        <v>0</v>
      </c>
      <c r="L37" s="10">
        <v>1024</v>
      </c>
      <c r="M37" s="10">
        <v>1024</v>
      </c>
      <c r="N37" s="10">
        <v>1024</v>
      </c>
      <c r="O37" s="10">
        <v>5120</v>
      </c>
      <c r="P37" s="10">
        <v>1024</v>
      </c>
      <c r="Q37" s="10">
        <v>1024</v>
      </c>
      <c r="R37" s="10">
        <v>1024</v>
      </c>
      <c r="S37" s="10">
        <v>5120</v>
      </c>
      <c r="T37" s="11">
        <f>R37-N37</f>
        <v>0</v>
      </c>
      <c r="U37" s="12">
        <f>IF(NOT(N37=0),T37/N37,0)</f>
        <v>0</v>
      </c>
    </row>
    <row r="38" ht="20.05" customHeight="1">
      <c r="A38" t="s" s="8">
        <v>48</v>
      </c>
      <c r="B38" s="9">
        <v>561927</v>
      </c>
      <c r="C38" s="10">
        <v>615343</v>
      </c>
      <c r="D38" s="10">
        <v>587027</v>
      </c>
      <c r="E38" s="10">
        <v>2935137</v>
      </c>
      <c r="F38" s="10">
        <v>560502</v>
      </c>
      <c r="G38" s="10">
        <v>647541</v>
      </c>
      <c r="H38" s="10">
        <v>603633</v>
      </c>
      <c r="I38" s="10">
        <v>3018166</v>
      </c>
      <c r="J38" s="11">
        <f>H38-D38</f>
        <v>16606</v>
      </c>
      <c r="K38" s="12">
        <f>IF(NOT(D38=0),J38/D38,0)</f>
        <v>0.0282883070114322</v>
      </c>
      <c r="L38" s="10">
        <v>591865</v>
      </c>
      <c r="M38" s="10">
        <v>665400</v>
      </c>
      <c r="N38" s="10">
        <v>617011</v>
      </c>
      <c r="O38" s="10">
        <v>3085056</v>
      </c>
      <c r="P38" s="10">
        <v>578082</v>
      </c>
      <c r="Q38" s="10">
        <v>634473</v>
      </c>
      <c r="R38" s="10">
        <v>600240</v>
      </c>
      <c r="S38" s="10">
        <v>3001200</v>
      </c>
      <c r="T38" s="11">
        <f>R38-N38</f>
        <v>-16771</v>
      </c>
      <c r="U38" s="12">
        <f>IF(NOT(N38=0),T38/N38,0)</f>
        <v>-0.027181038911786</v>
      </c>
    </row>
    <row r="39" ht="20.05" customHeight="1">
      <c r="A39" t="s" s="8">
        <v>49</v>
      </c>
      <c r="B39" s="9">
        <v>20096</v>
      </c>
      <c r="C39" s="10">
        <v>20358</v>
      </c>
      <c r="D39" s="10">
        <v>20215</v>
      </c>
      <c r="E39" s="10">
        <v>101075</v>
      </c>
      <c r="F39" s="10">
        <v>20096</v>
      </c>
      <c r="G39" s="10">
        <v>20428</v>
      </c>
      <c r="H39" s="10">
        <v>20268</v>
      </c>
      <c r="I39" s="10">
        <v>101343</v>
      </c>
      <c r="J39" s="11">
        <f>H39-D39</f>
        <v>53</v>
      </c>
      <c r="K39" s="12">
        <f>IF(NOT(D39=0),J39/D39,0)</f>
        <v>0.00262181548355182</v>
      </c>
      <c r="L39" s="10">
        <v>20096</v>
      </c>
      <c r="M39" s="10">
        <v>20188</v>
      </c>
      <c r="N39" s="10">
        <v>20114</v>
      </c>
      <c r="O39" s="10">
        <v>100572</v>
      </c>
      <c r="P39" s="10">
        <v>20096</v>
      </c>
      <c r="Q39" s="10">
        <v>20649</v>
      </c>
      <c r="R39" s="10">
        <v>20315</v>
      </c>
      <c r="S39" s="10">
        <v>101578</v>
      </c>
      <c r="T39" s="11">
        <f>R39-N39</f>
        <v>201</v>
      </c>
      <c r="U39" s="12">
        <f>IF(NOT(N39=0),T39/N39,0)</f>
        <v>0.009993039673859</v>
      </c>
    </row>
    <row r="40" ht="20.05" customHeight="1">
      <c r="A40" t="s" s="8">
        <v>50</v>
      </c>
      <c r="B40" s="9">
        <v>19456</v>
      </c>
      <c r="C40" s="10">
        <v>181248</v>
      </c>
      <c r="D40" s="10">
        <v>116531</v>
      </c>
      <c r="E40" s="10">
        <v>582656</v>
      </c>
      <c r="F40" s="10">
        <v>19456</v>
      </c>
      <c r="G40" s="10">
        <v>181248</v>
      </c>
      <c r="H40" s="10">
        <v>84172</v>
      </c>
      <c r="I40" s="10">
        <v>420864</v>
      </c>
      <c r="J40" s="11">
        <f>H40-D40</f>
        <v>-32359</v>
      </c>
      <c r="K40" s="12">
        <f>IF(NOT(D40=0),J40/D40,0)</f>
        <v>-0.277685766019342</v>
      </c>
      <c r="L40" s="10">
        <v>19456</v>
      </c>
      <c r="M40" s="10">
        <v>181248</v>
      </c>
      <c r="N40" s="10">
        <v>116531</v>
      </c>
      <c r="O40" s="10">
        <v>582656</v>
      </c>
      <c r="P40" s="10">
        <v>181248</v>
      </c>
      <c r="Q40" s="10">
        <v>181248</v>
      </c>
      <c r="R40" s="10">
        <v>181248</v>
      </c>
      <c r="S40" s="10">
        <v>906240</v>
      </c>
      <c r="T40" s="11">
        <f>R40-N40</f>
        <v>64717</v>
      </c>
      <c r="U40" s="12">
        <f>IF(NOT(N40=0),T40/N40,0)</f>
        <v>0.555362950631163</v>
      </c>
    </row>
    <row r="41" ht="20.05" customHeight="1">
      <c r="A41" t="s" s="8">
        <v>51</v>
      </c>
      <c r="B41" s="9">
        <v>181248</v>
      </c>
      <c r="C41" s="10">
        <v>181248</v>
      </c>
      <c r="D41" s="10">
        <v>181248</v>
      </c>
      <c r="E41" s="10">
        <v>906240</v>
      </c>
      <c r="F41" s="10">
        <v>181248</v>
      </c>
      <c r="G41" s="10">
        <v>181248</v>
      </c>
      <c r="H41" s="10">
        <v>181248</v>
      </c>
      <c r="I41" s="10">
        <v>906240</v>
      </c>
      <c r="J41" s="11">
        <f>H41-D41</f>
        <v>0</v>
      </c>
      <c r="K41" s="12">
        <f>IF(NOT(D41=0),J41/D41,0)</f>
        <v>0</v>
      </c>
      <c r="L41" s="10">
        <v>181248</v>
      </c>
      <c r="M41" s="10">
        <v>181248</v>
      </c>
      <c r="N41" s="10">
        <v>181248</v>
      </c>
      <c r="O41" s="10">
        <v>906240</v>
      </c>
      <c r="P41" s="10">
        <v>181248</v>
      </c>
      <c r="Q41" s="10">
        <v>181248</v>
      </c>
      <c r="R41" s="10">
        <v>181248</v>
      </c>
      <c r="S41" s="10">
        <v>906240</v>
      </c>
      <c r="T41" s="11">
        <f>R41-N41</f>
        <v>0</v>
      </c>
      <c r="U41" s="12">
        <f>IF(NOT(N41=0),T41/N41,0)</f>
        <v>0</v>
      </c>
    </row>
    <row r="42" ht="20.05" customHeight="1">
      <c r="A42" t="s" s="8">
        <v>52</v>
      </c>
      <c r="B42" s="9">
        <v>178176</v>
      </c>
      <c r="C42" s="10">
        <v>178176</v>
      </c>
      <c r="D42" s="10">
        <v>178176</v>
      </c>
      <c r="E42" s="10">
        <v>890880</v>
      </c>
      <c r="F42" s="10">
        <v>178176</v>
      </c>
      <c r="G42" s="10">
        <v>178176</v>
      </c>
      <c r="H42" s="10">
        <v>178176</v>
      </c>
      <c r="I42" s="10">
        <v>890880</v>
      </c>
      <c r="J42" s="11">
        <f>H42-D42</f>
        <v>0</v>
      </c>
      <c r="K42" s="12">
        <f>IF(NOT(D42=0),J42/D42,0)</f>
        <v>0</v>
      </c>
      <c r="L42" s="10">
        <v>178176</v>
      </c>
      <c r="M42" s="10">
        <v>178176</v>
      </c>
      <c r="N42" s="10">
        <v>178176</v>
      </c>
      <c r="O42" s="10">
        <v>890880</v>
      </c>
      <c r="P42" s="10">
        <v>178176</v>
      </c>
      <c r="Q42" s="10">
        <v>178176</v>
      </c>
      <c r="R42" s="10">
        <v>178176</v>
      </c>
      <c r="S42" s="10">
        <v>890880</v>
      </c>
      <c r="T42" s="11">
        <f>R42-N42</f>
        <v>0</v>
      </c>
      <c r="U42" s="12">
        <f>IF(NOT(N42=0),T42/N42,0)</f>
        <v>0</v>
      </c>
    </row>
    <row r="43" ht="20.05" customHeight="1">
      <c r="A43" t="s" s="8">
        <v>53</v>
      </c>
      <c r="B43" s="9">
        <v>202477</v>
      </c>
      <c r="C43" s="10">
        <v>231575</v>
      </c>
      <c r="D43" s="10">
        <v>218873</v>
      </c>
      <c r="E43" s="10">
        <v>1094365</v>
      </c>
      <c r="F43" s="10">
        <v>197714</v>
      </c>
      <c r="G43" s="10">
        <v>410277</v>
      </c>
      <c r="H43" s="10">
        <v>249802</v>
      </c>
      <c r="I43" s="10">
        <v>1249011</v>
      </c>
      <c r="J43" s="11">
        <f>H43-D43</f>
        <v>30929</v>
      </c>
      <c r="K43" s="12">
        <f>IF(NOT(D43=0),J43/D43,0)</f>
        <v>0.141310257546614</v>
      </c>
      <c r="L43" s="10">
        <v>204316</v>
      </c>
      <c r="M43" s="10">
        <v>236722</v>
      </c>
      <c r="N43" s="10">
        <v>221376</v>
      </c>
      <c r="O43" s="10">
        <v>1106884</v>
      </c>
      <c r="P43" s="10">
        <v>207843</v>
      </c>
      <c r="Q43" s="10">
        <v>481813</v>
      </c>
      <c r="R43" s="10">
        <v>348709</v>
      </c>
      <c r="S43" s="10">
        <v>1743545</v>
      </c>
      <c r="T43" s="11">
        <f>R43-N43</f>
        <v>127333</v>
      </c>
      <c r="U43" s="12">
        <f>IF(NOT(N43=0),T43/N43,0)</f>
        <v>0.575188819022839</v>
      </c>
    </row>
    <row r="44" ht="20.05" customHeight="1">
      <c r="A44" t="s" s="8">
        <v>54</v>
      </c>
      <c r="B44" s="9">
        <v>3714086</v>
      </c>
      <c r="C44" s="10">
        <v>4323728</v>
      </c>
      <c r="D44" s="10">
        <v>4058626</v>
      </c>
      <c r="E44" s="10">
        <v>20293132</v>
      </c>
      <c r="F44" s="10">
        <v>3916188</v>
      </c>
      <c r="G44" s="10">
        <v>4971500</v>
      </c>
      <c r="H44" s="10">
        <v>4283680</v>
      </c>
      <c r="I44" s="10">
        <v>21418400</v>
      </c>
      <c r="J44" s="11">
        <f>H44-D44</f>
        <v>225054</v>
      </c>
      <c r="K44" s="12">
        <f>IF(NOT(D44=0),J44/D44,0)</f>
        <v>0.0554507855614191</v>
      </c>
      <c r="L44" s="10">
        <v>3928950</v>
      </c>
      <c r="M44" s="10">
        <v>4162100</v>
      </c>
      <c r="N44" s="10">
        <v>4049392</v>
      </c>
      <c r="O44" s="10">
        <v>20246964</v>
      </c>
      <c r="P44" s="10">
        <v>3929316</v>
      </c>
      <c r="Q44" s="10">
        <v>4957332</v>
      </c>
      <c r="R44" s="10">
        <v>4342884</v>
      </c>
      <c r="S44" s="10">
        <v>21714422</v>
      </c>
      <c r="T44" s="11">
        <f>R44-N44</f>
        <v>293492</v>
      </c>
      <c r="U44" s="12">
        <f>IF(NOT(N44=0),T44/N44,0)</f>
        <v>0.07247804114790569</v>
      </c>
    </row>
    <row r="45" ht="20.05" customHeight="1">
      <c r="A45" t="s" s="8">
        <v>55</v>
      </c>
      <c r="B45" s="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1">
        <f>H45-D45</f>
        <v>0</v>
      </c>
      <c r="K45" s="12">
        <f>IF(NOT(D45=0),J45/D45,0)</f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1">
        <f>R45-N45</f>
        <v>0</v>
      </c>
      <c r="U45" s="12">
        <f>IF(NOT(N45=0),T45/N45,0)</f>
        <v>0</v>
      </c>
    </row>
    <row r="46" ht="20.05" customHeight="1">
      <c r="A46" t="s" s="8">
        <v>56</v>
      </c>
      <c r="B46" s="9">
        <v>1024</v>
      </c>
      <c r="C46" s="10">
        <v>1024</v>
      </c>
      <c r="D46" s="10">
        <v>1024</v>
      </c>
      <c r="E46" s="10">
        <v>5120</v>
      </c>
      <c r="F46" s="10">
        <v>1024</v>
      </c>
      <c r="G46" s="10">
        <v>1024</v>
      </c>
      <c r="H46" s="10">
        <v>1024</v>
      </c>
      <c r="I46" s="10">
        <v>5120</v>
      </c>
      <c r="J46" s="11">
        <f>H46-D46</f>
        <v>0</v>
      </c>
      <c r="K46" s="12">
        <f>IF(NOT(D46=0),J46/D46,0)</f>
        <v>0</v>
      </c>
      <c r="L46" s="10">
        <v>1024</v>
      </c>
      <c r="M46" s="10">
        <v>1024</v>
      </c>
      <c r="N46" s="10">
        <v>1024</v>
      </c>
      <c r="O46" s="10">
        <v>5120</v>
      </c>
      <c r="P46" s="10">
        <v>1024</v>
      </c>
      <c r="Q46" s="10">
        <v>1024</v>
      </c>
      <c r="R46" s="10">
        <v>1024</v>
      </c>
      <c r="S46" s="10">
        <v>5120</v>
      </c>
      <c r="T46" s="11">
        <f>R46-N46</f>
        <v>0</v>
      </c>
      <c r="U46" s="12">
        <f>IF(NOT(N46=0),T46/N46,0)</f>
        <v>0</v>
      </c>
    </row>
    <row r="47" ht="20.05" customHeight="1">
      <c r="A47" t="s" s="8">
        <v>57</v>
      </c>
      <c r="B47" s="9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1">
        <f>H47-D47</f>
        <v>0</v>
      </c>
      <c r="K47" s="12">
        <f>IF(NOT(D47=0),J47/D47,0)</f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1">
        <f>R47-N47</f>
        <v>0</v>
      </c>
      <c r="U47" s="12">
        <f>IF(NOT(N47=0),T47/N47,0)</f>
        <v>0</v>
      </c>
    </row>
    <row r="48" ht="20.05" customHeight="1">
      <c r="A48" t="s" s="8">
        <v>58</v>
      </c>
      <c r="B48" s="9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1">
        <f>H48-D48</f>
        <v>0</v>
      </c>
      <c r="K48" s="12">
        <f>IF(NOT(D48=0),J48/D48,0)</f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1">
        <f>R48-N48</f>
        <v>0</v>
      </c>
      <c r="U48" s="12">
        <f>IF(NOT(N48=0),T48/N48,0)</f>
        <v>0</v>
      </c>
    </row>
    <row r="49" ht="20.05" customHeight="1">
      <c r="A49" t="s" s="8">
        <v>59</v>
      </c>
      <c r="B49" s="9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1">
        <f>H49-D49</f>
        <v>0</v>
      </c>
      <c r="K49" s="12">
        <f>IF(NOT(D49=0),J49/D49,0)</f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1">
        <f>R49-N49</f>
        <v>0</v>
      </c>
      <c r="U49" s="12">
        <f>IF(NOT(N49=0),T49/N49,0)</f>
        <v>0</v>
      </c>
    </row>
    <row r="50" ht="20.05" customHeight="1">
      <c r="A50" t="s" s="8">
        <v>60</v>
      </c>
      <c r="B50" s="9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1">
        <f>H50-D50</f>
        <v>0</v>
      </c>
      <c r="K50" s="12">
        <f>IF(NOT(D50=0),J50/D50,0)</f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1">
        <f>R50-N50</f>
        <v>0</v>
      </c>
      <c r="U50" s="12">
        <f>IF(NOT(N50=0),T50/N50,0)</f>
        <v>0</v>
      </c>
    </row>
    <row r="51" ht="20.05" customHeight="1">
      <c r="A51" t="s" s="8">
        <v>61</v>
      </c>
      <c r="B51" s="9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1">
        <f>H51-D51</f>
        <v>0</v>
      </c>
      <c r="K51" s="12">
        <f>IF(NOT(D51=0),J51/D51,0)</f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1">
        <f>R51-N51</f>
        <v>0</v>
      </c>
      <c r="U51" s="12">
        <f>IF(NOT(N51=0),T51/N51,0)</f>
        <v>0</v>
      </c>
    </row>
    <row r="52" ht="20.05" customHeight="1">
      <c r="A52" t="s" s="8">
        <v>62</v>
      </c>
      <c r="B52" s="9">
        <v>1024</v>
      </c>
      <c r="C52" s="10">
        <v>1024</v>
      </c>
      <c r="D52" s="10">
        <v>1024</v>
      </c>
      <c r="E52" s="10">
        <v>5120</v>
      </c>
      <c r="F52" s="10">
        <v>1024</v>
      </c>
      <c r="G52" s="10">
        <v>1024</v>
      </c>
      <c r="H52" s="10">
        <v>1024</v>
      </c>
      <c r="I52" s="10">
        <v>5120</v>
      </c>
      <c r="J52" s="11">
        <f>H52-D52</f>
        <v>0</v>
      </c>
      <c r="K52" s="12">
        <f>IF(NOT(D52=0),J52/D52,0)</f>
        <v>0</v>
      </c>
      <c r="L52" s="10">
        <v>1024</v>
      </c>
      <c r="M52" s="10">
        <v>1024</v>
      </c>
      <c r="N52" s="10">
        <v>1024</v>
      </c>
      <c r="O52" s="10">
        <v>5120</v>
      </c>
      <c r="P52" s="10">
        <v>1024</v>
      </c>
      <c r="Q52" s="10">
        <v>1024</v>
      </c>
      <c r="R52" s="10">
        <v>1024</v>
      </c>
      <c r="S52" s="10">
        <v>5120</v>
      </c>
      <c r="T52" s="11">
        <f>R52-N52</f>
        <v>0</v>
      </c>
      <c r="U52" s="12">
        <f>IF(NOT(N52=0),T52/N52,0)</f>
        <v>0</v>
      </c>
    </row>
    <row r="53" ht="20.05" customHeight="1">
      <c r="A53" t="s" s="8">
        <v>63</v>
      </c>
      <c r="B53" s="9">
        <v>1024</v>
      </c>
      <c r="C53" s="10">
        <v>1024</v>
      </c>
      <c r="D53" s="10">
        <v>1024</v>
      </c>
      <c r="E53" s="10">
        <v>5120</v>
      </c>
      <c r="F53" s="10">
        <v>1024</v>
      </c>
      <c r="G53" s="10">
        <v>1024</v>
      </c>
      <c r="H53" s="10">
        <v>1024</v>
      </c>
      <c r="I53" s="10">
        <v>5120</v>
      </c>
      <c r="J53" s="11">
        <f>H53-D53</f>
        <v>0</v>
      </c>
      <c r="K53" s="12">
        <f>IF(NOT(D53=0),J53/D53,0)</f>
        <v>0</v>
      </c>
      <c r="L53" s="10">
        <v>1024</v>
      </c>
      <c r="M53" s="10">
        <v>1024</v>
      </c>
      <c r="N53" s="10">
        <v>1024</v>
      </c>
      <c r="O53" s="10">
        <v>5120</v>
      </c>
      <c r="P53" s="10">
        <v>1024</v>
      </c>
      <c r="Q53" s="10">
        <v>1024</v>
      </c>
      <c r="R53" s="10">
        <v>1024</v>
      </c>
      <c r="S53" s="10">
        <v>5120</v>
      </c>
      <c r="T53" s="11">
        <f>R53-N53</f>
        <v>0</v>
      </c>
      <c r="U53" s="12">
        <f>IF(NOT(N53=0),T53/N53,0)</f>
        <v>0</v>
      </c>
    </row>
    <row r="54" ht="20.05" customHeight="1">
      <c r="A54" t="s" s="8">
        <v>64</v>
      </c>
      <c r="B54" s="9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1">
        <f>H54-D54</f>
        <v>0</v>
      </c>
      <c r="K54" s="12">
        <f>IF(NOT(D54=0),J54/D54,0)</f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1">
        <f>R54-N54</f>
        <v>0</v>
      </c>
      <c r="U54" s="12">
        <f>IF(NOT(N54=0),T54/N54,0)</f>
        <v>0</v>
      </c>
    </row>
    <row r="55" ht="20.05" customHeight="1">
      <c r="A55" t="s" s="8">
        <v>65</v>
      </c>
      <c r="B55" s="9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1">
        <f>H55-D55</f>
        <v>0</v>
      </c>
      <c r="K55" s="12">
        <f>IF(NOT(D55=0),J55/D55,0)</f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1">
        <f>R55-N55</f>
        <v>0</v>
      </c>
      <c r="U55" s="12">
        <f>IF(NOT(N55=0),T55/N55,0)</f>
        <v>0</v>
      </c>
    </row>
    <row r="56" ht="20.05" customHeight="1">
      <c r="A56" t="s" s="8">
        <v>66</v>
      </c>
      <c r="B56" s="9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1">
        <f>H56-D56</f>
        <v>0</v>
      </c>
      <c r="K56" s="12">
        <f>IF(NOT(D56=0),J56/D56,0)</f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1">
        <f>R56-N56</f>
        <v>0</v>
      </c>
      <c r="U56" s="12">
        <f>IF(NOT(N56=0),T56/N56,0)</f>
        <v>0</v>
      </c>
    </row>
    <row r="57" ht="20.05" customHeight="1">
      <c r="A57" t="s" s="8">
        <v>67</v>
      </c>
      <c r="B57" s="9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1">
        <f>H57-D57</f>
        <v>0</v>
      </c>
      <c r="K57" s="12">
        <f>IF(NOT(D57=0),J57/D57,0)</f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1">
        <f>R57-N57</f>
        <v>0</v>
      </c>
      <c r="U57" s="12">
        <f>IF(NOT(N57=0),T57/N57,0)</f>
        <v>0</v>
      </c>
    </row>
    <row r="58" ht="20.05" customHeight="1">
      <c r="A58" t="s" s="8">
        <v>68</v>
      </c>
      <c r="B58" s="9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1">
        <f>H58-D58</f>
        <v>0</v>
      </c>
      <c r="K58" s="12">
        <f>IF(NOT(D58=0),J58/D58,0)</f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1">
        <f>R58-N58</f>
        <v>0</v>
      </c>
      <c r="U58" s="12">
        <f>IF(NOT(N58=0),T58/N58,0)</f>
        <v>0</v>
      </c>
    </row>
    <row r="59" ht="20.05" customHeight="1">
      <c r="A59" t="s" s="8">
        <v>69</v>
      </c>
      <c r="B59" s="9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1">
        <f>H59-D59</f>
        <v>0</v>
      </c>
      <c r="K59" s="12">
        <f>IF(NOT(D59=0),J59/D59,0)</f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1">
        <f>R59-N59</f>
        <v>0</v>
      </c>
      <c r="U59" s="12">
        <f>IF(NOT(N59=0),T59/N59,0)</f>
        <v>0</v>
      </c>
    </row>
    <row r="60" ht="20.05" customHeight="1">
      <c r="A60" t="s" s="8">
        <v>70</v>
      </c>
      <c r="B60" s="9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1">
        <f>H60-D60</f>
        <v>0</v>
      </c>
      <c r="K60" s="12">
        <f>IF(NOT(D60=0),J60/D60,0)</f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1">
        <f>R60-N60</f>
        <v>0</v>
      </c>
      <c r="U60" s="12">
        <f>IF(NOT(N60=0),T60/N60,0)</f>
        <v>0</v>
      </c>
    </row>
    <row r="61" ht="20.05" customHeight="1">
      <c r="A61" t="s" s="8">
        <v>71</v>
      </c>
      <c r="B61" s="9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1">
        <f>H61-D61</f>
        <v>0</v>
      </c>
      <c r="K61" s="12">
        <f>IF(NOT(D61=0),J61/D61,0)</f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1">
        <f>R61-N61</f>
        <v>0</v>
      </c>
      <c r="U61" s="12">
        <f>IF(NOT(N61=0),T61/N61,0)</f>
        <v>0</v>
      </c>
    </row>
    <row r="62" ht="20.05" customHeight="1">
      <c r="A62" t="s" s="8">
        <v>72</v>
      </c>
      <c r="B62" s="9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1">
        <f>H62-D62</f>
        <v>0</v>
      </c>
      <c r="K62" s="12">
        <f>IF(NOT(D62=0),J62/D62,0)</f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1">
        <f>R62-N62</f>
        <v>0</v>
      </c>
      <c r="U62" s="12">
        <f>IF(NOT(N62=0),T62/N62,0)</f>
        <v>0</v>
      </c>
    </row>
    <row r="63" ht="20.05" customHeight="1">
      <c r="A63" t="s" s="8">
        <v>73</v>
      </c>
      <c r="B63" s="9">
        <v>196797</v>
      </c>
      <c r="C63" s="10">
        <v>231843</v>
      </c>
      <c r="D63" s="10">
        <v>210138</v>
      </c>
      <c r="E63" s="10">
        <v>1050690</v>
      </c>
      <c r="F63" s="10">
        <v>202099</v>
      </c>
      <c r="G63" s="10">
        <v>210171</v>
      </c>
      <c r="H63" s="10">
        <v>206785</v>
      </c>
      <c r="I63" s="10">
        <v>1033929</v>
      </c>
      <c r="J63" s="11">
        <f>H63-D63</f>
        <v>-3353</v>
      </c>
      <c r="K63" s="12">
        <f>IF(NOT(D63=0),J63/D63,0)</f>
        <v>-0.0159561811761795</v>
      </c>
      <c r="L63" s="10">
        <v>205392</v>
      </c>
      <c r="M63" s="10">
        <v>210452</v>
      </c>
      <c r="N63" s="10">
        <v>207276</v>
      </c>
      <c r="O63" s="10">
        <v>1036383</v>
      </c>
      <c r="P63" s="10">
        <v>203039</v>
      </c>
      <c r="Q63" s="10">
        <v>232511</v>
      </c>
      <c r="R63" s="10">
        <v>217223</v>
      </c>
      <c r="S63" s="10">
        <v>1086116</v>
      </c>
      <c r="T63" s="11">
        <f>R63-N63</f>
        <v>9947</v>
      </c>
      <c r="U63" s="12">
        <f>IF(NOT(N63=0),T63/N63,0)</f>
        <v>0.0479891545572087</v>
      </c>
    </row>
    <row r="64" ht="20.05" customHeight="1">
      <c r="A64" t="s" s="8">
        <v>74</v>
      </c>
      <c r="B64" s="9">
        <v>712210</v>
      </c>
      <c r="C64" s="10">
        <v>946486</v>
      </c>
      <c r="D64" s="10">
        <v>805186</v>
      </c>
      <c r="E64" s="10">
        <v>4025934</v>
      </c>
      <c r="F64" s="10">
        <v>711182</v>
      </c>
      <c r="G64" s="10">
        <v>987134</v>
      </c>
      <c r="H64" s="10">
        <v>840154</v>
      </c>
      <c r="I64" s="10">
        <v>4200774</v>
      </c>
      <c r="J64" s="11">
        <f>H64-D64</f>
        <v>34968</v>
      </c>
      <c r="K64" s="12">
        <f>IF(NOT(D64=0),J64/D64,0)</f>
        <v>0.0434284749113869</v>
      </c>
      <c r="L64" s="10">
        <v>721916</v>
      </c>
      <c r="M64" s="10">
        <v>1021056</v>
      </c>
      <c r="N64" s="10">
        <v>826857</v>
      </c>
      <c r="O64" s="10">
        <v>4134288</v>
      </c>
      <c r="P64" s="10">
        <v>718140</v>
      </c>
      <c r="Q64" s="10">
        <v>923552</v>
      </c>
      <c r="R64" s="10">
        <v>806859</v>
      </c>
      <c r="S64" s="10">
        <v>4034296</v>
      </c>
      <c r="T64" s="11">
        <f>R64-N64</f>
        <v>-19998</v>
      </c>
      <c r="U64" s="12">
        <f>IF(NOT(N64=0),T64/N64,0)</f>
        <v>-0.0241855605019973</v>
      </c>
    </row>
    <row r="65" ht="20.05" customHeight="1">
      <c r="A65" t="s" s="8">
        <v>75</v>
      </c>
      <c r="B65" s="9">
        <v>715488</v>
      </c>
      <c r="C65" s="10">
        <v>774130</v>
      </c>
      <c r="D65" s="10">
        <v>746657</v>
      </c>
      <c r="E65" s="10">
        <v>3733288</v>
      </c>
      <c r="F65" s="10">
        <v>715242</v>
      </c>
      <c r="G65" s="10">
        <v>733590</v>
      </c>
      <c r="H65" s="10">
        <v>719762</v>
      </c>
      <c r="I65" s="10">
        <v>3598814</v>
      </c>
      <c r="J65" s="11">
        <f>H65-D65</f>
        <v>-26895</v>
      </c>
      <c r="K65" s="12">
        <f>IF(NOT(D65=0),J65/D65,0)</f>
        <v>-0.0360205556232648</v>
      </c>
      <c r="L65" s="10">
        <v>706206</v>
      </c>
      <c r="M65" s="10">
        <v>728106</v>
      </c>
      <c r="N65" s="10">
        <v>715301</v>
      </c>
      <c r="O65" s="10">
        <v>3576508</v>
      </c>
      <c r="P65" s="10">
        <v>711018</v>
      </c>
      <c r="Q65" s="10">
        <v>779862</v>
      </c>
      <c r="R65" s="10">
        <v>749724</v>
      </c>
      <c r="S65" s="10">
        <v>3748620</v>
      </c>
      <c r="T65" s="11">
        <f>R65-N65</f>
        <v>34423</v>
      </c>
      <c r="U65" s="12">
        <f>IF(NOT(N65=0),T65/N65,0)</f>
        <v>0.0481237968351785</v>
      </c>
    </row>
    <row r="66" ht="20.05" customHeight="1">
      <c r="A66" t="s" s="8">
        <v>76</v>
      </c>
      <c r="B66" s="9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1">
        <f>H66-D66</f>
        <v>0</v>
      </c>
      <c r="K66" s="12">
        <f>IF(NOT(D66=0),J66/D66,0)</f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1">
        <f>R66-N66</f>
        <v>0</v>
      </c>
      <c r="U66" s="12">
        <f>IF(NOT(N66=0),T66/N66,0)</f>
        <v>0</v>
      </c>
    </row>
    <row r="67" ht="20.05" customHeight="1">
      <c r="A67" t="s" s="8">
        <v>77</v>
      </c>
      <c r="B67" s="9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1">
        <f>H67-D67</f>
        <v>0</v>
      </c>
      <c r="K67" s="12">
        <f>IF(NOT(D67=0),J67/D67,0)</f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1">
        <f>R67-N67</f>
        <v>0</v>
      </c>
      <c r="U67" s="12">
        <f>IF(NOT(N67=0),T67/N67,0)</f>
        <v>0</v>
      </c>
    </row>
    <row r="68" ht="20.05" customHeight="1">
      <c r="A68" t="s" s="8">
        <v>78</v>
      </c>
      <c r="B68" s="9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1">
        <f>H68-D68</f>
        <v>0</v>
      </c>
      <c r="K68" s="12">
        <f>IF(NOT(D68=0),J68/D68,0)</f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1">
        <f>R68-N68</f>
        <v>0</v>
      </c>
      <c r="U68" s="12">
        <f>IF(NOT(N68=0),T68/N68,0)</f>
        <v>0</v>
      </c>
    </row>
    <row r="69" ht="20.05" customHeight="1">
      <c r="A69" t="s" s="8">
        <v>79</v>
      </c>
      <c r="B69" s="9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1">
        <f>H69-D69</f>
        <v>0</v>
      </c>
      <c r="K69" s="12">
        <f>IF(NOT(D69=0),J69/D69,0)</f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1">
        <f>R69-N69</f>
        <v>0</v>
      </c>
      <c r="U69" s="12">
        <f>IF(NOT(N69=0),T69/N69,0)</f>
        <v>0</v>
      </c>
    </row>
    <row r="70" ht="20.05" customHeight="1">
      <c r="A70" t="s" s="8">
        <v>80</v>
      </c>
      <c r="B70" s="9">
        <v>253</v>
      </c>
      <c r="C70" s="10">
        <v>263</v>
      </c>
      <c r="D70" s="10">
        <v>258</v>
      </c>
      <c r="E70" s="10">
        <v>1292</v>
      </c>
      <c r="F70" s="10">
        <v>251</v>
      </c>
      <c r="G70" s="10">
        <v>261</v>
      </c>
      <c r="H70" s="10">
        <v>256</v>
      </c>
      <c r="I70" s="10">
        <v>1283</v>
      </c>
      <c r="J70" s="11">
        <f>H70-D70</f>
        <v>-2</v>
      </c>
      <c r="K70" s="12">
        <f>IF(NOT(D70=0),J70/D70,0)</f>
        <v>-0.00775193798449612</v>
      </c>
      <c r="L70" s="10">
        <v>255</v>
      </c>
      <c r="M70" s="10">
        <v>258</v>
      </c>
      <c r="N70" s="10">
        <v>256</v>
      </c>
      <c r="O70" s="10">
        <v>1280</v>
      </c>
      <c r="P70" s="10">
        <v>251</v>
      </c>
      <c r="Q70" s="10">
        <v>258</v>
      </c>
      <c r="R70" s="10">
        <v>255</v>
      </c>
      <c r="S70" s="10">
        <v>1276</v>
      </c>
      <c r="T70" s="11">
        <f>R70-N70</f>
        <v>-1</v>
      </c>
      <c r="U70" s="12">
        <f>IF(NOT(N70=0),T70/N70,0)</f>
        <v>-0.00390625</v>
      </c>
    </row>
    <row r="71" ht="20.05" customHeight="1">
      <c r="A71" t="s" s="8">
        <v>81</v>
      </c>
      <c r="B71" s="9">
        <v>250</v>
      </c>
      <c r="C71" s="10">
        <v>258</v>
      </c>
      <c r="D71" s="10">
        <v>255</v>
      </c>
      <c r="E71" s="10">
        <v>1275</v>
      </c>
      <c r="F71" s="10">
        <v>250</v>
      </c>
      <c r="G71" s="10">
        <v>259</v>
      </c>
      <c r="H71" s="10">
        <v>255</v>
      </c>
      <c r="I71" s="10">
        <v>1275</v>
      </c>
      <c r="J71" s="11">
        <f>H71-D71</f>
        <v>0</v>
      </c>
      <c r="K71" s="12">
        <f>IF(NOT(D71=0),J71/D71,0)</f>
        <v>0</v>
      </c>
      <c r="L71" s="10">
        <v>247</v>
      </c>
      <c r="M71" s="10">
        <v>256</v>
      </c>
      <c r="N71" s="10">
        <v>251</v>
      </c>
      <c r="O71" s="10">
        <v>1259</v>
      </c>
      <c r="P71" s="10">
        <v>252</v>
      </c>
      <c r="Q71" s="10">
        <v>259</v>
      </c>
      <c r="R71" s="10">
        <v>256</v>
      </c>
      <c r="S71" s="10">
        <v>1280</v>
      </c>
      <c r="T71" s="11">
        <f>R71-N71</f>
        <v>5</v>
      </c>
      <c r="U71" s="12">
        <f>IF(NOT(N71=0),T71/N71,0)</f>
        <v>0.0199203187250996</v>
      </c>
    </row>
    <row r="72" ht="20.05" customHeight="1">
      <c r="A72" t="s" s="8">
        <v>82</v>
      </c>
      <c r="B72" s="9">
        <v>252</v>
      </c>
      <c r="C72" s="10">
        <v>258</v>
      </c>
      <c r="D72" s="10">
        <v>254</v>
      </c>
      <c r="E72" s="10">
        <v>1271</v>
      </c>
      <c r="F72" s="10">
        <v>251</v>
      </c>
      <c r="G72" s="10">
        <v>260</v>
      </c>
      <c r="H72" s="10">
        <v>255</v>
      </c>
      <c r="I72" s="10">
        <v>1276</v>
      </c>
      <c r="J72" s="11">
        <f>H72-D72</f>
        <v>1</v>
      </c>
      <c r="K72" s="12">
        <f>IF(NOT(D72=0),J72/D72,0)</f>
        <v>0.00393700787401575</v>
      </c>
      <c r="L72" s="10">
        <v>253</v>
      </c>
      <c r="M72" s="10">
        <v>266</v>
      </c>
      <c r="N72" s="10">
        <v>258</v>
      </c>
      <c r="O72" s="10">
        <v>1290</v>
      </c>
      <c r="P72" s="10">
        <v>251</v>
      </c>
      <c r="Q72" s="10">
        <v>265</v>
      </c>
      <c r="R72" s="10">
        <v>258</v>
      </c>
      <c r="S72" s="10">
        <v>1290</v>
      </c>
      <c r="T72" s="11">
        <f>R72-N72</f>
        <v>0</v>
      </c>
      <c r="U72" s="12">
        <f>IF(NOT(N72=0),T72/N72,0)</f>
        <v>0</v>
      </c>
    </row>
    <row r="73" ht="20.05" customHeight="1">
      <c r="A73" t="s" s="8">
        <v>83</v>
      </c>
      <c r="B73" s="9">
        <v>253</v>
      </c>
      <c r="C73" s="10">
        <v>259</v>
      </c>
      <c r="D73" s="10">
        <v>256</v>
      </c>
      <c r="E73" s="10">
        <v>1282</v>
      </c>
      <c r="F73" s="10">
        <v>254</v>
      </c>
      <c r="G73" s="10">
        <v>263</v>
      </c>
      <c r="H73" s="10">
        <v>257</v>
      </c>
      <c r="I73" s="10">
        <v>1286</v>
      </c>
      <c r="J73" s="11">
        <f>H73-D73</f>
        <v>1</v>
      </c>
      <c r="K73" s="12">
        <f>IF(NOT(D73=0),J73/D73,0)</f>
        <v>0.00390625</v>
      </c>
      <c r="L73" s="10">
        <v>256</v>
      </c>
      <c r="M73" s="10">
        <v>259</v>
      </c>
      <c r="N73" s="10">
        <v>258</v>
      </c>
      <c r="O73" s="10">
        <v>1291</v>
      </c>
      <c r="P73" s="10">
        <v>250</v>
      </c>
      <c r="Q73" s="10">
        <v>260</v>
      </c>
      <c r="R73" s="10">
        <v>254</v>
      </c>
      <c r="S73" s="10">
        <v>1274</v>
      </c>
      <c r="T73" s="11">
        <f>R73-N73</f>
        <v>-4</v>
      </c>
      <c r="U73" s="12">
        <f>IF(NOT(N73=0),T73/N73,0)</f>
        <v>-0.0155038759689922</v>
      </c>
    </row>
    <row r="74" ht="20.05" customHeight="1">
      <c r="A74" t="s" s="8">
        <v>84</v>
      </c>
      <c r="B74" s="9">
        <v>1008</v>
      </c>
      <c r="C74" s="10">
        <v>1028</v>
      </c>
      <c r="D74" s="10">
        <v>1016</v>
      </c>
      <c r="E74" s="10">
        <v>5080</v>
      </c>
      <c r="F74" s="10">
        <v>1004</v>
      </c>
      <c r="G74" s="10">
        <v>1032</v>
      </c>
      <c r="H74" s="10">
        <v>1018</v>
      </c>
      <c r="I74" s="10">
        <v>5092</v>
      </c>
      <c r="J74" s="11">
        <f>H74-D74</f>
        <v>2</v>
      </c>
      <c r="K74" s="12">
        <f>IF(NOT(D74=0),J74/D74,0)</f>
        <v>0.00196850393700787</v>
      </c>
      <c r="L74" s="10">
        <v>1000</v>
      </c>
      <c r="M74" s="10">
        <v>1036</v>
      </c>
      <c r="N74" s="10">
        <v>1019</v>
      </c>
      <c r="O74" s="10">
        <v>5096</v>
      </c>
      <c r="P74" s="10">
        <v>1012</v>
      </c>
      <c r="Q74" s="10">
        <v>1032</v>
      </c>
      <c r="R74" s="10">
        <v>1021</v>
      </c>
      <c r="S74" s="10">
        <v>5108</v>
      </c>
      <c r="T74" s="11">
        <f>R74-N74</f>
        <v>2</v>
      </c>
      <c r="U74" s="12">
        <f>IF(NOT(N74=0),T74/N74,0)</f>
        <v>0.00196270853778214</v>
      </c>
    </row>
    <row r="75" ht="20.05" customHeight="1">
      <c r="A75" t="s" s="8">
        <v>85</v>
      </c>
      <c r="B75" s="9">
        <v>1016</v>
      </c>
      <c r="C75" s="10">
        <v>1056</v>
      </c>
      <c r="D75" s="10">
        <v>1030</v>
      </c>
      <c r="E75" s="10">
        <v>5152</v>
      </c>
      <c r="F75" s="10">
        <v>1024</v>
      </c>
      <c r="G75" s="10">
        <v>1048</v>
      </c>
      <c r="H75" s="10">
        <v>1036</v>
      </c>
      <c r="I75" s="10">
        <v>5180</v>
      </c>
      <c r="J75" s="11">
        <f>H75-D75</f>
        <v>6</v>
      </c>
      <c r="K75" s="12">
        <f>IF(NOT(D75=0),J75/D75,0)</f>
        <v>0.0058252427184466</v>
      </c>
      <c r="L75" s="10">
        <v>1024</v>
      </c>
      <c r="M75" s="10">
        <v>1048</v>
      </c>
      <c r="N75" s="10">
        <v>1033</v>
      </c>
      <c r="O75" s="10">
        <v>5168</v>
      </c>
      <c r="P75" s="10">
        <v>1012</v>
      </c>
      <c r="Q75" s="10">
        <v>1044</v>
      </c>
      <c r="R75" s="10">
        <v>1027</v>
      </c>
      <c r="S75" s="10">
        <v>5136</v>
      </c>
      <c r="T75" s="11">
        <f>R75-N75</f>
        <v>-6</v>
      </c>
      <c r="U75" s="12">
        <f>IF(NOT(N75=0),T75/N75,0)</f>
        <v>-0.00580832526621491</v>
      </c>
    </row>
    <row r="76" ht="20.05" customHeight="1">
      <c r="A76" t="s" s="8">
        <v>86</v>
      </c>
      <c r="B76" s="9">
        <v>1012</v>
      </c>
      <c r="C76" s="10">
        <v>1036</v>
      </c>
      <c r="D76" s="10">
        <v>1024</v>
      </c>
      <c r="E76" s="10">
        <v>5124</v>
      </c>
      <c r="F76" s="10">
        <v>992</v>
      </c>
      <c r="G76" s="10">
        <v>1044</v>
      </c>
      <c r="H76" s="10">
        <v>1020</v>
      </c>
      <c r="I76" s="10">
        <v>5104</v>
      </c>
      <c r="J76" s="11">
        <f>H76-D76</f>
        <v>-4</v>
      </c>
      <c r="K76" s="12">
        <f>IF(NOT(D76=0),J76/D76,0)</f>
        <v>-0.00390625</v>
      </c>
      <c r="L76" s="10">
        <v>1012</v>
      </c>
      <c r="M76" s="10">
        <v>1048</v>
      </c>
      <c r="N76" s="10">
        <v>1024</v>
      </c>
      <c r="O76" s="10">
        <v>5124</v>
      </c>
      <c r="P76" s="10">
        <v>992</v>
      </c>
      <c r="Q76" s="10">
        <v>1036</v>
      </c>
      <c r="R76" s="10">
        <v>1018</v>
      </c>
      <c r="S76" s="10">
        <v>5092</v>
      </c>
      <c r="T76" s="11">
        <f>R76-N76</f>
        <v>-6</v>
      </c>
      <c r="U76" s="12">
        <f>IF(NOT(N76=0),T76/N76,0)</f>
        <v>-0.005859375</v>
      </c>
    </row>
    <row r="77" ht="20.05" customHeight="1">
      <c r="A77" t="s" s="8">
        <v>87</v>
      </c>
      <c r="B77" s="9">
        <v>1000</v>
      </c>
      <c r="C77" s="10">
        <v>1040</v>
      </c>
      <c r="D77" s="10">
        <v>1024</v>
      </c>
      <c r="E77" s="10">
        <v>5124</v>
      </c>
      <c r="F77" s="10">
        <v>1012</v>
      </c>
      <c r="G77" s="10">
        <v>1040</v>
      </c>
      <c r="H77" s="10">
        <v>1020</v>
      </c>
      <c r="I77" s="10">
        <v>5104</v>
      </c>
      <c r="J77" s="11">
        <f>H77-D77</f>
        <v>-4</v>
      </c>
      <c r="K77" s="12">
        <f>IF(NOT(D77=0),J77/D77,0)</f>
        <v>-0.00390625</v>
      </c>
      <c r="L77" s="10">
        <v>1008</v>
      </c>
      <c r="M77" s="10">
        <v>1028</v>
      </c>
      <c r="N77" s="10">
        <v>1018</v>
      </c>
      <c r="O77" s="10">
        <v>5092</v>
      </c>
      <c r="P77" s="10">
        <v>1020</v>
      </c>
      <c r="Q77" s="10">
        <v>1044</v>
      </c>
      <c r="R77" s="10">
        <v>1028</v>
      </c>
      <c r="S77" s="10">
        <v>5144</v>
      </c>
      <c r="T77" s="11">
        <f>R77-N77</f>
        <v>10</v>
      </c>
      <c r="U77" s="12">
        <f>IF(NOT(N77=0),T77/N77,0)</f>
        <v>0.00982318271119843</v>
      </c>
    </row>
    <row r="78" ht="20.05" customHeight="1">
      <c r="A78" t="s" s="8">
        <v>88</v>
      </c>
      <c r="B78" s="9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1">
        <f>H78-D78</f>
        <v>0</v>
      </c>
      <c r="K78" s="12">
        <f>IF(NOT(D78=0),J78/D78,0)</f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1">
        <f>R78-N78</f>
        <v>0</v>
      </c>
      <c r="U78" s="12">
        <f>IF(NOT(N78=0),T78/N78,0)</f>
        <v>0</v>
      </c>
    </row>
    <row r="79" ht="20.05" customHeight="1">
      <c r="A79" t="s" s="8">
        <v>89</v>
      </c>
      <c r="B79" s="9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1">
        <f>H79-D79</f>
        <v>0</v>
      </c>
      <c r="K79" s="12">
        <f>IF(NOT(D79=0),J79/D79,0)</f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1">
        <f>R79-N79</f>
        <v>0</v>
      </c>
      <c r="U79" s="12">
        <f>IF(NOT(N79=0),T79/N79,0)</f>
        <v>0</v>
      </c>
    </row>
    <row r="80" ht="20.05" customHeight="1">
      <c r="A80" t="s" s="8">
        <v>90</v>
      </c>
      <c r="B80" s="9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1">
        <f>H80-D80</f>
        <v>0</v>
      </c>
      <c r="K80" s="12">
        <f>IF(NOT(D80=0),J80/D80,0)</f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1">
        <f>R80-N80</f>
        <v>0</v>
      </c>
      <c r="U80" s="12">
        <f>IF(NOT(N80=0),T80/N80,0)</f>
        <v>0</v>
      </c>
    </row>
    <row r="81" ht="20.05" customHeight="1">
      <c r="A81" t="s" s="8">
        <v>91</v>
      </c>
      <c r="B81" s="9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1">
        <f>H81-D81</f>
        <v>0</v>
      </c>
      <c r="K81" s="12">
        <f>IF(NOT(D81=0),J81/D81,0)</f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1">
        <f>R81-N81</f>
        <v>0</v>
      </c>
      <c r="U81" s="12">
        <f>IF(NOT(N81=0),T81/N81,0)</f>
        <v>0</v>
      </c>
    </row>
    <row r="82" ht="20.05" customHeight="1">
      <c r="A82" t="s" s="8">
        <v>92</v>
      </c>
      <c r="B82" s="9">
        <v>0</v>
      </c>
      <c r="C82" s="10">
        <v>1</v>
      </c>
      <c r="D82" s="10">
        <v>0</v>
      </c>
      <c r="E82" s="10">
        <v>4</v>
      </c>
      <c r="F82" s="10">
        <v>0</v>
      </c>
      <c r="G82" s="10">
        <v>1</v>
      </c>
      <c r="H82" s="10">
        <v>0</v>
      </c>
      <c r="I82" s="10">
        <v>1</v>
      </c>
      <c r="J82" s="11">
        <f>H82-D82</f>
        <v>0</v>
      </c>
      <c r="K82" s="12">
        <f>IF(NOT(D82=0),J82/D82,0)</f>
        <v>0</v>
      </c>
      <c r="L82" s="10">
        <v>0</v>
      </c>
      <c r="M82" s="10">
        <v>1</v>
      </c>
      <c r="N82" s="10">
        <v>0</v>
      </c>
      <c r="O82" s="10">
        <v>1</v>
      </c>
      <c r="P82" s="10">
        <v>0</v>
      </c>
      <c r="Q82" s="10">
        <v>1</v>
      </c>
      <c r="R82" s="10">
        <v>0</v>
      </c>
      <c r="S82" s="10">
        <v>1</v>
      </c>
      <c r="T82" s="11">
        <f>R82-N82</f>
        <v>0</v>
      </c>
      <c r="U82" s="12">
        <f>IF(NOT(N82=0),T82/N82,0)</f>
        <v>0</v>
      </c>
    </row>
    <row r="83" ht="20.05" customHeight="1">
      <c r="A83" t="s" s="8">
        <v>93</v>
      </c>
      <c r="B83" s="9">
        <v>0</v>
      </c>
      <c r="C83" s="10">
        <v>0</v>
      </c>
      <c r="D83" s="10">
        <v>0</v>
      </c>
      <c r="E83" s="10">
        <v>0</v>
      </c>
      <c r="F83" s="10">
        <v>0</v>
      </c>
      <c r="G83" s="10">
        <v>1</v>
      </c>
      <c r="H83" s="10">
        <v>0</v>
      </c>
      <c r="I83" s="10">
        <v>1</v>
      </c>
      <c r="J83" s="11">
        <f>H83-D83</f>
        <v>0</v>
      </c>
      <c r="K83" s="12">
        <f>IF(NOT(D83=0),J83/D83,0)</f>
        <v>0</v>
      </c>
      <c r="L83" s="10">
        <v>0</v>
      </c>
      <c r="M83" s="10">
        <v>1</v>
      </c>
      <c r="N83" s="10">
        <v>0</v>
      </c>
      <c r="O83" s="10">
        <v>2</v>
      </c>
      <c r="P83" s="10">
        <v>0</v>
      </c>
      <c r="Q83" s="10">
        <v>0</v>
      </c>
      <c r="R83" s="10">
        <v>0</v>
      </c>
      <c r="S83" s="10">
        <v>0</v>
      </c>
      <c r="T83" s="11">
        <f>R83-N83</f>
        <v>0</v>
      </c>
      <c r="U83" s="12">
        <f>IF(NOT(N83=0),T83/N83,0)</f>
        <v>0</v>
      </c>
    </row>
    <row r="84" ht="20.05" customHeight="1">
      <c r="A84" t="s" s="8">
        <v>94</v>
      </c>
      <c r="B84" s="9">
        <v>8288</v>
      </c>
      <c r="C84" s="10">
        <v>8955</v>
      </c>
      <c r="D84" s="10">
        <v>8641</v>
      </c>
      <c r="E84" s="10">
        <v>43207</v>
      </c>
      <c r="F84" s="10">
        <v>8281</v>
      </c>
      <c r="G84" s="10">
        <v>8489</v>
      </c>
      <c r="H84" s="10">
        <v>8331</v>
      </c>
      <c r="I84" s="10">
        <v>41656</v>
      </c>
      <c r="J84" s="11">
        <f>H84-D84</f>
        <v>-310</v>
      </c>
      <c r="K84" s="12">
        <f>IF(NOT(D84=0),J84/D84,0)</f>
        <v>-0.0358754773753038</v>
      </c>
      <c r="L84" s="10">
        <v>8156</v>
      </c>
      <c r="M84" s="10">
        <v>8409</v>
      </c>
      <c r="N84" s="10">
        <v>8268</v>
      </c>
      <c r="O84" s="10">
        <v>41343</v>
      </c>
      <c r="P84" s="10">
        <v>8234</v>
      </c>
      <c r="Q84" s="10">
        <v>9034</v>
      </c>
      <c r="R84" s="10">
        <v>8686</v>
      </c>
      <c r="S84" s="10">
        <v>43432</v>
      </c>
      <c r="T84" s="11">
        <f>R84-N84</f>
        <v>418</v>
      </c>
      <c r="U84" s="12">
        <f>IF(NOT(N84=0),T84/N84,0)</f>
        <v>0.0505563618771166</v>
      </c>
    </row>
    <row r="85" ht="20.05" customHeight="1">
      <c r="A85" t="s" s="8">
        <v>95</v>
      </c>
      <c r="B85" s="9">
        <v>8288</v>
      </c>
      <c r="C85" s="10">
        <v>8955</v>
      </c>
      <c r="D85" s="10">
        <v>8641</v>
      </c>
      <c r="E85" s="10">
        <v>43207</v>
      </c>
      <c r="F85" s="10">
        <v>8281</v>
      </c>
      <c r="G85" s="10">
        <v>8489</v>
      </c>
      <c r="H85" s="10">
        <v>8331</v>
      </c>
      <c r="I85" s="10">
        <v>41656</v>
      </c>
      <c r="J85" s="11">
        <f>H85-D85</f>
        <v>-310</v>
      </c>
      <c r="K85" s="12">
        <f>IF(NOT(D85=0),J85/D85,0)</f>
        <v>-0.0358754773753038</v>
      </c>
      <c r="L85" s="10">
        <v>8156</v>
      </c>
      <c r="M85" s="10">
        <v>8409</v>
      </c>
      <c r="N85" s="10">
        <v>8268</v>
      </c>
      <c r="O85" s="10">
        <v>41343</v>
      </c>
      <c r="P85" s="10">
        <v>8234</v>
      </c>
      <c r="Q85" s="10">
        <v>9034</v>
      </c>
      <c r="R85" s="10">
        <v>8686</v>
      </c>
      <c r="S85" s="10">
        <v>43432</v>
      </c>
      <c r="T85" s="11">
        <f>R85-N85</f>
        <v>418</v>
      </c>
      <c r="U85" s="12">
        <f>IF(NOT(N85=0),T85/N85,0)</f>
        <v>0.0505563618771166</v>
      </c>
    </row>
    <row r="86" ht="20.05" customHeight="1">
      <c r="A86" s="13"/>
      <c r="B86" s="14"/>
      <c r="C86" s="15"/>
      <c r="D86" s="15"/>
      <c r="E86" s="15"/>
      <c r="F86" s="15"/>
      <c r="G86" s="15"/>
      <c r="H86" s="15"/>
      <c r="I86" s="15"/>
      <c r="J86" s="16"/>
      <c r="K86" s="12"/>
      <c r="L86" s="15"/>
      <c r="M86" s="15"/>
      <c r="N86" s="15"/>
      <c r="O86" s="15"/>
      <c r="P86" s="15"/>
      <c r="Q86" s="15"/>
      <c r="R86" s="15"/>
      <c r="S86" s="15"/>
      <c r="T86" s="16"/>
      <c r="U86" s="12"/>
    </row>
    <row r="87" ht="20.05" customHeight="1">
      <c r="A87" t="s" s="3">
        <v>96</v>
      </c>
      <c r="B87" t="s" s="4">
        <v>2</v>
      </c>
      <c r="C87" s="5"/>
      <c r="D87" s="5"/>
      <c r="E87" s="5"/>
      <c r="F87" t="s" s="6">
        <v>3</v>
      </c>
      <c r="G87" s="5"/>
      <c r="H87" s="5"/>
      <c r="I87" s="5"/>
      <c r="J87" s="16"/>
      <c r="K87" s="12"/>
      <c r="L87" t="s" s="6">
        <v>5</v>
      </c>
      <c r="M87" s="5"/>
      <c r="N87" s="5"/>
      <c r="O87" s="5"/>
      <c r="P87" t="s" s="6">
        <v>6</v>
      </c>
      <c r="Q87" s="5"/>
      <c r="R87" s="5"/>
      <c r="S87" s="5"/>
      <c r="T87" s="16"/>
      <c r="U87" s="12"/>
    </row>
    <row r="88" ht="20.05" customHeight="1">
      <c r="A88" t="s" s="7">
        <v>97</v>
      </c>
      <c r="B88" t="s" s="4">
        <v>98</v>
      </c>
      <c r="C88" t="s" s="6">
        <v>8</v>
      </c>
      <c r="D88" t="s" s="6">
        <v>9</v>
      </c>
      <c r="E88" t="s" s="6">
        <v>10</v>
      </c>
      <c r="F88" t="s" s="6">
        <v>98</v>
      </c>
      <c r="G88" t="s" s="6">
        <v>8</v>
      </c>
      <c r="H88" t="s" s="6">
        <v>9</v>
      </c>
      <c r="I88" t="s" s="6">
        <v>10</v>
      </c>
      <c r="J88" s="16"/>
      <c r="K88" s="12"/>
      <c r="L88" t="s" s="6">
        <v>98</v>
      </c>
      <c r="M88" t="s" s="6">
        <v>8</v>
      </c>
      <c r="N88" t="s" s="6">
        <v>9</v>
      </c>
      <c r="O88" t="s" s="6">
        <v>10</v>
      </c>
      <c r="P88" t="s" s="6">
        <v>98</v>
      </c>
      <c r="Q88" t="s" s="6">
        <v>8</v>
      </c>
      <c r="R88" t="s" s="6">
        <v>9</v>
      </c>
      <c r="S88" t="s" s="6">
        <v>10</v>
      </c>
      <c r="T88" s="16"/>
      <c r="U88" s="12"/>
    </row>
    <row r="89" ht="20.05" customHeight="1">
      <c r="A89" t="s" s="8">
        <v>99</v>
      </c>
      <c r="B89" t="s" s="17">
        <v>100</v>
      </c>
      <c r="C89" s="10">
        <v>177</v>
      </c>
      <c r="D89" s="10">
        <v>177</v>
      </c>
      <c r="E89" s="10">
        <v>177</v>
      </c>
      <c r="F89" t="s" s="18">
        <v>100</v>
      </c>
      <c r="G89" s="10">
        <v>177</v>
      </c>
      <c r="H89" s="10">
        <v>177</v>
      </c>
      <c r="I89" s="10">
        <v>177</v>
      </c>
      <c r="J89" s="11">
        <f>H89-D89</f>
        <v>0</v>
      </c>
      <c r="K89" s="12">
        <f>IF(NOT(D89=0),J89/D89,0)</f>
        <v>0</v>
      </c>
      <c r="L89" t="s" s="18">
        <v>100</v>
      </c>
      <c r="M89" s="10">
        <v>177</v>
      </c>
      <c r="N89" s="10">
        <v>177</v>
      </c>
      <c r="O89" s="10">
        <v>177</v>
      </c>
      <c r="P89" t="s" s="18">
        <v>100</v>
      </c>
      <c r="Q89" s="10">
        <v>177</v>
      </c>
      <c r="R89" s="10">
        <v>177</v>
      </c>
      <c r="S89" s="10">
        <v>177</v>
      </c>
      <c r="T89" s="11">
        <f>R89-N89</f>
        <v>0</v>
      </c>
      <c r="U89" s="12">
        <f>IF(NOT(N89=0),T89/N89,0)</f>
        <v>0</v>
      </c>
    </row>
    <row r="90" ht="20.05" customHeight="1">
      <c r="A90" t="s" s="8">
        <v>101</v>
      </c>
      <c r="B90" t="s" s="17">
        <v>102</v>
      </c>
      <c r="C90" s="19">
        <v>1</v>
      </c>
      <c r="D90" s="19">
        <v>1</v>
      </c>
      <c r="E90" s="19">
        <v>1</v>
      </c>
      <c r="F90" t="s" s="18">
        <v>102</v>
      </c>
      <c r="G90" s="19">
        <v>1</v>
      </c>
      <c r="H90" s="19">
        <v>1</v>
      </c>
      <c r="I90" s="19">
        <v>1</v>
      </c>
      <c r="J90" s="20">
        <f>H90-D90</f>
        <v>0</v>
      </c>
      <c r="K90" s="12">
        <f>IF(NOT(D90=0),J90/D90,0)</f>
        <v>0</v>
      </c>
      <c r="L90" t="s" s="18">
        <v>102</v>
      </c>
      <c r="M90" s="19">
        <v>1</v>
      </c>
      <c r="N90" s="19">
        <v>1</v>
      </c>
      <c r="O90" s="19">
        <v>1</v>
      </c>
      <c r="P90" t="s" s="18">
        <v>102</v>
      </c>
      <c r="Q90" s="19">
        <v>1</v>
      </c>
      <c r="R90" s="19">
        <v>1</v>
      </c>
      <c r="S90" s="19">
        <v>1</v>
      </c>
      <c r="T90" s="20">
        <f>R90-N90</f>
        <v>0</v>
      </c>
      <c r="U90" s="12">
        <f>IF(NOT(N90=0),T90/N90,0)</f>
        <v>0</v>
      </c>
    </row>
    <row r="91" ht="20.05" customHeight="1">
      <c r="A91" t="s" s="8">
        <v>103</v>
      </c>
      <c r="B91" t="s" s="17">
        <v>104</v>
      </c>
      <c r="C91" s="19">
        <v>0.03125</v>
      </c>
      <c r="D91" s="19">
        <v>0.03125</v>
      </c>
      <c r="E91" s="19">
        <v>0.03125</v>
      </c>
      <c r="F91" t="s" s="18">
        <v>104</v>
      </c>
      <c r="G91" s="19">
        <v>0.03125</v>
      </c>
      <c r="H91" s="19">
        <v>0.03125</v>
      </c>
      <c r="I91" s="19">
        <v>0.03125</v>
      </c>
      <c r="J91" s="20">
        <f>H91-D91</f>
        <v>0</v>
      </c>
      <c r="K91" s="12">
        <f>IF(NOT(D91=0),J91/D91,0)</f>
        <v>0</v>
      </c>
      <c r="L91" t="s" s="18">
        <v>104</v>
      </c>
      <c r="M91" s="19">
        <v>0.03125</v>
      </c>
      <c r="N91" s="19">
        <v>0.03125</v>
      </c>
      <c r="O91" s="19">
        <v>0.03125</v>
      </c>
      <c r="P91" t="s" s="18">
        <v>104</v>
      </c>
      <c r="Q91" s="19">
        <v>0.03125</v>
      </c>
      <c r="R91" s="19">
        <v>0.03125</v>
      </c>
      <c r="S91" s="19">
        <v>0.03125</v>
      </c>
      <c r="T91" s="20">
        <f>R91-N91</f>
        <v>0</v>
      </c>
      <c r="U91" s="12">
        <f>IF(NOT(N91=0),T91/N91,0)</f>
        <v>0</v>
      </c>
    </row>
    <row r="92" ht="20.05" customHeight="1">
      <c r="A92" t="s" s="8">
        <v>105</v>
      </c>
      <c r="B92" t="s" s="17">
        <v>106</v>
      </c>
      <c r="C92" s="19">
        <v>0.03072034</v>
      </c>
      <c r="D92" s="19">
        <v>0.03072034</v>
      </c>
      <c r="E92" s="19">
        <v>0.03072034</v>
      </c>
      <c r="F92" t="s" s="18">
        <v>106</v>
      </c>
      <c r="G92" s="19">
        <v>0.03072034</v>
      </c>
      <c r="H92" s="19">
        <v>0.03072034</v>
      </c>
      <c r="I92" s="19">
        <v>0.03072034</v>
      </c>
      <c r="J92" s="20">
        <f>H92-D92</f>
        <v>0</v>
      </c>
      <c r="K92" s="12">
        <f>IF(NOT(D92=0),J92/D92,0)</f>
        <v>0</v>
      </c>
      <c r="L92" t="s" s="18">
        <v>106</v>
      </c>
      <c r="M92" s="19">
        <v>0.03072034</v>
      </c>
      <c r="N92" s="19">
        <v>0.03072034</v>
      </c>
      <c r="O92" s="19">
        <v>0.03072034</v>
      </c>
      <c r="P92" t="s" s="18">
        <v>106</v>
      </c>
      <c r="Q92" s="19">
        <v>0.03072034</v>
      </c>
      <c r="R92" s="19">
        <v>0.03072034</v>
      </c>
      <c r="S92" s="19">
        <v>0.03072034</v>
      </c>
      <c r="T92" s="20">
        <f>R92-N92</f>
        <v>0</v>
      </c>
      <c r="U92" s="12">
        <f>IF(NOT(N92=0),T92/N92,0)</f>
        <v>0</v>
      </c>
    </row>
    <row r="93" ht="20.05" customHeight="1">
      <c r="A93" t="s" s="8">
        <v>107</v>
      </c>
      <c r="B93" t="s" s="17">
        <v>108</v>
      </c>
      <c r="C93" s="10">
        <v>0.032895</v>
      </c>
      <c r="D93" s="10">
        <v>0.046875</v>
      </c>
      <c r="E93" s="10">
        <v>0.038744</v>
      </c>
      <c r="F93" t="s" s="18">
        <v>108</v>
      </c>
      <c r="G93" s="10">
        <v>0.032895</v>
      </c>
      <c r="H93" s="10">
        <v>0.049959</v>
      </c>
      <c r="I93" s="10">
        <v>0.039021</v>
      </c>
      <c r="J93" s="11">
        <f>H93-D93</f>
        <v>0.003084</v>
      </c>
      <c r="K93" s="12">
        <f>IF(NOT(D93=0),J93/D93,0)</f>
        <v>0.065792</v>
      </c>
      <c r="L93" t="s" s="18">
        <v>108</v>
      </c>
      <c r="M93" s="10">
        <v>0.032895</v>
      </c>
      <c r="N93" s="10">
        <v>0.046515</v>
      </c>
      <c r="O93" s="10">
        <v>0.039278</v>
      </c>
      <c r="P93" t="s" s="18">
        <v>108</v>
      </c>
      <c r="Q93" s="10">
        <v>0.032895</v>
      </c>
      <c r="R93" s="10">
        <v>0.046721</v>
      </c>
      <c r="S93" s="10">
        <v>0.038394</v>
      </c>
      <c r="T93" s="11">
        <f>R93-N93</f>
        <v>0.000206</v>
      </c>
      <c r="U93" s="12">
        <f>IF(NOT(N93=0),T93/N93,0)</f>
        <v>0.00442867892077824</v>
      </c>
    </row>
    <row r="94" ht="20.05" customHeight="1">
      <c r="A94" t="s" s="8">
        <v>109</v>
      </c>
      <c r="B94" t="s" s="17">
        <v>110</v>
      </c>
      <c r="C94" s="10">
        <v>0</v>
      </c>
      <c r="D94" s="10">
        <v>0</v>
      </c>
      <c r="E94" s="10">
        <v>0</v>
      </c>
      <c r="F94" t="s" s="18">
        <v>110</v>
      </c>
      <c r="G94" s="10">
        <v>0</v>
      </c>
      <c r="H94" s="10">
        <v>0</v>
      </c>
      <c r="I94" s="10">
        <v>0</v>
      </c>
      <c r="J94" s="11">
        <f>H94-D94</f>
        <v>0</v>
      </c>
      <c r="K94" s="12">
        <f>IF(NOT(D94=0),J94/D94,0)</f>
        <v>0</v>
      </c>
      <c r="L94" t="s" s="18">
        <v>110</v>
      </c>
      <c r="M94" s="10">
        <v>0</v>
      </c>
      <c r="N94" s="10">
        <v>0</v>
      </c>
      <c r="O94" s="10">
        <v>0</v>
      </c>
      <c r="P94" t="s" s="18">
        <v>110</v>
      </c>
      <c r="Q94" s="10">
        <v>0</v>
      </c>
      <c r="R94" s="10">
        <v>0</v>
      </c>
      <c r="S94" s="10">
        <v>0</v>
      </c>
      <c r="T94" s="11">
        <f>R94-N94</f>
        <v>0</v>
      </c>
      <c r="U94" s="12">
        <f>IF(NOT(N94=0),T94/N94,0)</f>
        <v>0</v>
      </c>
    </row>
    <row r="95" ht="20.05" customHeight="1">
      <c r="A95" t="s" s="8">
        <v>111</v>
      </c>
      <c r="B95" t="s" s="17">
        <v>112</v>
      </c>
      <c r="C95" s="10">
        <v>0</v>
      </c>
      <c r="D95" s="10">
        <v>0</v>
      </c>
      <c r="E95" s="10">
        <v>0</v>
      </c>
      <c r="F95" t="s" s="18">
        <v>112</v>
      </c>
      <c r="G95" s="10">
        <v>0</v>
      </c>
      <c r="H95" s="10">
        <v>0</v>
      </c>
      <c r="I95" s="10">
        <v>0</v>
      </c>
      <c r="J95" s="11">
        <f>H95-D95</f>
        <v>0</v>
      </c>
      <c r="K95" s="12">
        <f>IF(NOT(D95=0),J95/D95,0)</f>
        <v>0</v>
      </c>
      <c r="L95" t="s" s="18">
        <v>112</v>
      </c>
      <c r="M95" s="10">
        <v>0</v>
      </c>
      <c r="N95" s="10">
        <v>0</v>
      </c>
      <c r="O95" s="10">
        <v>0</v>
      </c>
      <c r="P95" t="s" s="18">
        <v>112</v>
      </c>
      <c r="Q95" s="10">
        <v>0</v>
      </c>
      <c r="R95" s="10">
        <v>0</v>
      </c>
      <c r="S95" s="10">
        <v>0</v>
      </c>
      <c r="T95" s="11">
        <f>R95-N95</f>
        <v>0</v>
      </c>
      <c r="U95" s="12">
        <f>IF(NOT(N95=0),T95/N95,0)</f>
        <v>0</v>
      </c>
    </row>
    <row r="96" ht="20.05" customHeight="1">
      <c r="A96" t="s" s="8">
        <v>113</v>
      </c>
      <c r="B96" t="s" s="17">
        <v>114</v>
      </c>
      <c r="C96" s="10">
        <v>0</v>
      </c>
      <c r="D96" s="10">
        <v>0</v>
      </c>
      <c r="E96" s="10">
        <v>0</v>
      </c>
      <c r="F96" t="s" s="18">
        <v>114</v>
      </c>
      <c r="G96" s="10">
        <v>0</v>
      </c>
      <c r="H96" s="10">
        <v>0</v>
      </c>
      <c r="I96" s="10">
        <v>0</v>
      </c>
      <c r="J96" s="11">
        <f>H96-D96</f>
        <v>0</v>
      </c>
      <c r="K96" s="12">
        <f>IF(NOT(D96=0),J96/D96,0)</f>
        <v>0</v>
      </c>
      <c r="L96" t="s" s="18">
        <v>114</v>
      </c>
      <c r="M96" s="10">
        <v>0</v>
      </c>
      <c r="N96" s="10">
        <v>0</v>
      </c>
      <c r="O96" s="10">
        <v>0</v>
      </c>
      <c r="P96" t="s" s="18">
        <v>114</v>
      </c>
      <c r="Q96" s="10">
        <v>0</v>
      </c>
      <c r="R96" s="10">
        <v>0</v>
      </c>
      <c r="S96" s="10">
        <v>0</v>
      </c>
      <c r="T96" s="11">
        <f>R96-N96</f>
        <v>0</v>
      </c>
      <c r="U96" s="12">
        <f>IF(NOT(N96=0),T96/N96,0)</f>
        <v>0</v>
      </c>
    </row>
    <row r="97" ht="20.05" customHeight="1">
      <c r="A97" t="s" s="8">
        <v>115</v>
      </c>
      <c r="B97" t="s" s="17">
        <v>116</v>
      </c>
      <c r="C97" s="10">
        <v>0</v>
      </c>
      <c r="D97" s="10">
        <v>0</v>
      </c>
      <c r="E97" s="10">
        <v>0</v>
      </c>
      <c r="F97" t="s" s="18">
        <v>116</v>
      </c>
      <c r="G97" s="10">
        <v>0</v>
      </c>
      <c r="H97" s="10">
        <v>0</v>
      </c>
      <c r="I97" s="10">
        <v>0</v>
      </c>
      <c r="J97" s="11">
        <f>H97-D97</f>
        <v>0</v>
      </c>
      <c r="K97" s="12">
        <f>IF(NOT(D97=0),J97/D97,0)</f>
        <v>0</v>
      </c>
      <c r="L97" t="s" s="18">
        <v>116</v>
      </c>
      <c r="M97" s="10">
        <v>0</v>
      </c>
      <c r="N97" s="10">
        <v>0</v>
      </c>
      <c r="O97" s="10">
        <v>0</v>
      </c>
      <c r="P97" t="s" s="18">
        <v>116</v>
      </c>
      <c r="Q97" s="10">
        <v>0</v>
      </c>
      <c r="R97" s="10">
        <v>0</v>
      </c>
      <c r="S97" s="10">
        <v>0</v>
      </c>
      <c r="T97" s="11">
        <f>R97-N97</f>
        <v>0</v>
      </c>
      <c r="U97" s="12">
        <f>IF(NOT(N97=0),T97/N97,0)</f>
        <v>0</v>
      </c>
    </row>
    <row r="98" ht="20.05" customHeight="1">
      <c r="A98" t="s" s="8">
        <v>117</v>
      </c>
      <c r="B98" t="s" s="17">
        <v>118</v>
      </c>
      <c r="C98" s="10">
        <v>1</v>
      </c>
      <c r="D98" s="10">
        <v>1</v>
      </c>
      <c r="E98" s="10">
        <v>1</v>
      </c>
      <c r="F98" t="s" s="18">
        <v>118</v>
      </c>
      <c r="G98" s="10">
        <v>1</v>
      </c>
      <c r="H98" s="10">
        <v>1</v>
      </c>
      <c r="I98" s="10">
        <v>1</v>
      </c>
      <c r="J98" s="11">
        <f>H98-D98</f>
        <v>0</v>
      </c>
      <c r="K98" s="12">
        <f>IF(NOT(D98=0),J98/D98,0)</f>
        <v>0</v>
      </c>
      <c r="L98" t="s" s="18">
        <v>118</v>
      </c>
      <c r="M98" s="10">
        <v>1</v>
      </c>
      <c r="N98" s="10">
        <v>1</v>
      </c>
      <c r="O98" s="10">
        <v>1</v>
      </c>
      <c r="P98" t="s" s="18">
        <v>118</v>
      </c>
      <c r="Q98" s="10">
        <v>1</v>
      </c>
      <c r="R98" s="10">
        <v>1</v>
      </c>
      <c r="S98" s="10">
        <v>1</v>
      </c>
      <c r="T98" s="11">
        <f>R98-N98</f>
        <v>0</v>
      </c>
      <c r="U98" s="12">
        <f>IF(NOT(N98=0),T98/N98,0)</f>
        <v>0</v>
      </c>
    </row>
    <row r="99" ht="20.05" customHeight="1">
      <c r="A99" t="s" s="8">
        <v>119</v>
      </c>
      <c r="B99" t="s" s="17">
        <v>120</v>
      </c>
      <c r="C99" s="10">
        <v>1</v>
      </c>
      <c r="D99" s="10">
        <v>1</v>
      </c>
      <c r="E99" s="10">
        <v>1</v>
      </c>
      <c r="F99" t="s" s="18">
        <v>120</v>
      </c>
      <c r="G99" s="10">
        <v>1</v>
      </c>
      <c r="H99" s="10">
        <v>1</v>
      </c>
      <c r="I99" s="10">
        <v>1</v>
      </c>
      <c r="J99" s="11">
        <f>H99-D99</f>
        <v>0</v>
      </c>
      <c r="K99" s="12">
        <f>IF(NOT(D99=0),J99/D99,0)</f>
        <v>0</v>
      </c>
      <c r="L99" t="s" s="18">
        <v>120</v>
      </c>
      <c r="M99" s="10">
        <v>1</v>
      </c>
      <c r="N99" s="10">
        <v>1</v>
      </c>
      <c r="O99" s="10">
        <v>1</v>
      </c>
      <c r="P99" t="s" s="18">
        <v>120</v>
      </c>
      <c r="Q99" s="10">
        <v>1</v>
      </c>
      <c r="R99" s="10">
        <v>1</v>
      </c>
      <c r="S99" s="10">
        <v>1</v>
      </c>
      <c r="T99" s="11">
        <f>R99-N99</f>
        <v>0</v>
      </c>
      <c r="U99" s="12">
        <f>IF(NOT(N99=0),T99/N99,0)</f>
        <v>0</v>
      </c>
    </row>
    <row r="100" ht="20.05" customHeight="1">
      <c r="A100" t="s" s="8">
        <v>121</v>
      </c>
      <c r="B100" t="s" s="17">
        <v>122</v>
      </c>
      <c r="C100" s="10">
        <v>0</v>
      </c>
      <c r="D100" s="10">
        <v>0</v>
      </c>
      <c r="E100" s="10">
        <v>0</v>
      </c>
      <c r="F100" t="s" s="18">
        <v>122</v>
      </c>
      <c r="G100" s="10">
        <v>0</v>
      </c>
      <c r="H100" s="10">
        <v>0</v>
      </c>
      <c r="I100" s="10">
        <v>0</v>
      </c>
      <c r="J100" s="11">
        <f>H100-D100</f>
        <v>0</v>
      </c>
      <c r="K100" s="12">
        <f>IF(NOT(D100=0),J100/D100,0)</f>
        <v>0</v>
      </c>
      <c r="L100" t="s" s="18">
        <v>122</v>
      </c>
      <c r="M100" s="10">
        <v>0</v>
      </c>
      <c r="N100" s="10">
        <v>0</v>
      </c>
      <c r="O100" s="10">
        <v>0</v>
      </c>
      <c r="P100" t="s" s="18">
        <v>122</v>
      </c>
      <c r="Q100" s="10">
        <v>0</v>
      </c>
      <c r="R100" s="10">
        <v>0</v>
      </c>
      <c r="S100" s="10">
        <v>0</v>
      </c>
      <c r="T100" s="11">
        <f>R100-N100</f>
        <v>0</v>
      </c>
      <c r="U100" s="12">
        <f>IF(NOT(N100=0),T100/N100,0)</f>
        <v>0</v>
      </c>
    </row>
    <row r="101" ht="20.05" customHeight="1">
      <c r="A101" t="s" s="8">
        <v>123</v>
      </c>
      <c r="B101" t="s" s="17">
        <v>124</v>
      </c>
      <c r="C101" s="10">
        <v>0</v>
      </c>
      <c r="D101" s="10">
        <v>0</v>
      </c>
      <c r="E101" s="10">
        <v>0</v>
      </c>
      <c r="F101" t="s" s="18">
        <v>124</v>
      </c>
      <c r="G101" s="10">
        <v>0</v>
      </c>
      <c r="H101" s="10">
        <v>0</v>
      </c>
      <c r="I101" s="10">
        <v>0</v>
      </c>
      <c r="J101" s="11">
        <f>H101-D101</f>
        <v>0</v>
      </c>
      <c r="K101" s="12">
        <f>IF(NOT(D101=0),J101/D101,0)</f>
        <v>0</v>
      </c>
      <c r="L101" t="s" s="18">
        <v>124</v>
      </c>
      <c r="M101" s="10">
        <v>0</v>
      </c>
      <c r="N101" s="10">
        <v>0</v>
      </c>
      <c r="O101" s="10">
        <v>0</v>
      </c>
      <c r="P101" t="s" s="18">
        <v>124</v>
      </c>
      <c r="Q101" s="10">
        <v>0</v>
      </c>
      <c r="R101" s="10">
        <v>0</v>
      </c>
      <c r="S101" s="10">
        <v>0</v>
      </c>
      <c r="T101" s="11">
        <f>R101-N101</f>
        <v>0</v>
      </c>
      <c r="U101" s="12">
        <f>IF(NOT(N101=0),T101/N101,0)</f>
        <v>0</v>
      </c>
    </row>
    <row r="102" ht="20.05" customHeight="1">
      <c r="A102" t="s" s="8">
        <v>125</v>
      </c>
      <c r="B102" t="s" s="17">
        <v>126</v>
      </c>
      <c r="C102" s="10">
        <v>0</v>
      </c>
      <c r="D102" s="10">
        <v>0</v>
      </c>
      <c r="E102" s="10">
        <v>0</v>
      </c>
      <c r="F102" t="s" s="18">
        <v>126</v>
      </c>
      <c r="G102" s="10">
        <v>0</v>
      </c>
      <c r="H102" s="10">
        <v>0</v>
      </c>
      <c r="I102" s="10">
        <v>0</v>
      </c>
      <c r="J102" s="11">
        <f>H102-D102</f>
        <v>0</v>
      </c>
      <c r="K102" s="12">
        <f>IF(NOT(D102=0),J102/D102,0)</f>
        <v>0</v>
      </c>
      <c r="L102" t="s" s="18">
        <v>126</v>
      </c>
      <c r="M102" s="10">
        <v>0</v>
      </c>
      <c r="N102" s="10">
        <v>0</v>
      </c>
      <c r="O102" s="10">
        <v>0</v>
      </c>
      <c r="P102" t="s" s="18">
        <v>126</v>
      </c>
      <c r="Q102" s="10">
        <v>0</v>
      </c>
      <c r="R102" s="10">
        <v>0</v>
      </c>
      <c r="S102" s="10">
        <v>0</v>
      </c>
      <c r="T102" s="11">
        <f>R102-N102</f>
        <v>0</v>
      </c>
      <c r="U102" s="12">
        <f>IF(NOT(N102=0),T102/N102,0)</f>
        <v>0</v>
      </c>
    </row>
    <row r="103" ht="20.05" customHeight="1">
      <c r="A103" t="s" s="8">
        <v>127</v>
      </c>
      <c r="B103" t="s" s="17">
        <v>128</v>
      </c>
      <c r="C103" s="10">
        <v>0</v>
      </c>
      <c r="D103" s="10">
        <v>0</v>
      </c>
      <c r="E103" s="10">
        <v>0</v>
      </c>
      <c r="F103" t="s" s="18">
        <v>128</v>
      </c>
      <c r="G103" s="10">
        <v>0</v>
      </c>
      <c r="H103" s="10">
        <v>0</v>
      </c>
      <c r="I103" s="10">
        <v>0</v>
      </c>
      <c r="J103" s="11">
        <f>H103-D103</f>
        <v>0</v>
      </c>
      <c r="K103" s="12">
        <f>IF(NOT(D103=0),J103/D103,0)</f>
        <v>0</v>
      </c>
      <c r="L103" t="s" s="18">
        <v>128</v>
      </c>
      <c r="M103" s="10">
        <v>0</v>
      </c>
      <c r="N103" s="10">
        <v>0</v>
      </c>
      <c r="O103" s="10">
        <v>0</v>
      </c>
      <c r="P103" t="s" s="18">
        <v>128</v>
      </c>
      <c r="Q103" s="10">
        <v>0</v>
      </c>
      <c r="R103" s="10">
        <v>0</v>
      </c>
      <c r="S103" s="10">
        <v>0</v>
      </c>
      <c r="T103" s="11">
        <f>R103-N103</f>
        <v>0</v>
      </c>
      <c r="U103" s="12">
        <f>IF(NOT(N103=0),T103/N103,0)</f>
        <v>0</v>
      </c>
    </row>
    <row r="104" ht="20.05" customHeight="1">
      <c r="A104" t="s" s="8">
        <v>129</v>
      </c>
      <c r="B104" t="s" s="17">
        <v>130</v>
      </c>
      <c r="C104" s="10">
        <v>1024</v>
      </c>
      <c r="D104" s="10">
        <v>1024</v>
      </c>
      <c r="E104" s="10">
        <v>1024</v>
      </c>
      <c r="F104" t="s" s="18">
        <v>130</v>
      </c>
      <c r="G104" s="10">
        <v>1024</v>
      </c>
      <c r="H104" s="10">
        <v>1024</v>
      </c>
      <c r="I104" s="10">
        <v>1024</v>
      </c>
      <c r="J104" s="11">
        <f>H104-D104</f>
        <v>0</v>
      </c>
      <c r="K104" s="12">
        <f>IF(NOT(D104=0),J104/D104,0)</f>
        <v>0</v>
      </c>
      <c r="L104" t="s" s="18">
        <v>130</v>
      </c>
      <c r="M104" s="10">
        <v>1024</v>
      </c>
      <c r="N104" s="10">
        <v>1024</v>
      </c>
      <c r="O104" s="10">
        <v>1024</v>
      </c>
      <c r="P104" t="s" s="18">
        <v>130</v>
      </c>
      <c r="Q104" s="10">
        <v>1024</v>
      </c>
      <c r="R104" s="10">
        <v>1024</v>
      </c>
      <c r="S104" s="10">
        <v>1024</v>
      </c>
      <c r="T104" s="11">
        <f>R104-N104</f>
        <v>0</v>
      </c>
      <c r="U104" s="12">
        <f>IF(NOT(N104=0),T104/N104,0)</f>
        <v>0</v>
      </c>
    </row>
    <row r="105" ht="20.05" customHeight="1">
      <c r="A105" t="s" s="8">
        <v>131</v>
      </c>
      <c r="B105" t="s" s="17">
        <v>132</v>
      </c>
      <c r="C105" s="10">
        <v>1024</v>
      </c>
      <c r="D105" s="10">
        <v>1024</v>
      </c>
      <c r="E105" s="10">
        <v>1024</v>
      </c>
      <c r="F105" t="s" s="18">
        <v>132</v>
      </c>
      <c r="G105" s="10">
        <v>1024</v>
      </c>
      <c r="H105" s="10">
        <v>1024</v>
      </c>
      <c r="I105" s="10">
        <v>1024</v>
      </c>
      <c r="J105" s="11">
        <f>H105-D105</f>
        <v>0</v>
      </c>
      <c r="K105" s="12">
        <f>IF(NOT(D105=0),J105/D105,0)</f>
        <v>0</v>
      </c>
      <c r="L105" t="s" s="18">
        <v>132</v>
      </c>
      <c r="M105" s="10">
        <v>1024</v>
      </c>
      <c r="N105" s="10">
        <v>1024</v>
      </c>
      <c r="O105" s="10">
        <v>1024</v>
      </c>
      <c r="P105" t="s" s="18">
        <v>132</v>
      </c>
      <c r="Q105" s="10">
        <v>1024</v>
      </c>
      <c r="R105" s="10">
        <v>1024</v>
      </c>
      <c r="S105" s="10">
        <v>1024</v>
      </c>
      <c r="T105" s="11">
        <f>R105-N105</f>
        <v>0</v>
      </c>
      <c r="U105" s="12">
        <f>IF(NOT(N105=0),T105/N105,0)</f>
        <v>0</v>
      </c>
    </row>
    <row r="106" ht="20.05" customHeight="1">
      <c r="A106" t="s" s="8">
        <v>133</v>
      </c>
      <c r="B106" t="s" s="17">
        <v>134</v>
      </c>
      <c r="C106" s="10">
        <v>0</v>
      </c>
      <c r="D106" s="10">
        <v>0</v>
      </c>
      <c r="E106" s="10">
        <v>0</v>
      </c>
      <c r="F106" t="s" s="18">
        <v>134</v>
      </c>
      <c r="G106" s="10">
        <v>0</v>
      </c>
      <c r="H106" s="10">
        <v>0</v>
      </c>
      <c r="I106" s="10">
        <v>0</v>
      </c>
      <c r="J106" s="11">
        <f>H106-D106</f>
        <v>0</v>
      </c>
      <c r="K106" s="12">
        <f>IF(NOT(D106=0),J106/D106,0)</f>
        <v>0</v>
      </c>
      <c r="L106" t="s" s="18">
        <v>134</v>
      </c>
      <c r="M106" s="10">
        <v>0</v>
      </c>
      <c r="N106" s="10">
        <v>0</v>
      </c>
      <c r="O106" s="10">
        <v>0</v>
      </c>
      <c r="P106" t="s" s="18">
        <v>134</v>
      </c>
      <c r="Q106" s="10">
        <v>0</v>
      </c>
      <c r="R106" s="10">
        <v>0</v>
      </c>
      <c r="S106" s="10">
        <v>0</v>
      </c>
      <c r="T106" s="11">
        <f>R106-N106</f>
        <v>0</v>
      </c>
      <c r="U106" s="12">
        <f>IF(NOT(N106=0),T106/N106,0)</f>
        <v>0</v>
      </c>
    </row>
    <row r="107" ht="20.05" customHeight="1">
      <c r="A107" t="s" s="8">
        <v>135</v>
      </c>
      <c r="B107" t="s" s="17">
        <v>136</v>
      </c>
      <c r="C107" s="10">
        <v>5</v>
      </c>
      <c r="D107" s="10">
        <v>5</v>
      </c>
      <c r="E107" s="10">
        <v>5</v>
      </c>
      <c r="F107" t="s" s="18">
        <v>136</v>
      </c>
      <c r="G107" s="10">
        <v>5</v>
      </c>
      <c r="H107" s="10">
        <v>5</v>
      </c>
      <c r="I107" s="10">
        <v>5</v>
      </c>
      <c r="J107" s="11">
        <f>H107-D107</f>
        <v>0</v>
      </c>
      <c r="K107" s="12">
        <f>IF(NOT(D107=0),J107/D107,0)</f>
        <v>0</v>
      </c>
      <c r="L107" t="s" s="18">
        <v>136</v>
      </c>
      <c r="M107" s="10">
        <v>5</v>
      </c>
      <c r="N107" s="10">
        <v>5</v>
      </c>
      <c r="O107" s="10">
        <v>5</v>
      </c>
      <c r="P107" t="s" s="18">
        <v>136</v>
      </c>
      <c r="Q107" s="10">
        <v>5</v>
      </c>
      <c r="R107" s="10">
        <v>5</v>
      </c>
      <c r="S107" s="10">
        <v>5</v>
      </c>
      <c r="T107" s="11">
        <f>R107-N107</f>
        <v>0</v>
      </c>
      <c r="U107" s="12">
        <f>IF(NOT(N107=0),T107/N107,0)</f>
        <v>0</v>
      </c>
    </row>
    <row r="108" ht="20.05" customHeight="1">
      <c r="A108" t="s" s="8">
        <v>137</v>
      </c>
      <c r="B108" t="s" s="17">
        <v>138</v>
      </c>
      <c r="C108" s="10">
        <v>1119</v>
      </c>
      <c r="D108" s="10">
        <v>1360</v>
      </c>
      <c r="E108" s="10">
        <v>1215</v>
      </c>
      <c r="F108" t="s" s="18">
        <v>138</v>
      </c>
      <c r="G108" s="10">
        <v>1119</v>
      </c>
      <c r="H108" s="10">
        <v>1360</v>
      </c>
      <c r="I108" s="10">
        <v>1167</v>
      </c>
      <c r="J108" s="11">
        <f>H108-D108</f>
        <v>0</v>
      </c>
      <c r="K108" s="12">
        <f>IF(NOT(D108=0),J108/D108,0)</f>
        <v>0</v>
      </c>
      <c r="L108" t="s" s="18">
        <v>138</v>
      </c>
      <c r="M108" s="10">
        <v>1120</v>
      </c>
      <c r="N108" s="10">
        <v>1120</v>
      </c>
      <c r="O108" s="10">
        <v>1120</v>
      </c>
      <c r="P108" t="s" s="18">
        <v>138</v>
      </c>
      <c r="Q108" s="10">
        <v>1119</v>
      </c>
      <c r="R108" s="10">
        <v>1392</v>
      </c>
      <c r="S108" s="10">
        <v>1222</v>
      </c>
      <c r="T108" s="11">
        <f>R108-N108</f>
        <v>272</v>
      </c>
      <c r="U108" s="12">
        <f>IF(NOT(N108=0),T108/N108,0)</f>
        <v>0.242857142857143</v>
      </c>
    </row>
    <row r="109" ht="20.05" customHeight="1">
      <c r="A109" t="s" s="8">
        <v>139</v>
      </c>
      <c r="B109" t="s" s="17">
        <v>140</v>
      </c>
      <c r="C109" s="10">
        <v>1040</v>
      </c>
      <c r="D109" s="10">
        <v>1040</v>
      </c>
      <c r="E109" s="10">
        <v>1040</v>
      </c>
      <c r="F109" t="s" s="18">
        <v>140</v>
      </c>
      <c r="G109" s="10">
        <v>1040</v>
      </c>
      <c r="H109" s="10">
        <v>1040</v>
      </c>
      <c r="I109" s="10">
        <v>1040</v>
      </c>
      <c r="J109" s="11">
        <f>H109-D109</f>
        <v>0</v>
      </c>
      <c r="K109" s="12">
        <f>IF(NOT(D109=0),J109/D109,0)</f>
        <v>0</v>
      </c>
      <c r="L109" t="s" s="18">
        <v>140</v>
      </c>
      <c r="M109" s="10">
        <v>1040</v>
      </c>
      <c r="N109" s="10">
        <v>1040</v>
      </c>
      <c r="O109" s="10">
        <v>1040</v>
      </c>
      <c r="P109" t="s" s="18">
        <v>140</v>
      </c>
      <c r="Q109" s="10">
        <v>1040</v>
      </c>
      <c r="R109" s="10">
        <v>1304</v>
      </c>
      <c r="S109" s="10">
        <v>1092</v>
      </c>
      <c r="T109" s="11">
        <f>R109-N109</f>
        <v>264</v>
      </c>
      <c r="U109" s="12">
        <f>IF(NOT(N109=0),T109/N109,0)</f>
        <v>0.253846153846154</v>
      </c>
    </row>
    <row r="110" ht="20.05" customHeight="1">
      <c r="A110" t="s" s="8">
        <v>141</v>
      </c>
      <c r="B110" t="s" s="17">
        <v>142</v>
      </c>
      <c r="C110" s="10">
        <v>263</v>
      </c>
      <c r="D110" s="10">
        <v>263</v>
      </c>
      <c r="E110" s="10">
        <v>263</v>
      </c>
      <c r="F110" t="s" s="18">
        <v>142</v>
      </c>
      <c r="G110" s="10">
        <v>263</v>
      </c>
      <c r="H110" s="10">
        <v>263</v>
      </c>
      <c r="I110" s="10">
        <v>263</v>
      </c>
      <c r="J110" s="11">
        <f>H110-D110</f>
        <v>0</v>
      </c>
      <c r="K110" s="12">
        <f>IF(NOT(D110=0),J110/D110,0)</f>
        <v>0</v>
      </c>
      <c r="L110" t="s" s="18">
        <v>142</v>
      </c>
      <c r="M110" s="10">
        <v>263</v>
      </c>
      <c r="N110" s="10">
        <v>263</v>
      </c>
      <c r="O110" s="10">
        <v>263</v>
      </c>
      <c r="P110" t="s" s="18">
        <v>142</v>
      </c>
      <c r="Q110" s="10">
        <v>263</v>
      </c>
      <c r="R110" s="10">
        <v>263</v>
      </c>
      <c r="S110" s="10">
        <v>263</v>
      </c>
      <c r="T110" s="11">
        <f>R110-N110</f>
        <v>0</v>
      </c>
      <c r="U110" s="12">
        <f>IF(NOT(N110=0),T110/N110,0)</f>
        <v>0</v>
      </c>
    </row>
    <row r="111" ht="20.05" customHeight="1">
      <c r="A111" t="s" s="8">
        <v>143</v>
      </c>
      <c r="B111" t="s" s="17">
        <v>144</v>
      </c>
      <c r="C111" s="10">
        <v>740</v>
      </c>
      <c r="D111" s="10">
        <v>788</v>
      </c>
      <c r="E111" s="10">
        <v>771</v>
      </c>
      <c r="F111" t="s" s="18">
        <v>144</v>
      </c>
      <c r="G111" s="10">
        <v>688</v>
      </c>
      <c r="H111" s="10">
        <v>857</v>
      </c>
      <c r="I111" s="10">
        <v>789</v>
      </c>
      <c r="J111" s="11">
        <f>H111-D111</f>
        <v>69</v>
      </c>
      <c r="K111" s="12">
        <f>IF(NOT(D111=0),J111/D111,0)</f>
        <v>0.0875634517766497</v>
      </c>
      <c r="L111" t="s" s="18">
        <v>144</v>
      </c>
      <c r="M111" s="10">
        <v>672</v>
      </c>
      <c r="N111" s="10">
        <v>832</v>
      </c>
      <c r="O111" s="10">
        <v>754</v>
      </c>
      <c r="P111" t="s" s="18">
        <v>144</v>
      </c>
      <c r="Q111" s="10">
        <v>700</v>
      </c>
      <c r="R111" s="10">
        <v>764</v>
      </c>
      <c r="S111" s="10">
        <v>728</v>
      </c>
      <c r="T111" s="11">
        <f>R111-N111</f>
        <v>-68</v>
      </c>
      <c r="U111" s="12">
        <f>IF(NOT(N111=0),T111/N111,0)</f>
        <v>-0.0817307692307692</v>
      </c>
    </row>
    <row r="112" ht="20.05" customHeight="1">
      <c r="A112" t="s" s="8">
        <v>145</v>
      </c>
      <c r="B112" t="s" s="17">
        <v>146</v>
      </c>
      <c r="C112" s="19">
        <v>0</v>
      </c>
      <c r="D112" s="19">
        <v>0.00195312</v>
      </c>
      <c r="E112" s="19">
        <v>0.00058594</v>
      </c>
      <c r="F112" t="s" s="18">
        <v>146</v>
      </c>
      <c r="G112" s="19">
        <v>0.00048828</v>
      </c>
      <c r="H112" s="19">
        <v>0.00683594</v>
      </c>
      <c r="I112" s="19">
        <v>0.00234375</v>
      </c>
      <c r="J112" s="20">
        <f>H112-D112</f>
        <v>0.00488282</v>
      </c>
      <c r="K112" s="12">
        <f>IF(NOT(D112=0),J112/D112,0)</f>
        <v>2.50001024002621</v>
      </c>
      <c r="L112" t="s" s="18">
        <v>146</v>
      </c>
      <c r="M112" s="19">
        <v>0</v>
      </c>
      <c r="N112" s="19">
        <v>0.00146484</v>
      </c>
      <c r="O112" s="19">
        <v>0.00039062</v>
      </c>
      <c r="P112" t="s" s="18">
        <v>146</v>
      </c>
      <c r="Q112" s="19">
        <v>0</v>
      </c>
      <c r="R112" s="19">
        <v>0.00488281</v>
      </c>
      <c r="S112" s="19">
        <v>0.00146484</v>
      </c>
      <c r="T112" s="20">
        <f>R112-N112</f>
        <v>0.00341797</v>
      </c>
      <c r="U112" s="12">
        <f>IF(NOT(N112=0),T112/N112,0)</f>
        <v>2.33334016001748</v>
      </c>
    </row>
    <row r="113" ht="20.05" customHeight="1">
      <c r="A113" t="s" s="8">
        <v>147</v>
      </c>
      <c r="B113" t="s" s="17">
        <v>148</v>
      </c>
      <c r="C113" s="19">
        <v>0</v>
      </c>
      <c r="D113" s="19">
        <v>0</v>
      </c>
      <c r="E113" s="19">
        <v>0</v>
      </c>
      <c r="F113" t="s" s="18">
        <v>148</v>
      </c>
      <c r="G113" s="19">
        <v>0</v>
      </c>
      <c r="H113" s="19">
        <v>0</v>
      </c>
      <c r="I113" s="19">
        <v>0</v>
      </c>
      <c r="J113" s="20">
        <f>H113-D113</f>
        <v>0</v>
      </c>
      <c r="K113" s="12">
        <f>IF(NOT(D113=0),J113/D113,0)</f>
        <v>0</v>
      </c>
      <c r="L113" t="s" s="18">
        <v>148</v>
      </c>
      <c r="M113" s="19">
        <v>0</v>
      </c>
      <c r="N113" s="19">
        <v>0</v>
      </c>
      <c r="O113" s="19">
        <v>0</v>
      </c>
      <c r="P113" t="s" s="18">
        <v>148</v>
      </c>
      <c r="Q113" s="19">
        <v>0</v>
      </c>
      <c r="R113" s="19">
        <v>0</v>
      </c>
      <c r="S113" s="19">
        <v>0</v>
      </c>
      <c r="T113" s="20">
        <f>R113-N113</f>
        <v>0</v>
      </c>
      <c r="U113" s="12">
        <f>IF(NOT(N113=0),T113/N113,0)</f>
        <v>0</v>
      </c>
    </row>
    <row r="114" ht="20.05" customHeight="1">
      <c r="A114" t="s" s="8">
        <v>149</v>
      </c>
      <c r="B114" t="s" s="17">
        <v>150</v>
      </c>
      <c r="C114" t="s" s="18">
        <v>151</v>
      </c>
      <c r="D114" t="s" s="18">
        <v>152</v>
      </c>
      <c r="E114" t="s" s="18">
        <v>153</v>
      </c>
      <c r="F114" t="s" s="18">
        <v>150</v>
      </c>
      <c r="G114" t="s" s="18">
        <v>154</v>
      </c>
      <c r="H114" t="s" s="18">
        <v>155</v>
      </c>
      <c r="I114" t="s" s="18">
        <v>156</v>
      </c>
      <c r="J114" s="16">
        <f>H114-D114</f>
      </c>
      <c r="K114" s="12">
        <f>IF(NOT(D114=0),J114/D114,0)</f>
      </c>
      <c r="L114" t="s" s="18">
        <v>150</v>
      </c>
      <c r="M114" t="s" s="18">
        <v>157</v>
      </c>
      <c r="N114" t="s" s="18">
        <v>158</v>
      </c>
      <c r="O114" t="s" s="18">
        <v>159</v>
      </c>
      <c r="P114" t="s" s="18">
        <v>150</v>
      </c>
      <c r="Q114" t="s" s="18">
        <v>160</v>
      </c>
      <c r="R114" t="s" s="18">
        <v>161</v>
      </c>
      <c r="S114" t="s" s="18">
        <v>162</v>
      </c>
      <c r="T114" s="16">
        <f>R114-N114</f>
      </c>
      <c r="U114" s="12">
        <f>IF(NOT(N114=0),T114/N114,0)</f>
      </c>
    </row>
    <row r="115" ht="20.05" customHeight="1">
      <c r="A115" t="s" s="8">
        <v>163</v>
      </c>
      <c r="B115" t="s" s="17">
        <v>164</v>
      </c>
      <c r="C115" t="s" s="18">
        <v>151</v>
      </c>
      <c r="D115" t="s" s="18">
        <v>152</v>
      </c>
      <c r="E115" t="s" s="18">
        <v>153</v>
      </c>
      <c r="F115" t="s" s="18">
        <v>164</v>
      </c>
      <c r="G115" t="s" s="18">
        <v>154</v>
      </c>
      <c r="H115" t="s" s="18">
        <v>155</v>
      </c>
      <c r="I115" t="s" s="18">
        <v>156</v>
      </c>
      <c r="J115" s="16">
        <f>H115-D115</f>
      </c>
      <c r="K115" s="12">
        <f>IF(NOT(D115=0),J115/D115,0)</f>
      </c>
      <c r="L115" t="s" s="18">
        <v>164</v>
      </c>
      <c r="M115" t="s" s="18">
        <v>157</v>
      </c>
      <c r="N115" t="s" s="18">
        <v>158</v>
      </c>
      <c r="O115" t="s" s="18">
        <v>159</v>
      </c>
      <c r="P115" t="s" s="18">
        <v>164</v>
      </c>
      <c r="Q115" t="s" s="18">
        <v>160</v>
      </c>
      <c r="R115" t="s" s="18">
        <v>161</v>
      </c>
      <c r="S115" t="s" s="18">
        <v>162</v>
      </c>
      <c r="T115" s="16">
        <f>R115-N115</f>
      </c>
      <c r="U115" s="12">
        <f>IF(NOT(N115=0),T115/N115,0)</f>
      </c>
    </row>
    <row r="116" ht="20.05" customHeight="1">
      <c r="A116" t="s" s="8">
        <v>165</v>
      </c>
      <c r="B116" t="s" s="17">
        <v>166</v>
      </c>
      <c r="C116" t="s" s="18">
        <v>167</v>
      </c>
      <c r="D116" t="s" s="18">
        <v>168</v>
      </c>
      <c r="E116" t="s" s="18">
        <v>169</v>
      </c>
      <c r="F116" t="s" s="18">
        <v>166</v>
      </c>
      <c r="G116" t="s" s="18">
        <v>170</v>
      </c>
      <c r="H116" t="s" s="18">
        <v>171</v>
      </c>
      <c r="I116" t="s" s="18">
        <v>172</v>
      </c>
      <c r="J116" s="16">
        <f>H116-D116</f>
      </c>
      <c r="K116" s="12">
        <f>IF(NOT(D116=0),J116/D116,0)</f>
      </c>
      <c r="L116" t="s" s="18">
        <v>166</v>
      </c>
      <c r="M116" t="s" s="18">
        <v>173</v>
      </c>
      <c r="N116" t="s" s="18">
        <v>174</v>
      </c>
      <c r="O116" t="s" s="18">
        <v>175</v>
      </c>
      <c r="P116" t="s" s="18">
        <v>166</v>
      </c>
      <c r="Q116" t="s" s="18">
        <v>176</v>
      </c>
      <c r="R116" t="s" s="18">
        <v>177</v>
      </c>
      <c r="S116" t="s" s="18">
        <v>178</v>
      </c>
      <c r="T116" s="16">
        <f>R116-N116</f>
      </c>
      <c r="U116" s="12">
        <f>IF(NOT(N116=0),T116/N116,0)</f>
      </c>
    </row>
    <row r="117" ht="20.05" customHeight="1">
      <c r="A117" t="s" s="8">
        <v>179</v>
      </c>
      <c r="B117" t="s" s="17">
        <v>180</v>
      </c>
      <c r="C117" t="s" s="18">
        <v>167</v>
      </c>
      <c r="D117" t="s" s="18">
        <v>168</v>
      </c>
      <c r="E117" t="s" s="18">
        <v>169</v>
      </c>
      <c r="F117" t="s" s="18">
        <v>180</v>
      </c>
      <c r="G117" t="s" s="18">
        <v>170</v>
      </c>
      <c r="H117" t="s" s="18">
        <v>171</v>
      </c>
      <c r="I117" t="s" s="18">
        <v>172</v>
      </c>
      <c r="J117" s="16">
        <f>H117-D117</f>
      </c>
      <c r="K117" s="12">
        <f>IF(NOT(D117=0),J117/D117,0)</f>
      </c>
      <c r="L117" t="s" s="18">
        <v>180</v>
      </c>
      <c r="M117" t="s" s="18">
        <v>173</v>
      </c>
      <c r="N117" t="s" s="18">
        <v>174</v>
      </c>
      <c r="O117" t="s" s="18">
        <v>175</v>
      </c>
      <c r="P117" t="s" s="18">
        <v>180</v>
      </c>
      <c r="Q117" t="s" s="18">
        <v>176</v>
      </c>
      <c r="R117" t="s" s="18">
        <v>177</v>
      </c>
      <c r="S117" t="s" s="18">
        <v>178</v>
      </c>
      <c r="T117" s="16">
        <f>R117-N117</f>
      </c>
      <c r="U117" s="12">
        <f>IF(NOT(N117=0),T117/N117,0)</f>
      </c>
    </row>
    <row r="118" ht="20.05" customHeight="1">
      <c r="A118" t="s" s="8">
        <v>181</v>
      </c>
      <c r="B118" t="s" s="17">
        <v>182</v>
      </c>
      <c r="C118" s="19">
        <v>0</v>
      </c>
      <c r="D118" s="19">
        <v>0.00097704</v>
      </c>
      <c r="E118" s="19">
        <v>0.00048838</v>
      </c>
      <c r="F118" t="s" s="18">
        <v>182</v>
      </c>
      <c r="G118" s="19">
        <v>0.00146484</v>
      </c>
      <c r="H118" s="19">
        <v>0.00390816</v>
      </c>
      <c r="I118" s="19">
        <v>0.00214882</v>
      </c>
      <c r="J118" s="20">
        <f>H118-D118</f>
        <v>0.00293112</v>
      </c>
      <c r="K118" s="12">
        <f>IF(NOT(D118=0),J118/D118,0)</f>
        <v>3</v>
      </c>
      <c r="L118" t="s" s="18">
        <v>182</v>
      </c>
      <c r="M118" s="19">
        <v>0</v>
      </c>
      <c r="N118" s="19">
        <v>0.00537109</v>
      </c>
      <c r="O118" s="19">
        <v>0.00166016</v>
      </c>
      <c r="P118" t="s" s="18">
        <v>182</v>
      </c>
      <c r="Q118" s="19">
        <v>0</v>
      </c>
      <c r="R118" s="19">
        <v>0.00390625</v>
      </c>
      <c r="S118" s="19">
        <v>0.00175819</v>
      </c>
      <c r="T118" s="20">
        <f>R118-N118</f>
        <v>-0.00146484</v>
      </c>
      <c r="U118" s="12">
        <f>IF(NOT(N118=0),T118/N118,0)</f>
        <v>-0.272726764958323</v>
      </c>
    </row>
    <row r="119" ht="20.05" customHeight="1">
      <c r="A119" t="s" s="8">
        <v>183</v>
      </c>
      <c r="B119" t="s" s="17">
        <v>184</v>
      </c>
      <c r="C119" s="19">
        <v>0</v>
      </c>
      <c r="D119" s="19">
        <v>0.00048828</v>
      </c>
      <c r="E119" s="19">
        <v>0.00019531</v>
      </c>
      <c r="F119" t="s" s="18">
        <v>184</v>
      </c>
      <c r="G119" s="19">
        <v>0</v>
      </c>
      <c r="H119" s="19">
        <v>0.00048828</v>
      </c>
      <c r="I119" s="19">
        <v>9.766e-05</v>
      </c>
      <c r="J119" s="20">
        <f>H119-D119</f>
        <v>0</v>
      </c>
      <c r="K119" s="12">
        <f>IF(NOT(D119=0),J119/D119,0)</f>
        <v>0</v>
      </c>
      <c r="L119" t="s" s="18">
        <v>184</v>
      </c>
      <c r="M119" s="19">
        <v>0</v>
      </c>
      <c r="N119" s="19">
        <v>0</v>
      </c>
      <c r="O119" s="19">
        <v>0</v>
      </c>
      <c r="P119" t="s" s="18">
        <v>184</v>
      </c>
      <c r="Q119" s="19">
        <v>0</v>
      </c>
      <c r="R119" s="19">
        <v>0.00048828</v>
      </c>
      <c r="S119" s="19">
        <v>0.00019531</v>
      </c>
      <c r="T119" s="20">
        <f>R119-N119</f>
        <v>0.00048828</v>
      </c>
      <c r="U119" s="12">
        <f>IF(NOT(N119=0),T119/N119,0)</f>
        <v>0</v>
      </c>
    </row>
    <row r="120" ht="20.05" customHeight="1">
      <c r="A120" t="s" s="8">
        <v>185</v>
      </c>
      <c r="B120" t="s" s="17">
        <v>186</v>
      </c>
      <c r="C120" s="19">
        <v>0.87487781</v>
      </c>
      <c r="D120" s="19">
        <v>0.87585533</v>
      </c>
      <c r="E120" s="19">
        <v>0.87514663</v>
      </c>
      <c r="F120" t="s" s="18">
        <v>186</v>
      </c>
      <c r="G120" s="19">
        <v>0.875</v>
      </c>
      <c r="H120" s="19">
        <v>0.87585533</v>
      </c>
      <c r="I120" s="19">
        <v>0.8751710700000001</v>
      </c>
      <c r="J120" s="20">
        <f>H120-D120</f>
        <v>0</v>
      </c>
      <c r="K120" s="12">
        <f>IF(NOT(D120=0),J120/D120,0)</f>
        <v>0</v>
      </c>
      <c r="L120" t="s" s="18">
        <v>186</v>
      </c>
      <c r="M120" s="19">
        <v>0.87402344</v>
      </c>
      <c r="N120" s="19">
        <v>0.875</v>
      </c>
      <c r="O120" s="19">
        <v>0.8748046900000001</v>
      </c>
      <c r="P120" t="s" s="18">
        <v>186</v>
      </c>
      <c r="Q120" s="19">
        <v>0.87402344</v>
      </c>
      <c r="R120" s="19">
        <v>0.87585533</v>
      </c>
      <c r="S120" s="19">
        <v>0.87514682</v>
      </c>
      <c r="T120" s="20">
        <f>R120-N120</f>
        <v>0.00085533</v>
      </c>
      <c r="U120" s="12">
        <f>IF(NOT(N120=0),T120/N120,0)</f>
        <v>0.00097752</v>
      </c>
    </row>
    <row r="121" ht="20.05" customHeight="1">
      <c r="A121" t="s" s="8">
        <v>187</v>
      </c>
      <c r="B121" t="s" s="17">
        <v>188</v>
      </c>
      <c r="C121" s="19">
        <v>0.9375</v>
      </c>
      <c r="D121" s="19">
        <v>0.9375</v>
      </c>
      <c r="E121" s="19">
        <v>0.9375</v>
      </c>
      <c r="F121" t="s" s="18">
        <v>188</v>
      </c>
      <c r="G121" s="19">
        <v>0.9375</v>
      </c>
      <c r="H121" s="19">
        <v>0.9375</v>
      </c>
      <c r="I121" s="19">
        <v>0.9375</v>
      </c>
      <c r="J121" s="20">
        <f>H121-D121</f>
        <v>0</v>
      </c>
      <c r="K121" s="12">
        <f>IF(NOT(D121=0),J121/D121,0)</f>
        <v>0</v>
      </c>
      <c r="L121" t="s" s="18">
        <v>188</v>
      </c>
      <c r="M121" s="19">
        <v>0.9375</v>
      </c>
      <c r="N121" s="19">
        <v>0.9375</v>
      </c>
      <c r="O121" s="19">
        <v>0.9375</v>
      </c>
      <c r="P121" t="s" s="18">
        <v>188</v>
      </c>
      <c r="Q121" s="19">
        <v>0.9375</v>
      </c>
      <c r="R121" s="19">
        <v>0.9375</v>
      </c>
      <c r="S121" s="19">
        <v>0.9375</v>
      </c>
      <c r="T121" s="20">
        <f>R121-N121</f>
        <v>0</v>
      </c>
      <c r="U121" s="12">
        <f>IF(NOT(N121=0),T121/N121,0)</f>
        <v>0</v>
      </c>
    </row>
    <row r="122" ht="20.05" customHeight="1">
      <c r="A122" t="s" s="8">
        <v>189</v>
      </c>
      <c r="B122" t="s" s="17">
        <v>190</v>
      </c>
      <c r="C122" t="s" s="18">
        <v>191</v>
      </c>
      <c r="D122" t="s" s="18">
        <v>192</v>
      </c>
      <c r="E122" t="s" s="18">
        <v>193</v>
      </c>
      <c r="F122" t="s" s="18">
        <v>190</v>
      </c>
      <c r="G122" t="s" s="18">
        <v>194</v>
      </c>
      <c r="H122" t="s" s="18">
        <v>195</v>
      </c>
      <c r="I122" t="s" s="18">
        <v>196</v>
      </c>
      <c r="J122" s="16">
        <f>H122-D122</f>
      </c>
      <c r="K122" s="12">
        <f>IF(NOT(D122=0),J122/D122,0)</f>
      </c>
      <c r="L122" t="s" s="18">
        <v>190</v>
      </c>
      <c r="M122" t="s" s="18">
        <v>197</v>
      </c>
      <c r="N122" t="s" s="18">
        <v>198</v>
      </c>
      <c r="O122" t="s" s="18">
        <v>199</v>
      </c>
      <c r="P122" t="s" s="18">
        <v>190</v>
      </c>
      <c r="Q122" t="s" s="18">
        <v>200</v>
      </c>
      <c r="R122" t="s" s="18">
        <v>201</v>
      </c>
      <c r="S122" t="s" s="18">
        <v>202</v>
      </c>
      <c r="T122" s="16">
        <f>R122-N122</f>
      </c>
      <c r="U122" s="12">
        <f>IF(NOT(N122=0),T122/N122,0)</f>
      </c>
    </row>
    <row r="123" ht="20.05" customHeight="1">
      <c r="A123" t="s" s="8">
        <v>203</v>
      </c>
      <c r="B123" t="s" s="17">
        <v>204</v>
      </c>
      <c r="C123" t="s" s="18">
        <v>205</v>
      </c>
      <c r="D123" t="s" s="18">
        <v>206</v>
      </c>
      <c r="E123" t="s" s="18">
        <v>207</v>
      </c>
      <c r="F123" t="s" s="18">
        <v>204</v>
      </c>
      <c r="G123" t="s" s="18">
        <v>208</v>
      </c>
      <c r="H123" t="s" s="18">
        <v>209</v>
      </c>
      <c r="I123" t="s" s="18">
        <v>210</v>
      </c>
      <c r="J123" s="16">
        <f>H123-D123</f>
      </c>
      <c r="K123" s="12">
        <f>IF(NOT(D123=0),J123/D123,0)</f>
      </c>
      <c r="L123" t="s" s="18">
        <v>204</v>
      </c>
      <c r="M123" t="s" s="18">
        <v>211</v>
      </c>
      <c r="N123" t="s" s="18">
        <v>212</v>
      </c>
      <c r="O123" t="s" s="18">
        <v>213</v>
      </c>
      <c r="P123" t="s" s="18">
        <v>204</v>
      </c>
      <c r="Q123" t="s" s="18">
        <v>214</v>
      </c>
      <c r="R123" t="s" s="18">
        <v>215</v>
      </c>
      <c r="S123" t="s" s="18">
        <v>216</v>
      </c>
      <c r="T123" s="16">
        <f>R123-N123</f>
      </c>
      <c r="U123" s="12">
        <f>IF(NOT(N123=0),T123/N123,0)</f>
      </c>
    </row>
    <row r="124" ht="20.05" customHeight="1">
      <c r="A124" t="s" s="8">
        <v>217</v>
      </c>
      <c r="B124" t="s" s="17">
        <v>218</v>
      </c>
      <c r="C124" t="s" s="18">
        <v>219</v>
      </c>
      <c r="D124" t="s" s="18">
        <v>220</v>
      </c>
      <c r="E124" t="s" s="18">
        <v>221</v>
      </c>
      <c r="F124" t="s" s="18">
        <v>218</v>
      </c>
      <c r="G124" t="s" s="18">
        <v>222</v>
      </c>
      <c r="H124" t="s" s="18">
        <v>223</v>
      </c>
      <c r="I124" t="s" s="18">
        <v>224</v>
      </c>
      <c r="J124" s="16">
        <f>H124-D124</f>
      </c>
      <c r="K124" s="12">
        <f>IF(NOT(D124=0),J124/D124,0)</f>
      </c>
      <c r="L124" t="s" s="18">
        <v>218</v>
      </c>
      <c r="M124" t="s" s="18">
        <v>225</v>
      </c>
      <c r="N124" t="s" s="18">
        <v>226</v>
      </c>
      <c r="O124" t="s" s="18">
        <v>227</v>
      </c>
      <c r="P124" t="s" s="18">
        <v>218</v>
      </c>
      <c r="Q124" t="s" s="18">
        <v>228</v>
      </c>
      <c r="R124" t="s" s="18">
        <v>229</v>
      </c>
      <c r="S124" t="s" s="18">
        <v>230</v>
      </c>
      <c r="T124" s="16">
        <f>R124-N124</f>
      </c>
      <c r="U124" s="12">
        <f>IF(NOT(N124=0),T124/N124,0)</f>
      </c>
    </row>
    <row r="125" ht="20.05" customHeight="1">
      <c r="A125" t="s" s="8">
        <v>231</v>
      </c>
      <c r="B125" t="s" s="17">
        <v>232</v>
      </c>
      <c r="C125" t="s" s="18">
        <v>233</v>
      </c>
      <c r="D125" t="s" s="18">
        <v>234</v>
      </c>
      <c r="E125" t="s" s="18">
        <v>235</v>
      </c>
      <c r="F125" t="s" s="18">
        <v>232</v>
      </c>
      <c r="G125" t="s" s="18">
        <v>170</v>
      </c>
      <c r="H125" t="s" s="18">
        <v>169</v>
      </c>
      <c r="I125" t="s" s="18">
        <v>236</v>
      </c>
      <c r="J125" s="16">
        <f>H125-D125</f>
      </c>
      <c r="K125" s="12">
        <f>IF(NOT(D125=0),J125/D125,0)</f>
      </c>
      <c r="L125" t="s" s="18">
        <v>232</v>
      </c>
      <c r="M125" t="s" s="18">
        <v>173</v>
      </c>
      <c r="N125" t="s" s="18">
        <v>174</v>
      </c>
      <c r="O125" t="s" s="18">
        <v>175</v>
      </c>
      <c r="P125" t="s" s="18">
        <v>232</v>
      </c>
      <c r="Q125" t="s" s="18">
        <v>176</v>
      </c>
      <c r="R125" t="s" s="18">
        <v>177</v>
      </c>
      <c r="S125" t="s" s="18">
        <v>237</v>
      </c>
      <c r="T125" s="16">
        <f>R125-N125</f>
      </c>
      <c r="U125" s="12">
        <f>IF(NOT(N125=0),T125/N125,0)</f>
      </c>
    </row>
    <row r="126" ht="20.05" customHeight="1">
      <c r="A126" t="s" s="8">
        <v>238</v>
      </c>
      <c r="B126" t="s" s="17">
        <v>239</v>
      </c>
      <c r="C126" t="s" s="18">
        <v>167</v>
      </c>
      <c r="D126" t="s" s="18">
        <v>168</v>
      </c>
      <c r="E126" t="s" s="18">
        <v>169</v>
      </c>
      <c r="F126" t="s" s="18">
        <v>239</v>
      </c>
      <c r="G126" t="s" s="18">
        <v>170</v>
      </c>
      <c r="H126" t="s" s="18">
        <v>171</v>
      </c>
      <c r="I126" t="s" s="18">
        <v>172</v>
      </c>
      <c r="J126" s="16">
        <f>H126-D126</f>
      </c>
      <c r="K126" s="12">
        <f>IF(NOT(D126=0),J126/D126,0)</f>
      </c>
      <c r="L126" t="s" s="18">
        <v>239</v>
      </c>
      <c r="M126" t="s" s="18">
        <v>173</v>
      </c>
      <c r="N126" t="s" s="18">
        <v>174</v>
      </c>
      <c r="O126" t="s" s="18">
        <v>175</v>
      </c>
      <c r="P126" t="s" s="18">
        <v>239</v>
      </c>
      <c r="Q126" t="s" s="18">
        <v>176</v>
      </c>
      <c r="R126" t="s" s="18">
        <v>177</v>
      </c>
      <c r="S126" t="s" s="18">
        <v>178</v>
      </c>
      <c r="T126" s="16">
        <f>R126-N126</f>
      </c>
      <c r="U126" s="12">
        <f>IF(NOT(N126=0),T126/N126,0)</f>
      </c>
    </row>
    <row r="127" ht="20.05" customHeight="1">
      <c r="A127" t="s" s="8">
        <v>240</v>
      </c>
      <c r="B127" t="s" s="17">
        <v>241</v>
      </c>
      <c r="C127" t="s" s="18">
        <v>242</v>
      </c>
      <c r="D127" t="s" s="18">
        <v>243</v>
      </c>
      <c r="E127" t="s" s="18">
        <v>244</v>
      </c>
      <c r="F127" t="s" s="18">
        <v>241</v>
      </c>
      <c r="G127" t="s" s="18">
        <v>245</v>
      </c>
      <c r="H127" t="s" s="18">
        <v>246</v>
      </c>
      <c r="I127" t="s" s="18">
        <v>247</v>
      </c>
      <c r="J127" s="16">
        <f>H127-D127</f>
      </c>
      <c r="K127" s="12">
        <f>IF(NOT(D127=0),J127/D127,0)</f>
      </c>
      <c r="L127" t="s" s="18">
        <v>241</v>
      </c>
      <c r="M127" t="s" s="18">
        <v>248</v>
      </c>
      <c r="N127" t="s" s="18">
        <v>249</v>
      </c>
      <c r="O127" t="s" s="18">
        <v>250</v>
      </c>
      <c r="P127" t="s" s="18">
        <v>241</v>
      </c>
      <c r="Q127" t="s" s="18">
        <v>251</v>
      </c>
      <c r="R127" t="s" s="18">
        <v>252</v>
      </c>
      <c r="S127" t="s" s="18">
        <v>253</v>
      </c>
      <c r="T127" s="16">
        <f>R127-N127</f>
      </c>
      <c r="U127" s="12">
        <f>IF(NOT(N127=0),T127/N127,0)</f>
      </c>
    </row>
    <row r="128" ht="20.05" customHeight="1">
      <c r="A128" t="s" s="8">
        <v>254</v>
      </c>
      <c r="B128" t="s" s="17">
        <v>255</v>
      </c>
      <c r="C128" t="s" s="18">
        <v>256</v>
      </c>
      <c r="D128" t="s" s="18">
        <v>257</v>
      </c>
      <c r="E128" t="s" s="18">
        <v>258</v>
      </c>
      <c r="F128" t="s" s="18">
        <v>255</v>
      </c>
      <c r="G128" t="s" s="18">
        <v>259</v>
      </c>
      <c r="H128" t="s" s="18">
        <v>260</v>
      </c>
      <c r="I128" t="s" s="18">
        <v>261</v>
      </c>
      <c r="J128" s="16">
        <f>H128-D128</f>
      </c>
      <c r="K128" s="12">
        <f>IF(NOT(D128=0),J128/D128,0)</f>
      </c>
      <c r="L128" t="s" s="18">
        <v>255</v>
      </c>
      <c r="M128" t="s" s="18">
        <v>262</v>
      </c>
      <c r="N128" t="s" s="18">
        <v>263</v>
      </c>
      <c r="O128" t="s" s="18">
        <v>264</v>
      </c>
      <c r="P128" t="s" s="18">
        <v>255</v>
      </c>
      <c r="Q128" t="s" s="18">
        <v>265</v>
      </c>
      <c r="R128" t="s" s="18">
        <v>266</v>
      </c>
      <c r="S128" t="s" s="18">
        <v>267</v>
      </c>
      <c r="T128" s="16">
        <f>R128-N128</f>
      </c>
      <c r="U128" s="12">
        <f>IF(NOT(N128=0),T128/N128,0)</f>
      </c>
    </row>
    <row r="129" ht="20.05" customHeight="1">
      <c r="A129" t="s" s="8">
        <v>268</v>
      </c>
      <c r="B129" t="s" s="17">
        <v>269</v>
      </c>
      <c r="C129" t="s" s="18">
        <v>270</v>
      </c>
      <c r="D129" t="s" s="18">
        <v>270</v>
      </c>
      <c r="E129" t="s" s="18">
        <v>270</v>
      </c>
      <c r="F129" t="s" s="18">
        <v>269</v>
      </c>
      <c r="G129" t="s" s="18">
        <v>270</v>
      </c>
      <c r="H129" t="s" s="18">
        <v>270</v>
      </c>
      <c r="I129" t="s" s="18">
        <v>270</v>
      </c>
      <c r="J129" s="16">
        <f>H129-D129</f>
      </c>
      <c r="K129" s="12">
        <f>IF(NOT(D129=0),J129/D129,0)</f>
      </c>
      <c r="L129" t="s" s="18">
        <v>269</v>
      </c>
      <c r="M129" t="s" s="18">
        <v>270</v>
      </c>
      <c r="N129" t="s" s="18">
        <v>270</v>
      </c>
      <c r="O129" t="s" s="18">
        <v>270</v>
      </c>
      <c r="P129" t="s" s="18">
        <v>269</v>
      </c>
      <c r="Q129" t="s" s="18">
        <v>270</v>
      </c>
      <c r="R129" t="s" s="18">
        <v>270</v>
      </c>
      <c r="S129" t="s" s="18">
        <v>270</v>
      </c>
      <c r="T129" s="16">
        <f>R129-N129</f>
      </c>
      <c r="U129" s="12">
        <f>IF(NOT(N129=0),T129/N129,0)</f>
      </c>
    </row>
    <row r="130" ht="20.05" customHeight="1">
      <c r="A130" t="s" s="8">
        <v>271</v>
      </c>
      <c r="B130" t="s" s="17">
        <v>272</v>
      </c>
      <c r="C130" t="s" s="18">
        <v>273</v>
      </c>
      <c r="D130" t="s" s="18">
        <v>274</v>
      </c>
      <c r="E130" t="s" s="18">
        <v>275</v>
      </c>
      <c r="F130" t="s" s="18">
        <v>272</v>
      </c>
      <c r="G130" t="s" s="18">
        <v>276</v>
      </c>
      <c r="H130" t="s" s="18">
        <v>277</v>
      </c>
      <c r="I130" t="s" s="18">
        <v>278</v>
      </c>
      <c r="J130" s="16">
        <f>H130-D130</f>
      </c>
      <c r="K130" s="12">
        <f>IF(NOT(D130=0),J130/D130,0)</f>
      </c>
      <c r="L130" t="s" s="18">
        <v>272</v>
      </c>
      <c r="M130" t="s" s="18">
        <v>279</v>
      </c>
      <c r="N130" t="s" s="18">
        <v>280</v>
      </c>
      <c r="O130" t="s" s="18">
        <v>281</v>
      </c>
      <c r="P130" t="s" s="18">
        <v>272</v>
      </c>
      <c r="Q130" t="s" s="18">
        <v>282</v>
      </c>
      <c r="R130" t="s" s="18">
        <v>283</v>
      </c>
      <c r="S130" t="s" s="18">
        <v>284</v>
      </c>
      <c r="T130" s="16">
        <f>R130-N130</f>
      </c>
      <c r="U130" s="12">
        <f>IF(NOT(N130=0),T130/N130,0)</f>
      </c>
    </row>
    <row r="131" ht="20.05" customHeight="1">
      <c r="A131" t="s" s="8">
        <v>285</v>
      </c>
      <c r="B131" t="s" s="17">
        <v>286</v>
      </c>
      <c r="C131" t="s" s="18">
        <v>270</v>
      </c>
      <c r="D131" t="s" s="18">
        <v>270</v>
      </c>
      <c r="E131" t="s" s="18">
        <v>270</v>
      </c>
      <c r="F131" t="s" s="18">
        <v>286</v>
      </c>
      <c r="G131" t="s" s="18">
        <v>270</v>
      </c>
      <c r="H131" t="s" s="18">
        <v>270</v>
      </c>
      <c r="I131" t="s" s="18">
        <v>270</v>
      </c>
      <c r="J131" s="16">
        <f>H131-D131</f>
      </c>
      <c r="K131" s="12">
        <f>IF(NOT(D131=0),J131/D131,0)</f>
      </c>
      <c r="L131" t="s" s="18">
        <v>286</v>
      </c>
      <c r="M131" t="s" s="18">
        <v>270</v>
      </c>
      <c r="N131" t="s" s="18">
        <v>270</v>
      </c>
      <c r="O131" t="s" s="18">
        <v>270</v>
      </c>
      <c r="P131" t="s" s="18">
        <v>286</v>
      </c>
      <c r="Q131" t="s" s="18">
        <v>270</v>
      </c>
      <c r="R131" t="s" s="18">
        <v>270</v>
      </c>
      <c r="S131" t="s" s="18">
        <v>270</v>
      </c>
      <c r="T131" s="16">
        <f>R131-N131</f>
      </c>
      <c r="U131" s="12">
        <f>IF(NOT(N131=0),T131/N131,0)</f>
      </c>
    </row>
    <row r="132" ht="20.05" customHeight="1">
      <c r="A132" t="s" s="8">
        <v>287</v>
      </c>
      <c r="B132" t="s" s="17">
        <v>288</v>
      </c>
      <c r="C132" t="s" s="18">
        <v>270</v>
      </c>
      <c r="D132" t="s" s="18">
        <v>270</v>
      </c>
      <c r="E132" t="s" s="18">
        <v>270</v>
      </c>
      <c r="F132" t="s" s="18">
        <v>288</v>
      </c>
      <c r="G132" t="s" s="18">
        <v>270</v>
      </c>
      <c r="H132" t="s" s="18">
        <v>270</v>
      </c>
      <c r="I132" t="s" s="18">
        <v>270</v>
      </c>
      <c r="J132" s="16">
        <f>H132-D132</f>
      </c>
      <c r="K132" s="12">
        <f>IF(NOT(D132=0),J132/D132,0)</f>
      </c>
      <c r="L132" t="s" s="18">
        <v>288</v>
      </c>
      <c r="M132" t="s" s="18">
        <v>270</v>
      </c>
      <c r="N132" t="s" s="18">
        <v>270</v>
      </c>
      <c r="O132" t="s" s="18">
        <v>270</v>
      </c>
      <c r="P132" t="s" s="18">
        <v>288</v>
      </c>
      <c r="Q132" t="s" s="18">
        <v>270</v>
      </c>
      <c r="R132" t="s" s="18">
        <v>270</v>
      </c>
      <c r="S132" t="s" s="18">
        <v>270</v>
      </c>
      <c r="T132" s="16">
        <f>R132-N132</f>
      </c>
      <c r="U132" s="12">
        <f>IF(NOT(N132=0),T132/N132,0)</f>
      </c>
    </row>
    <row r="133" ht="20.05" customHeight="1">
      <c r="A133" t="s" s="8">
        <v>289</v>
      </c>
      <c r="B133" t="s" s="17">
        <v>290</v>
      </c>
      <c r="C133" t="s" s="18">
        <v>270</v>
      </c>
      <c r="D133" t="s" s="18">
        <v>270</v>
      </c>
      <c r="E133" t="s" s="18">
        <v>270</v>
      </c>
      <c r="F133" t="s" s="18">
        <v>290</v>
      </c>
      <c r="G133" t="s" s="18">
        <v>270</v>
      </c>
      <c r="H133" t="s" s="18">
        <v>270</v>
      </c>
      <c r="I133" t="s" s="18">
        <v>270</v>
      </c>
      <c r="J133" s="16">
        <f>H133-D133</f>
      </c>
      <c r="K133" s="12">
        <f>IF(NOT(D133=0),J133/D133,0)</f>
      </c>
      <c r="L133" t="s" s="18">
        <v>290</v>
      </c>
      <c r="M133" t="s" s="18">
        <v>270</v>
      </c>
      <c r="N133" t="s" s="18">
        <v>270</v>
      </c>
      <c r="O133" t="s" s="18">
        <v>270</v>
      </c>
      <c r="P133" t="s" s="18">
        <v>290</v>
      </c>
      <c r="Q133" t="s" s="18">
        <v>270</v>
      </c>
      <c r="R133" t="s" s="18">
        <v>270</v>
      </c>
      <c r="S133" t="s" s="18">
        <v>270</v>
      </c>
      <c r="T133" s="16">
        <f>R133-N133</f>
      </c>
      <c r="U133" s="12">
        <f>IF(NOT(N133=0),T133/N133,0)</f>
      </c>
    </row>
    <row r="134" ht="20.05" customHeight="1">
      <c r="A134" t="s" s="8">
        <v>291</v>
      </c>
      <c r="B134" t="s" s="17">
        <v>292</v>
      </c>
      <c r="C134" t="s" s="18">
        <v>270</v>
      </c>
      <c r="D134" t="s" s="18">
        <v>270</v>
      </c>
      <c r="E134" t="s" s="18">
        <v>270</v>
      </c>
      <c r="F134" t="s" s="18">
        <v>292</v>
      </c>
      <c r="G134" t="s" s="18">
        <v>270</v>
      </c>
      <c r="H134" t="s" s="18">
        <v>270</v>
      </c>
      <c r="I134" t="s" s="18">
        <v>270</v>
      </c>
      <c r="J134" s="16">
        <f>H134-D134</f>
      </c>
      <c r="K134" s="12">
        <f>IF(NOT(D134=0),J134/D134,0)</f>
      </c>
      <c r="L134" t="s" s="18">
        <v>292</v>
      </c>
      <c r="M134" t="s" s="18">
        <v>270</v>
      </c>
      <c r="N134" t="s" s="18">
        <v>270</v>
      </c>
      <c r="O134" t="s" s="18">
        <v>270</v>
      </c>
      <c r="P134" t="s" s="18">
        <v>292</v>
      </c>
      <c r="Q134" t="s" s="18">
        <v>270</v>
      </c>
      <c r="R134" t="s" s="18">
        <v>270</v>
      </c>
      <c r="S134" t="s" s="18">
        <v>270</v>
      </c>
      <c r="T134" s="16">
        <f>R134-N134</f>
      </c>
      <c r="U134" s="12">
        <f>IF(NOT(N134=0),T134/N134,0)</f>
      </c>
    </row>
    <row r="135" ht="20.05" customHeight="1">
      <c r="A135" t="s" s="8">
        <v>293</v>
      </c>
      <c r="B135" t="s" s="17">
        <v>294</v>
      </c>
      <c r="C135" s="19">
        <v>0.25</v>
      </c>
      <c r="D135" s="19">
        <v>0.25</v>
      </c>
      <c r="E135" s="19">
        <v>0.25</v>
      </c>
      <c r="F135" t="s" s="18">
        <v>294</v>
      </c>
      <c r="G135" s="19">
        <v>0.25</v>
      </c>
      <c r="H135" s="19">
        <v>0.25</v>
      </c>
      <c r="I135" s="19">
        <v>0.25</v>
      </c>
      <c r="J135" s="20">
        <f>H135-D135</f>
        <v>0</v>
      </c>
      <c r="K135" s="12">
        <f>IF(NOT(D135=0),J135/D135,0)</f>
        <v>0</v>
      </c>
      <c r="L135" t="s" s="18">
        <v>294</v>
      </c>
      <c r="M135" s="19">
        <v>0.25</v>
      </c>
      <c r="N135" s="19">
        <v>0.25</v>
      </c>
      <c r="O135" s="19">
        <v>0.25</v>
      </c>
      <c r="P135" t="s" s="18">
        <v>294</v>
      </c>
      <c r="Q135" s="19">
        <v>0.25</v>
      </c>
      <c r="R135" s="19">
        <v>0.25</v>
      </c>
      <c r="S135" s="19">
        <v>0.25</v>
      </c>
      <c r="T135" s="20">
        <f>R135-N135</f>
        <v>0</v>
      </c>
      <c r="U135" s="12">
        <f>IF(NOT(N135=0),T135/N135,0)</f>
        <v>0</v>
      </c>
    </row>
    <row r="136" ht="20.05" customHeight="1">
      <c r="A136" t="s" s="8">
        <v>295</v>
      </c>
      <c r="B136" t="s" s="17">
        <v>296</v>
      </c>
      <c r="C136" s="19">
        <v>0.25</v>
      </c>
      <c r="D136" s="19">
        <v>0.25</v>
      </c>
      <c r="E136" s="19">
        <v>0.25</v>
      </c>
      <c r="F136" t="s" s="18">
        <v>296</v>
      </c>
      <c r="G136" s="19">
        <v>0.25</v>
      </c>
      <c r="H136" s="19">
        <v>0.25</v>
      </c>
      <c r="I136" s="19">
        <v>0.25</v>
      </c>
      <c r="J136" s="20">
        <f>H136-D136</f>
        <v>0</v>
      </c>
      <c r="K136" s="12">
        <f>IF(NOT(D136=0),J136/D136,0)</f>
        <v>0</v>
      </c>
      <c r="L136" t="s" s="18">
        <v>296</v>
      </c>
      <c r="M136" s="19">
        <v>0.25</v>
      </c>
      <c r="N136" s="19">
        <v>0.25</v>
      </c>
      <c r="O136" s="19">
        <v>0.25</v>
      </c>
      <c r="P136" t="s" s="18">
        <v>296</v>
      </c>
      <c r="Q136" s="19">
        <v>0.25</v>
      </c>
      <c r="R136" s="19">
        <v>0.25</v>
      </c>
      <c r="S136" s="19">
        <v>0.25</v>
      </c>
      <c r="T136" s="20">
        <f>R136-N136</f>
        <v>0</v>
      </c>
      <c r="U136" s="12">
        <f>IF(NOT(N136=0),T136/N136,0)</f>
        <v>0</v>
      </c>
    </row>
    <row r="137" ht="20.05" customHeight="1">
      <c r="A137" t="s" s="8">
        <v>297</v>
      </c>
      <c r="B137" t="s" s="17">
        <v>298</v>
      </c>
      <c r="C137" s="10">
        <v>2048</v>
      </c>
      <c r="D137" s="10">
        <v>2048</v>
      </c>
      <c r="E137" s="10">
        <v>2048</v>
      </c>
      <c r="F137" t="s" s="18">
        <v>298</v>
      </c>
      <c r="G137" s="10">
        <v>2048</v>
      </c>
      <c r="H137" s="10">
        <v>2048</v>
      </c>
      <c r="I137" s="10">
        <v>2048</v>
      </c>
      <c r="J137" s="11">
        <f>H137-D137</f>
        <v>0</v>
      </c>
      <c r="K137" s="12">
        <f>IF(NOT(D137=0),J137/D137,0)</f>
        <v>0</v>
      </c>
      <c r="L137" t="s" s="18">
        <v>298</v>
      </c>
      <c r="M137" s="10">
        <v>2048</v>
      </c>
      <c r="N137" s="10">
        <v>2048</v>
      </c>
      <c r="O137" s="10">
        <v>2048</v>
      </c>
      <c r="P137" t="s" s="18">
        <v>298</v>
      </c>
      <c r="Q137" s="10">
        <v>2048</v>
      </c>
      <c r="R137" s="10">
        <v>2048</v>
      </c>
      <c r="S137" s="10">
        <v>2048</v>
      </c>
      <c r="T137" s="11">
        <f>R137-N137</f>
        <v>0</v>
      </c>
      <c r="U137" s="12">
        <f>IF(NOT(N137=0),T137/N137,0)</f>
        <v>0</v>
      </c>
    </row>
    <row r="138" ht="20.05" customHeight="1">
      <c r="A138" t="s" s="8">
        <v>299</v>
      </c>
      <c r="B138" t="s" s="17">
        <v>300</v>
      </c>
      <c r="C138" s="10">
        <v>1024</v>
      </c>
      <c r="D138" s="10">
        <v>1024</v>
      </c>
      <c r="E138" s="10">
        <v>1024</v>
      </c>
      <c r="F138" t="s" s="18">
        <v>300</v>
      </c>
      <c r="G138" s="10">
        <v>1024</v>
      </c>
      <c r="H138" s="10">
        <v>1024</v>
      </c>
      <c r="I138" s="10">
        <v>1024</v>
      </c>
      <c r="J138" s="11">
        <f>H138-D138</f>
        <v>0</v>
      </c>
      <c r="K138" s="12">
        <f>IF(NOT(D138=0),J138/D138,0)</f>
        <v>0</v>
      </c>
      <c r="L138" t="s" s="18">
        <v>300</v>
      </c>
      <c r="M138" s="10">
        <v>1024</v>
      </c>
      <c r="N138" s="10">
        <v>1024</v>
      </c>
      <c r="O138" s="10">
        <v>1024</v>
      </c>
      <c r="P138" t="s" s="18">
        <v>300</v>
      </c>
      <c r="Q138" s="10">
        <v>1024</v>
      </c>
      <c r="R138" s="10">
        <v>1024</v>
      </c>
      <c r="S138" s="10">
        <v>1024</v>
      </c>
      <c r="T138" s="11">
        <f>R138-N138</f>
        <v>0</v>
      </c>
      <c r="U138" s="12">
        <f>IF(NOT(N138=0),T138/N138,0)</f>
        <v>0</v>
      </c>
    </row>
    <row r="139" ht="20.05" customHeight="1">
      <c r="A139" t="s" s="8">
        <v>301</v>
      </c>
      <c r="B139" t="s" s="17">
        <v>302</v>
      </c>
      <c r="C139" s="10">
        <v>1024</v>
      </c>
      <c r="D139" s="10">
        <v>1024</v>
      </c>
      <c r="E139" s="10">
        <v>1024</v>
      </c>
      <c r="F139" t="s" s="18">
        <v>302</v>
      </c>
      <c r="G139" s="10">
        <v>1024</v>
      </c>
      <c r="H139" s="10">
        <v>1024</v>
      </c>
      <c r="I139" s="10">
        <v>1024</v>
      </c>
      <c r="J139" s="11">
        <f>H139-D139</f>
        <v>0</v>
      </c>
      <c r="K139" s="12">
        <f>IF(NOT(D139=0),J139/D139,0)</f>
        <v>0</v>
      </c>
      <c r="L139" t="s" s="18">
        <v>302</v>
      </c>
      <c r="M139" s="10">
        <v>1024</v>
      </c>
      <c r="N139" s="10">
        <v>1024</v>
      </c>
      <c r="O139" s="10">
        <v>1024</v>
      </c>
      <c r="P139" t="s" s="18">
        <v>302</v>
      </c>
      <c r="Q139" s="10">
        <v>1024</v>
      </c>
      <c r="R139" s="10">
        <v>1024</v>
      </c>
      <c r="S139" s="10">
        <v>1024</v>
      </c>
      <c r="T139" s="11">
        <f>R139-N139</f>
        <v>0</v>
      </c>
      <c r="U139" s="12">
        <f>IF(NOT(N139=0),T139/N139,0)</f>
        <v>0</v>
      </c>
    </row>
    <row r="140" ht="20.05" customHeight="1">
      <c r="A140" t="s" s="8">
        <v>303</v>
      </c>
      <c r="B140" t="s" s="17">
        <v>304</v>
      </c>
      <c r="C140" s="10">
        <v>0</v>
      </c>
      <c r="D140" s="10">
        <v>0</v>
      </c>
      <c r="E140" s="10">
        <v>0</v>
      </c>
      <c r="F140" t="s" s="18">
        <v>304</v>
      </c>
      <c r="G140" s="10">
        <v>0</v>
      </c>
      <c r="H140" s="10">
        <v>0</v>
      </c>
      <c r="I140" s="10">
        <v>0</v>
      </c>
      <c r="J140" s="11">
        <f>H140-D140</f>
        <v>0</v>
      </c>
      <c r="K140" s="12">
        <f>IF(NOT(D140=0),J140/D140,0)</f>
        <v>0</v>
      </c>
      <c r="L140" t="s" s="18">
        <v>304</v>
      </c>
      <c r="M140" s="10">
        <v>0</v>
      </c>
      <c r="N140" s="10">
        <v>0</v>
      </c>
      <c r="O140" s="10">
        <v>0</v>
      </c>
      <c r="P140" t="s" s="18">
        <v>304</v>
      </c>
      <c r="Q140" s="10">
        <v>0</v>
      </c>
      <c r="R140" s="10">
        <v>0</v>
      </c>
      <c r="S140" s="10">
        <v>0</v>
      </c>
      <c r="T140" s="11">
        <f>R140-N140</f>
        <v>0</v>
      </c>
      <c r="U140" s="12">
        <f>IF(NOT(N140=0),T140/N140,0)</f>
        <v>0</v>
      </c>
    </row>
    <row r="141" ht="20.05" customHeight="1">
      <c r="A141" t="s" s="8">
        <v>305</v>
      </c>
      <c r="B141" t="s" s="17">
        <v>306</v>
      </c>
      <c r="C141" s="10">
        <v>0</v>
      </c>
      <c r="D141" s="10">
        <v>0</v>
      </c>
      <c r="E141" s="10">
        <v>0</v>
      </c>
      <c r="F141" t="s" s="18">
        <v>306</v>
      </c>
      <c r="G141" s="10">
        <v>0</v>
      </c>
      <c r="H141" s="10">
        <v>0</v>
      </c>
      <c r="I141" s="10">
        <v>0</v>
      </c>
      <c r="J141" s="11">
        <f>H141-D141</f>
        <v>0</v>
      </c>
      <c r="K141" s="12">
        <f>IF(NOT(D141=0),J141/D141,0)</f>
        <v>0</v>
      </c>
      <c r="L141" t="s" s="18">
        <v>306</v>
      </c>
      <c r="M141" s="10">
        <v>0</v>
      </c>
      <c r="N141" s="10">
        <v>0</v>
      </c>
      <c r="O141" s="10">
        <v>0</v>
      </c>
      <c r="P141" t="s" s="18">
        <v>306</v>
      </c>
      <c r="Q141" s="10">
        <v>0</v>
      </c>
      <c r="R141" s="10">
        <v>0</v>
      </c>
      <c r="S141" s="10">
        <v>0</v>
      </c>
      <c r="T141" s="11">
        <f>R141-N141</f>
        <v>0</v>
      </c>
      <c r="U141" s="12">
        <f>IF(NOT(N141=0),T141/N141,0)</f>
        <v>0</v>
      </c>
    </row>
    <row r="142" ht="20.05" customHeight="1">
      <c r="A142" t="s" s="8">
        <v>307</v>
      </c>
      <c r="B142" t="s" s="17">
        <v>308</v>
      </c>
      <c r="C142" s="10">
        <v>0</v>
      </c>
      <c r="D142" s="10">
        <v>0</v>
      </c>
      <c r="E142" s="10">
        <v>0</v>
      </c>
      <c r="F142" t="s" s="18">
        <v>308</v>
      </c>
      <c r="G142" s="10">
        <v>0</v>
      </c>
      <c r="H142" s="10">
        <v>0</v>
      </c>
      <c r="I142" s="10">
        <v>0</v>
      </c>
      <c r="J142" s="11">
        <f>H142-D142</f>
        <v>0</v>
      </c>
      <c r="K142" s="12">
        <f>IF(NOT(D142=0),J142/D142,0)</f>
        <v>0</v>
      </c>
      <c r="L142" t="s" s="18">
        <v>308</v>
      </c>
      <c r="M142" s="10">
        <v>0</v>
      </c>
      <c r="N142" s="10">
        <v>0</v>
      </c>
      <c r="O142" s="10">
        <v>0</v>
      </c>
      <c r="P142" t="s" s="18">
        <v>308</v>
      </c>
      <c r="Q142" s="10">
        <v>0</v>
      </c>
      <c r="R142" s="10">
        <v>0</v>
      </c>
      <c r="S142" s="10">
        <v>0</v>
      </c>
      <c r="T142" s="11">
        <f>R142-N142</f>
        <v>0</v>
      </c>
      <c r="U142" s="12">
        <f>IF(NOT(N142=0),T142/N142,0)</f>
        <v>0</v>
      </c>
    </row>
    <row r="143" ht="20.05" customHeight="1">
      <c r="A143" t="s" s="8">
        <v>309</v>
      </c>
      <c r="B143" t="s" s="17">
        <v>310</v>
      </c>
      <c r="C143" s="10">
        <v>0</v>
      </c>
      <c r="D143" s="10">
        <v>0</v>
      </c>
      <c r="E143" s="10">
        <v>0</v>
      </c>
      <c r="F143" t="s" s="18">
        <v>310</v>
      </c>
      <c r="G143" s="10">
        <v>0</v>
      </c>
      <c r="H143" s="10">
        <v>0</v>
      </c>
      <c r="I143" s="10">
        <v>0</v>
      </c>
      <c r="J143" s="11">
        <f>H143-D143</f>
        <v>0</v>
      </c>
      <c r="K143" s="12">
        <f>IF(NOT(D143=0),J143/D143,0)</f>
        <v>0</v>
      </c>
      <c r="L143" t="s" s="18">
        <v>310</v>
      </c>
      <c r="M143" s="10">
        <v>0</v>
      </c>
      <c r="N143" s="10">
        <v>0</v>
      </c>
      <c r="O143" s="10">
        <v>0</v>
      </c>
      <c r="P143" t="s" s="18">
        <v>310</v>
      </c>
      <c r="Q143" s="10">
        <v>0</v>
      </c>
      <c r="R143" s="10">
        <v>0</v>
      </c>
      <c r="S143" s="10">
        <v>0</v>
      </c>
      <c r="T143" s="11">
        <f>R143-N143</f>
        <v>0</v>
      </c>
      <c r="U143" s="12">
        <f>IF(NOT(N143=0),T143/N143,0)</f>
        <v>0</v>
      </c>
    </row>
    <row r="144" ht="20.05" customHeight="1">
      <c r="A144" t="s" s="8">
        <v>311</v>
      </c>
      <c r="B144" t="s" s="17">
        <v>312</v>
      </c>
      <c r="C144" s="10">
        <v>0</v>
      </c>
      <c r="D144" s="10">
        <v>0</v>
      </c>
      <c r="E144" s="10">
        <v>0</v>
      </c>
      <c r="F144" t="s" s="18">
        <v>312</v>
      </c>
      <c r="G144" s="10">
        <v>0</v>
      </c>
      <c r="H144" s="10">
        <v>0</v>
      </c>
      <c r="I144" s="10">
        <v>0</v>
      </c>
      <c r="J144" s="11">
        <f>H144-D144</f>
        <v>0</v>
      </c>
      <c r="K144" s="12">
        <f>IF(NOT(D144=0),J144/D144,0)</f>
        <v>0</v>
      </c>
      <c r="L144" t="s" s="18">
        <v>312</v>
      </c>
      <c r="M144" s="10">
        <v>0</v>
      </c>
      <c r="N144" s="10">
        <v>0</v>
      </c>
      <c r="O144" s="10">
        <v>0</v>
      </c>
      <c r="P144" t="s" s="18">
        <v>312</v>
      </c>
      <c r="Q144" s="10">
        <v>0</v>
      </c>
      <c r="R144" s="10">
        <v>0</v>
      </c>
      <c r="S144" s="10">
        <v>0</v>
      </c>
      <c r="T144" s="11">
        <f>R144-N144</f>
        <v>0</v>
      </c>
      <c r="U144" s="12">
        <f>IF(NOT(N144=0),T144/N144,0)</f>
        <v>0</v>
      </c>
    </row>
    <row r="145" ht="20.05" customHeight="1">
      <c r="A145" t="s" s="8">
        <v>313</v>
      </c>
      <c r="B145" t="s" s="17">
        <v>314</v>
      </c>
      <c r="C145" s="10">
        <v>0</v>
      </c>
      <c r="D145" s="10">
        <v>0</v>
      </c>
      <c r="E145" s="10">
        <v>0</v>
      </c>
      <c r="F145" t="s" s="18">
        <v>314</v>
      </c>
      <c r="G145" s="10">
        <v>0</v>
      </c>
      <c r="H145" s="10">
        <v>0</v>
      </c>
      <c r="I145" s="10">
        <v>0</v>
      </c>
      <c r="J145" s="11">
        <f>H145-D145</f>
        <v>0</v>
      </c>
      <c r="K145" s="12">
        <f>IF(NOT(D145=0),J145/D145,0)</f>
        <v>0</v>
      </c>
      <c r="L145" t="s" s="18">
        <v>314</v>
      </c>
      <c r="M145" s="10">
        <v>0</v>
      </c>
      <c r="N145" s="10">
        <v>0</v>
      </c>
      <c r="O145" s="10">
        <v>0</v>
      </c>
      <c r="P145" t="s" s="18">
        <v>314</v>
      </c>
      <c r="Q145" s="10">
        <v>0</v>
      </c>
      <c r="R145" s="10">
        <v>0</v>
      </c>
      <c r="S145" s="10">
        <v>0</v>
      </c>
      <c r="T145" s="11">
        <f>R145-N145</f>
        <v>0</v>
      </c>
      <c r="U145" s="12">
        <f>IF(NOT(N145=0),T145/N145,0)</f>
        <v>0</v>
      </c>
    </row>
    <row r="146" ht="20.05" customHeight="1">
      <c r="A146" t="s" s="8">
        <v>315</v>
      </c>
      <c r="B146" t="s" s="17">
        <v>316</v>
      </c>
      <c r="C146" s="10">
        <v>0</v>
      </c>
      <c r="D146" s="10">
        <v>0</v>
      </c>
      <c r="E146" s="10">
        <v>0</v>
      </c>
      <c r="F146" t="s" s="18">
        <v>316</v>
      </c>
      <c r="G146" s="10">
        <v>0</v>
      </c>
      <c r="H146" s="10">
        <v>0</v>
      </c>
      <c r="I146" s="10">
        <v>0</v>
      </c>
      <c r="J146" s="11">
        <f>H146-D146</f>
        <v>0</v>
      </c>
      <c r="K146" s="12">
        <f>IF(NOT(D146=0),J146/D146,0)</f>
        <v>0</v>
      </c>
      <c r="L146" t="s" s="18">
        <v>316</v>
      </c>
      <c r="M146" s="10">
        <v>0</v>
      </c>
      <c r="N146" s="10">
        <v>0</v>
      </c>
      <c r="O146" s="10">
        <v>0</v>
      </c>
      <c r="P146" t="s" s="18">
        <v>316</v>
      </c>
      <c r="Q146" s="10">
        <v>0</v>
      </c>
      <c r="R146" s="10">
        <v>0</v>
      </c>
      <c r="S146" s="10">
        <v>0</v>
      </c>
      <c r="T146" s="11">
        <f>R146-N146</f>
        <v>0</v>
      </c>
      <c r="U146" s="12">
        <f>IF(NOT(N146=0),T146/N146,0)</f>
        <v>0</v>
      </c>
    </row>
    <row r="147" ht="20.05" customHeight="1">
      <c r="A147" t="s" s="8">
        <v>50</v>
      </c>
      <c r="B147" t="s" s="17">
        <v>317</v>
      </c>
      <c r="C147" s="10">
        <v>19456</v>
      </c>
      <c r="D147" s="10">
        <v>181248</v>
      </c>
      <c r="E147" s="10">
        <v>116531</v>
      </c>
      <c r="F147" t="s" s="18">
        <v>317</v>
      </c>
      <c r="G147" s="10">
        <v>19456</v>
      </c>
      <c r="H147" s="10">
        <v>181248</v>
      </c>
      <c r="I147" s="10">
        <v>84172</v>
      </c>
      <c r="J147" s="11">
        <f>H147-D147</f>
        <v>0</v>
      </c>
      <c r="K147" s="12">
        <f>IF(NOT(D147=0),J147/D147,0)</f>
        <v>0</v>
      </c>
      <c r="L147" t="s" s="18">
        <v>317</v>
      </c>
      <c r="M147" s="10">
        <v>19456</v>
      </c>
      <c r="N147" s="10">
        <v>181248</v>
      </c>
      <c r="O147" s="10">
        <v>116531</v>
      </c>
      <c r="P147" t="s" s="18">
        <v>317</v>
      </c>
      <c r="Q147" s="10">
        <v>181248</v>
      </c>
      <c r="R147" s="10">
        <v>181248</v>
      </c>
      <c r="S147" s="10">
        <v>181248</v>
      </c>
      <c r="T147" s="11">
        <f>R147-N147</f>
        <v>0</v>
      </c>
      <c r="U147" s="12">
        <f>IF(NOT(N147=0),T147/N147,0)</f>
        <v>0</v>
      </c>
    </row>
    <row r="148" ht="20.05" customHeight="1">
      <c r="A148" t="s" s="8">
        <v>318</v>
      </c>
      <c r="B148" t="s" s="17">
        <v>319</v>
      </c>
      <c r="C148" s="10">
        <v>20096</v>
      </c>
      <c r="D148" s="10">
        <v>20358</v>
      </c>
      <c r="E148" s="10">
        <v>20215</v>
      </c>
      <c r="F148" t="s" s="18">
        <v>319</v>
      </c>
      <c r="G148" s="10">
        <v>20096</v>
      </c>
      <c r="H148" s="10">
        <v>20428</v>
      </c>
      <c r="I148" s="10">
        <v>20268</v>
      </c>
      <c r="J148" s="11">
        <f>H148-D148</f>
        <v>70</v>
      </c>
      <c r="K148" s="12">
        <f>IF(NOT(D148=0),J148/D148,0)</f>
        <v>0.00343845171431378</v>
      </c>
      <c r="L148" t="s" s="18">
        <v>319</v>
      </c>
      <c r="M148" s="10">
        <v>20096</v>
      </c>
      <c r="N148" s="10">
        <v>20188</v>
      </c>
      <c r="O148" s="10">
        <v>20114</v>
      </c>
      <c r="P148" t="s" s="18">
        <v>319</v>
      </c>
      <c r="Q148" s="10">
        <v>20096</v>
      </c>
      <c r="R148" s="10">
        <v>20649</v>
      </c>
      <c r="S148" s="10">
        <v>20315</v>
      </c>
      <c r="T148" s="11">
        <f>R148-N148</f>
        <v>461</v>
      </c>
      <c r="U148" s="12">
        <f>IF(NOT(N148=0),T148/N148,0)</f>
        <v>0.0228353477313255</v>
      </c>
    </row>
    <row r="149" ht="20.05" customHeight="1">
      <c r="A149" t="s" s="8">
        <v>320</v>
      </c>
      <c r="B149" t="s" s="17">
        <v>321</v>
      </c>
      <c r="C149" t="s" s="18">
        <v>322</v>
      </c>
      <c r="D149" t="s" s="18">
        <v>322</v>
      </c>
      <c r="E149" t="s" s="18">
        <v>322</v>
      </c>
      <c r="F149" t="s" s="18">
        <v>321</v>
      </c>
      <c r="G149" t="s" s="18">
        <v>322</v>
      </c>
      <c r="H149" t="s" s="18">
        <v>322</v>
      </c>
      <c r="I149" t="s" s="18">
        <v>322</v>
      </c>
      <c r="J149" s="16">
        <f>H149-D149</f>
      </c>
      <c r="K149" s="12">
        <f>IF(NOT(D149=0),J149/D149,0)</f>
      </c>
      <c r="L149" t="s" s="18">
        <v>321</v>
      </c>
      <c r="M149" t="s" s="18">
        <v>322</v>
      </c>
      <c r="N149" t="s" s="18">
        <v>322</v>
      </c>
      <c r="O149" t="s" s="18">
        <v>322</v>
      </c>
      <c r="P149" t="s" s="18">
        <v>321</v>
      </c>
      <c r="Q149" t="s" s="18">
        <v>322</v>
      </c>
      <c r="R149" t="s" s="18">
        <v>322</v>
      </c>
      <c r="S149" t="s" s="18">
        <v>322</v>
      </c>
      <c r="T149" s="16">
        <f>R149-N149</f>
      </c>
      <c r="U149" s="12">
        <f>IF(NOT(N149=0),T149/N149,0)</f>
      </c>
    </row>
    <row r="150" ht="20.05" customHeight="1">
      <c r="A150" t="s" s="8">
        <v>323</v>
      </c>
      <c r="B150" t="s" s="17">
        <v>324</v>
      </c>
      <c r="C150" t="s" s="18">
        <v>322</v>
      </c>
      <c r="D150" t="s" s="18">
        <v>322</v>
      </c>
      <c r="E150" t="s" s="18">
        <v>322</v>
      </c>
      <c r="F150" t="s" s="18">
        <v>324</v>
      </c>
      <c r="G150" t="s" s="18">
        <v>322</v>
      </c>
      <c r="H150" t="s" s="18">
        <v>322</v>
      </c>
      <c r="I150" t="s" s="18">
        <v>322</v>
      </c>
      <c r="J150" s="16">
        <f>H150-D150</f>
      </c>
      <c r="K150" s="12">
        <f>IF(NOT(D150=0),J150/D150,0)</f>
      </c>
      <c r="L150" t="s" s="18">
        <v>324</v>
      </c>
      <c r="M150" t="s" s="18">
        <v>322</v>
      </c>
      <c r="N150" t="s" s="18">
        <v>322</v>
      </c>
      <c r="O150" t="s" s="18">
        <v>322</v>
      </c>
      <c r="P150" t="s" s="18">
        <v>324</v>
      </c>
      <c r="Q150" t="s" s="18">
        <v>322</v>
      </c>
      <c r="R150" t="s" s="18">
        <v>322</v>
      </c>
      <c r="S150" t="s" s="18">
        <v>322</v>
      </c>
      <c r="T150" s="16">
        <f>R150-N150</f>
      </c>
      <c r="U150" s="12">
        <f>IF(NOT(N150=0),T150/N150,0)</f>
      </c>
    </row>
    <row r="151" ht="20.05" customHeight="1">
      <c r="A151" t="s" s="8">
        <v>325</v>
      </c>
      <c r="B151" t="s" s="17">
        <v>326</v>
      </c>
      <c r="C151" s="19">
        <v>0.01859473</v>
      </c>
      <c r="D151" s="19">
        <v>0.02780785</v>
      </c>
      <c r="E151" s="19">
        <v>0.0246774</v>
      </c>
      <c r="F151" t="s" s="18">
        <v>326</v>
      </c>
      <c r="G151" s="19">
        <v>0.0172881</v>
      </c>
      <c r="H151" s="19">
        <v>0.02797171</v>
      </c>
      <c r="I151" s="19">
        <v>0.0230629</v>
      </c>
      <c r="J151" s="20">
        <f>H151-D151</f>
        <v>0.00016386</v>
      </c>
      <c r="K151" s="12">
        <f>IF(NOT(D151=0),J151/D151,0)</f>
        <v>0.00589258069214269</v>
      </c>
      <c r="L151" t="s" s="18">
        <v>326</v>
      </c>
      <c r="M151" s="19">
        <v>0.02263162</v>
      </c>
      <c r="N151" s="19">
        <v>0.06566582999999999</v>
      </c>
      <c r="O151" s="19">
        <v>0.03288938</v>
      </c>
      <c r="P151" t="s" s="18">
        <v>326</v>
      </c>
      <c r="Q151" s="19">
        <v>0.02300667</v>
      </c>
      <c r="R151" s="19">
        <v>0.02803956</v>
      </c>
      <c r="S151" s="19">
        <v>0.02540546</v>
      </c>
      <c r="T151" s="20">
        <f>R151-N151</f>
        <v>-0.03762627</v>
      </c>
      <c r="U151" s="12">
        <f>IF(NOT(N151=0),T151/N151,0)</f>
        <v>-0.5729961838600079</v>
      </c>
    </row>
    <row r="152" ht="20.05" customHeight="1">
      <c r="A152" t="s" s="8">
        <v>327</v>
      </c>
      <c r="B152" t="s" s="17">
        <v>328</v>
      </c>
      <c r="C152" s="19">
        <v>0.07733849</v>
      </c>
      <c r="D152" s="19">
        <v>0.12948775</v>
      </c>
      <c r="E152" s="19">
        <v>0.11049084</v>
      </c>
      <c r="F152" t="s" s="18">
        <v>328</v>
      </c>
      <c r="G152" s="19">
        <v>0.07995016000000001</v>
      </c>
      <c r="H152" s="19">
        <v>0.12609907</v>
      </c>
      <c r="I152" s="19">
        <v>0.10429497</v>
      </c>
      <c r="J152" s="20">
        <f>H152-D152</f>
        <v>-0.00338868</v>
      </c>
      <c r="K152" s="12">
        <f>IF(NOT(D152=0),J152/D152,0)</f>
        <v>-0.0261698886574213</v>
      </c>
      <c r="L152" t="s" s="18">
        <v>328</v>
      </c>
      <c r="M152" s="19">
        <v>0.07977600999999999</v>
      </c>
      <c r="N152" s="19">
        <v>0.12936742</v>
      </c>
      <c r="O152" s="19">
        <v>0.10550787</v>
      </c>
      <c r="P152" t="s" s="18">
        <v>328</v>
      </c>
      <c r="Q152" s="19">
        <v>0.10028102</v>
      </c>
      <c r="R152" s="19">
        <v>0.12764578</v>
      </c>
      <c r="S152" s="19">
        <v>0.1144588</v>
      </c>
      <c r="T152" s="20">
        <f>R152-N152</f>
        <v>-0.00172164</v>
      </c>
      <c r="U152" s="12">
        <f>IF(NOT(N152=0),T152/N152,0)</f>
        <v>-0.0133081420345246</v>
      </c>
    </row>
    <row r="153" ht="20.05" customHeight="1">
      <c r="A153" t="s" s="8">
        <v>329</v>
      </c>
      <c r="B153" t="s" s="17">
        <v>330</v>
      </c>
      <c r="C153" s="19">
        <v>0.50234127</v>
      </c>
      <c r="D153" s="19">
        <v>0.68579055</v>
      </c>
      <c r="E153" s="19">
        <v>0.6122326</v>
      </c>
      <c r="F153" t="s" s="18">
        <v>330</v>
      </c>
      <c r="G153" s="19">
        <v>0.51809381</v>
      </c>
      <c r="H153" s="19">
        <v>0.63380231</v>
      </c>
      <c r="I153" s="19">
        <v>0.60128907</v>
      </c>
      <c r="J153" s="20">
        <f>H153-D153</f>
        <v>-0.05198824</v>
      </c>
      <c r="K153" s="12">
        <f>IF(NOT(D153=0),J153/D153,0)</f>
        <v>-0.0758077520899056</v>
      </c>
      <c r="L153" t="s" s="18">
        <v>330</v>
      </c>
      <c r="M153" s="19">
        <v>0.52407685</v>
      </c>
      <c r="N153" s="19">
        <v>0.68733109</v>
      </c>
      <c r="O153" s="19">
        <v>0.60168415</v>
      </c>
      <c r="P153" t="s" s="18">
        <v>330</v>
      </c>
      <c r="Q153" s="19">
        <v>0.55190035</v>
      </c>
      <c r="R153" s="19">
        <v>0.65013498</v>
      </c>
      <c r="S153" s="19">
        <v>0.59689633</v>
      </c>
      <c r="T153" s="20">
        <f>R153-N153</f>
        <v>-0.03719611</v>
      </c>
      <c r="U153" s="12">
        <f>IF(NOT(N153=0),T153/N153,0)</f>
        <v>-0.0541167285187114</v>
      </c>
    </row>
    <row r="154" ht="20.05" customHeight="1">
      <c r="A154" t="s" s="8">
        <v>331</v>
      </c>
      <c r="B154" t="s" s="17">
        <v>332</v>
      </c>
      <c r="C154" s="19">
        <v>0</v>
      </c>
      <c r="D154" s="19">
        <v>0</v>
      </c>
      <c r="E154" s="19">
        <v>0</v>
      </c>
      <c r="F154" t="s" s="18">
        <v>332</v>
      </c>
      <c r="G154" s="19">
        <v>0</v>
      </c>
      <c r="H154" s="19">
        <v>0</v>
      </c>
      <c r="I154" s="19">
        <v>0</v>
      </c>
      <c r="J154" s="20">
        <f>H154-D154</f>
        <v>0</v>
      </c>
      <c r="K154" s="12">
        <f>IF(NOT(D154=0),J154/D154,0)</f>
        <v>0</v>
      </c>
      <c r="L154" t="s" s="18">
        <v>332</v>
      </c>
      <c r="M154" s="19">
        <v>0</v>
      </c>
      <c r="N154" s="19">
        <v>0</v>
      </c>
      <c r="O154" s="19">
        <v>0</v>
      </c>
      <c r="P154" t="s" s="18">
        <v>332</v>
      </c>
      <c r="Q154" s="19">
        <v>0</v>
      </c>
      <c r="R154" s="19">
        <v>0</v>
      </c>
      <c r="S154" s="19">
        <v>0</v>
      </c>
      <c r="T154" s="20">
        <f>R154-N154</f>
        <v>0</v>
      </c>
      <c r="U154" s="12">
        <f>IF(NOT(N154=0),T154/N154,0)</f>
        <v>0</v>
      </c>
    </row>
    <row r="155" ht="20.05" customHeight="1">
      <c r="A155" t="s" s="8">
        <v>333</v>
      </c>
      <c r="B155" t="s" s="17">
        <v>334</v>
      </c>
      <c r="C155" s="19">
        <v>0</v>
      </c>
      <c r="D155" s="19">
        <v>0</v>
      </c>
      <c r="E155" s="19">
        <v>0</v>
      </c>
      <c r="F155" t="s" s="18">
        <v>334</v>
      </c>
      <c r="G155" s="19">
        <v>0</v>
      </c>
      <c r="H155" s="19">
        <v>0</v>
      </c>
      <c r="I155" s="19">
        <v>0</v>
      </c>
      <c r="J155" s="20">
        <f>H155-D155</f>
        <v>0</v>
      </c>
      <c r="K155" s="12">
        <f>IF(NOT(D155=0),J155/D155,0)</f>
        <v>0</v>
      </c>
      <c r="L155" t="s" s="18">
        <v>334</v>
      </c>
      <c r="M155" s="19">
        <v>0</v>
      </c>
      <c r="N155" s="19">
        <v>0</v>
      </c>
      <c r="O155" s="19">
        <v>0</v>
      </c>
      <c r="P155" t="s" s="18">
        <v>334</v>
      </c>
      <c r="Q155" s="19">
        <v>0</v>
      </c>
      <c r="R155" s="19">
        <v>0</v>
      </c>
      <c r="S155" s="19">
        <v>0</v>
      </c>
      <c r="T155" s="20">
        <f>R155-N155</f>
        <v>0</v>
      </c>
      <c r="U155" s="12">
        <f>IF(NOT(N155=0),T155/N155,0)</f>
        <v>0</v>
      </c>
    </row>
    <row r="156" ht="20.05" customHeight="1">
      <c r="A156" t="s" s="8">
        <v>335</v>
      </c>
      <c r="B156" t="s" s="17">
        <v>336</v>
      </c>
      <c r="C156" s="19">
        <v>0.00191582</v>
      </c>
      <c r="D156" s="19">
        <v>0.00315805</v>
      </c>
      <c r="E156" s="19">
        <v>0.002724</v>
      </c>
      <c r="F156" t="s" s="18">
        <v>336</v>
      </c>
      <c r="G156" s="19">
        <v>0.00193568</v>
      </c>
      <c r="H156" s="19">
        <v>0.00305119</v>
      </c>
      <c r="I156" s="19">
        <v>0.00254793</v>
      </c>
      <c r="J156" s="20">
        <f>H156-D156</f>
        <v>-0.00010686</v>
      </c>
      <c r="K156" s="12">
        <f>IF(NOT(D156=0),J156/D156,0)</f>
        <v>-0.0338373363309637</v>
      </c>
      <c r="L156" t="s" s="18">
        <v>336</v>
      </c>
      <c r="M156" s="19">
        <v>0.00201651</v>
      </c>
      <c r="N156" s="19">
        <v>0.00545278</v>
      </c>
      <c r="O156" s="19">
        <v>0.00304595</v>
      </c>
      <c r="P156" t="s" s="18">
        <v>336</v>
      </c>
      <c r="Q156" s="19">
        <v>0.00248674</v>
      </c>
      <c r="R156" s="19">
        <v>0.00491485</v>
      </c>
      <c r="S156" s="19">
        <v>0.00325899</v>
      </c>
      <c r="T156" s="20">
        <f>R156-N156</f>
        <v>-0.00053793</v>
      </c>
      <c r="U156" s="12">
        <f>IF(NOT(N156=0),T156/N156,0)</f>
        <v>-0.09865243050333961</v>
      </c>
    </row>
    <row r="157" ht="20.05" customHeight="1">
      <c r="A157" t="s" s="8">
        <v>337</v>
      </c>
      <c r="B157" t="s" s="17">
        <v>338</v>
      </c>
      <c r="C157" s="19">
        <v>0.16049196</v>
      </c>
      <c r="D157" s="19">
        <v>0.33500406</v>
      </c>
      <c r="E157" s="19">
        <v>0.23051851</v>
      </c>
      <c r="F157" t="s" s="18">
        <v>338</v>
      </c>
      <c r="G157" s="19">
        <v>0.18887129</v>
      </c>
      <c r="H157" s="19">
        <v>0.32629741</v>
      </c>
      <c r="I157" s="19">
        <v>0.25008846</v>
      </c>
      <c r="J157" s="20">
        <f>H157-D157</f>
        <v>-0.00870665</v>
      </c>
      <c r="K157" s="12">
        <f>IF(NOT(D157=0),J157/D157,0)</f>
        <v>-0.0259896850205338</v>
      </c>
      <c r="L157" t="s" s="18">
        <v>338</v>
      </c>
      <c r="M157" s="19">
        <v>0.15828518</v>
      </c>
      <c r="N157" s="19">
        <v>0.32374272</v>
      </c>
      <c r="O157" s="19">
        <v>0.23878442</v>
      </c>
      <c r="P157" t="s" s="18">
        <v>338</v>
      </c>
      <c r="Q157" s="19">
        <v>0.18009838</v>
      </c>
      <c r="R157" s="19">
        <v>0.30466417</v>
      </c>
      <c r="S157" s="19">
        <v>0.23992453</v>
      </c>
      <c r="T157" s="20">
        <f>R157-N157</f>
        <v>-0.01907855</v>
      </c>
      <c r="U157" s="12">
        <f>IF(NOT(N157=0),T157/N157,0)</f>
        <v>-0.0589312093257263</v>
      </c>
    </row>
    <row r="158" ht="20.05" customHeight="1">
      <c r="A158" t="s" s="8">
        <v>339</v>
      </c>
      <c r="B158" t="s" s="17">
        <v>340</v>
      </c>
      <c r="C158" s="19">
        <v>0</v>
      </c>
      <c r="D158" s="19">
        <v>0</v>
      </c>
      <c r="E158" s="19">
        <v>0</v>
      </c>
      <c r="F158" t="s" s="18">
        <v>340</v>
      </c>
      <c r="G158" s="19">
        <v>0</v>
      </c>
      <c r="H158" s="19">
        <v>9.89e-06</v>
      </c>
      <c r="I158" s="19">
        <v>4.82e-06</v>
      </c>
      <c r="J158" s="20">
        <f>H158-D158</f>
        <v>9.89e-06</v>
      </c>
      <c r="K158" s="12">
        <f>IF(NOT(D158=0),J158/D158,0)</f>
        <v>0</v>
      </c>
      <c r="L158" t="s" s="18">
        <v>340</v>
      </c>
      <c r="M158" s="19">
        <v>0</v>
      </c>
      <c r="N158" s="19">
        <v>1.196e-05</v>
      </c>
      <c r="O158" s="19">
        <v>6.01e-06</v>
      </c>
      <c r="P158" t="s" s="18">
        <v>340</v>
      </c>
      <c r="Q158" s="19">
        <v>0</v>
      </c>
      <c r="R158" s="19">
        <v>0</v>
      </c>
      <c r="S158" s="19">
        <v>0</v>
      </c>
      <c r="T158" s="20">
        <f>R158-N158</f>
        <v>-1.196e-05</v>
      </c>
      <c r="U158" s="12">
        <f>IF(NOT(N158=0),T158/N158,0)</f>
        <v>-1</v>
      </c>
    </row>
    <row r="159" ht="20.05" customHeight="1">
      <c r="A159" t="s" s="8">
        <v>341</v>
      </c>
      <c r="B159" t="s" s="17">
        <v>342</v>
      </c>
      <c r="C159" s="19">
        <v>0</v>
      </c>
      <c r="D159" s="19">
        <v>0</v>
      </c>
      <c r="E159" s="19">
        <v>0</v>
      </c>
      <c r="F159" t="s" s="18">
        <v>342</v>
      </c>
      <c r="G159" s="19">
        <v>0</v>
      </c>
      <c r="H159" s="19">
        <v>0</v>
      </c>
      <c r="I159" s="19">
        <v>0</v>
      </c>
      <c r="J159" s="20">
        <f>H159-D159</f>
        <v>0</v>
      </c>
      <c r="K159" s="12">
        <f>IF(NOT(D159=0),J159/D159,0)</f>
        <v>0</v>
      </c>
      <c r="L159" t="s" s="18">
        <v>342</v>
      </c>
      <c r="M159" s="19">
        <v>0</v>
      </c>
      <c r="N159" s="19">
        <v>0</v>
      </c>
      <c r="O159" s="19">
        <v>0</v>
      </c>
      <c r="P159" t="s" s="18">
        <v>342</v>
      </c>
      <c r="Q159" s="19">
        <v>0</v>
      </c>
      <c r="R159" s="19">
        <v>0</v>
      </c>
      <c r="S159" s="19">
        <v>0</v>
      </c>
      <c r="T159" s="20">
        <f>R159-N159</f>
        <v>0</v>
      </c>
      <c r="U159" s="12">
        <f>IF(NOT(N159=0),T159/N159,0)</f>
        <v>0</v>
      </c>
    </row>
    <row r="160" ht="20.05" customHeight="1">
      <c r="A160" t="s" s="8">
        <v>343</v>
      </c>
      <c r="B160" t="s" s="17">
        <v>344</v>
      </c>
      <c r="C160" s="10">
        <v>0</v>
      </c>
      <c r="D160" s="10">
        <v>0</v>
      </c>
      <c r="E160" s="10">
        <v>0</v>
      </c>
      <c r="F160" t="s" s="18">
        <v>344</v>
      </c>
      <c r="G160" s="10">
        <v>0</v>
      </c>
      <c r="H160" s="10">
        <v>0</v>
      </c>
      <c r="I160" s="10">
        <v>0</v>
      </c>
      <c r="J160" s="11">
        <f>H160-D160</f>
        <v>0</v>
      </c>
      <c r="K160" s="12">
        <f>IF(NOT(D160=0),J160/D160,0)</f>
        <v>0</v>
      </c>
      <c r="L160" t="s" s="18">
        <v>344</v>
      </c>
      <c r="M160" s="10">
        <v>0</v>
      </c>
      <c r="N160" s="10">
        <v>0</v>
      </c>
      <c r="O160" s="10">
        <v>0</v>
      </c>
      <c r="P160" t="s" s="18">
        <v>344</v>
      </c>
      <c r="Q160" s="10">
        <v>0</v>
      </c>
      <c r="R160" s="10">
        <v>0</v>
      </c>
      <c r="S160" s="10">
        <v>0</v>
      </c>
      <c r="T160" s="11">
        <f>R160-N160</f>
        <v>0</v>
      </c>
      <c r="U160" s="12">
        <f>IF(NOT(N160=0),T160/N160,0)</f>
        <v>0</v>
      </c>
    </row>
    <row r="161" ht="20.05" customHeight="1">
      <c r="A161" t="s" s="8">
        <v>345</v>
      </c>
      <c r="B161" t="s" s="17">
        <v>346</v>
      </c>
      <c r="C161" s="10">
        <v>1024</v>
      </c>
      <c r="D161" s="10">
        <v>1024</v>
      </c>
      <c r="E161" s="10">
        <v>1024</v>
      </c>
      <c r="F161" t="s" s="18">
        <v>346</v>
      </c>
      <c r="G161" s="10">
        <v>1024</v>
      </c>
      <c r="H161" s="10">
        <v>1024</v>
      </c>
      <c r="I161" s="10">
        <v>1024</v>
      </c>
      <c r="J161" s="11">
        <f>H161-D161</f>
        <v>0</v>
      </c>
      <c r="K161" s="12">
        <f>IF(NOT(D161=0),J161/D161,0)</f>
        <v>0</v>
      </c>
      <c r="L161" t="s" s="18">
        <v>346</v>
      </c>
      <c r="M161" s="10">
        <v>1024</v>
      </c>
      <c r="N161" s="10">
        <v>1024</v>
      </c>
      <c r="O161" s="10">
        <v>1024</v>
      </c>
      <c r="P161" t="s" s="18">
        <v>346</v>
      </c>
      <c r="Q161" s="10">
        <v>1024</v>
      </c>
      <c r="R161" s="10">
        <v>1024</v>
      </c>
      <c r="S161" s="10">
        <v>1024</v>
      </c>
      <c r="T161" s="11">
        <f>R161-N161</f>
        <v>0</v>
      </c>
      <c r="U161" s="12">
        <f>IF(NOT(N161=0),T161/N161,0)</f>
        <v>0</v>
      </c>
    </row>
    <row r="162" ht="20.05" customHeight="1">
      <c r="A162" t="s" s="8">
        <v>347</v>
      </c>
      <c r="B162" t="s" s="17">
        <v>348</v>
      </c>
      <c r="C162" s="10">
        <v>7168</v>
      </c>
      <c r="D162" s="10">
        <v>7168</v>
      </c>
      <c r="E162" s="10">
        <v>7168</v>
      </c>
      <c r="F162" t="s" s="18">
        <v>348</v>
      </c>
      <c r="G162" s="10">
        <v>7168</v>
      </c>
      <c r="H162" s="10">
        <v>7168</v>
      </c>
      <c r="I162" s="10">
        <v>7168</v>
      </c>
      <c r="J162" s="11">
        <f>H162-D162</f>
        <v>0</v>
      </c>
      <c r="K162" s="12">
        <f>IF(NOT(D162=0),J162/D162,0)</f>
        <v>0</v>
      </c>
      <c r="L162" t="s" s="18">
        <v>348</v>
      </c>
      <c r="M162" s="10">
        <v>7168</v>
      </c>
      <c r="N162" s="10">
        <v>7168</v>
      </c>
      <c r="O162" s="10">
        <v>7168</v>
      </c>
      <c r="P162" t="s" s="18">
        <v>348</v>
      </c>
      <c r="Q162" s="10">
        <v>7168</v>
      </c>
      <c r="R162" s="10">
        <v>7168</v>
      </c>
      <c r="S162" s="10">
        <v>7168</v>
      </c>
      <c r="T162" s="11">
        <f>R162-N162</f>
        <v>0</v>
      </c>
      <c r="U162" s="12">
        <f>IF(NOT(N162=0),T162/N162,0)</f>
        <v>0</v>
      </c>
    </row>
    <row r="163" ht="20.05" customHeight="1">
      <c r="A163" t="s" s="8">
        <v>349</v>
      </c>
      <c r="B163" t="s" s="17">
        <v>350</v>
      </c>
      <c r="C163" s="10">
        <v>0</v>
      </c>
      <c r="D163" s="10">
        <v>0</v>
      </c>
      <c r="E163" s="10">
        <v>0</v>
      </c>
      <c r="F163" t="s" s="18">
        <v>350</v>
      </c>
      <c r="G163" s="10">
        <v>0</v>
      </c>
      <c r="H163" s="10">
        <v>0</v>
      </c>
      <c r="I163" s="10">
        <v>0</v>
      </c>
      <c r="J163" s="11">
        <f>H163-D163</f>
        <v>0</v>
      </c>
      <c r="K163" s="12">
        <f>IF(NOT(D163=0),J163/D163,0)</f>
        <v>0</v>
      </c>
      <c r="L163" t="s" s="18">
        <v>350</v>
      </c>
      <c r="M163" s="10">
        <v>0</v>
      </c>
      <c r="N163" s="10">
        <v>0</v>
      </c>
      <c r="O163" s="10">
        <v>0</v>
      </c>
      <c r="P163" t="s" s="18">
        <v>350</v>
      </c>
      <c r="Q163" s="10">
        <v>0</v>
      </c>
      <c r="R163" s="10">
        <v>0</v>
      </c>
      <c r="S163" s="10">
        <v>0</v>
      </c>
      <c r="T163" s="11">
        <f>R163-N163</f>
        <v>0</v>
      </c>
      <c r="U163" s="12">
        <f>IF(NOT(N163=0),T163/N163,0)</f>
        <v>0</v>
      </c>
    </row>
    <row r="164" ht="20.05" customHeight="1">
      <c r="A164" t="s" s="8">
        <v>351</v>
      </c>
      <c r="B164" t="s" s="17">
        <v>352</v>
      </c>
      <c r="C164" s="10">
        <v>1024</v>
      </c>
      <c r="D164" s="10">
        <v>1024</v>
      </c>
      <c r="E164" s="10">
        <v>1024</v>
      </c>
      <c r="F164" t="s" s="18">
        <v>352</v>
      </c>
      <c r="G164" s="10">
        <v>1024</v>
      </c>
      <c r="H164" s="10">
        <v>1024</v>
      </c>
      <c r="I164" s="10">
        <v>1024</v>
      </c>
      <c r="J164" s="11">
        <f>H164-D164</f>
        <v>0</v>
      </c>
      <c r="K164" s="12">
        <f>IF(NOT(D164=0),J164/D164,0)</f>
        <v>0</v>
      </c>
      <c r="L164" t="s" s="18">
        <v>352</v>
      </c>
      <c r="M164" s="10">
        <v>1024</v>
      </c>
      <c r="N164" s="10">
        <v>1024</v>
      </c>
      <c r="O164" s="10">
        <v>1024</v>
      </c>
      <c r="P164" t="s" s="18">
        <v>352</v>
      </c>
      <c r="Q164" s="10">
        <v>1024</v>
      </c>
      <c r="R164" s="10">
        <v>1024</v>
      </c>
      <c r="S164" s="10">
        <v>1024</v>
      </c>
      <c r="T164" s="11">
        <f>R164-N164</f>
        <v>0</v>
      </c>
      <c r="U164" s="12">
        <f>IF(NOT(N164=0),T164/N164,0)</f>
        <v>0</v>
      </c>
    </row>
    <row r="165" ht="20.05" customHeight="1">
      <c r="A165" t="s" s="8">
        <v>353</v>
      </c>
      <c r="B165" t="s" s="17">
        <v>354</v>
      </c>
      <c r="C165" s="10">
        <v>2048</v>
      </c>
      <c r="D165" s="10">
        <v>2048</v>
      </c>
      <c r="E165" s="10">
        <v>2048</v>
      </c>
      <c r="F165" t="s" s="18">
        <v>354</v>
      </c>
      <c r="G165" s="10">
        <v>2048</v>
      </c>
      <c r="H165" s="10">
        <v>2048</v>
      </c>
      <c r="I165" s="10">
        <v>2048</v>
      </c>
      <c r="J165" s="11">
        <f>H165-D165</f>
        <v>0</v>
      </c>
      <c r="K165" s="12">
        <f>IF(NOT(D165=0),J165/D165,0)</f>
        <v>0</v>
      </c>
      <c r="L165" t="s" s="18">
        <v>354</v>
      </c>
      <c r="M165" s="10">
        <v>2048</v>
      </c>
      <c r="N165" s="10">
        <v>2048</v>
      </c>
      <c r="O165" s="10">
        <v>2048</v>
      </c>
      <c r="P165" t="s" s="18">
        <v>354</v>
      </c>
      <c r="Q165" s="10">
        <v>2048</v>
      </c>
      <c r="R165" s="10">
        <v>2048</v>
      </c>
      <c r="S165" s="10">
        <v>2048</v>
      </c>
      <c r="T165" s="11">
        <f>R165-N165</f>
        <v>0</v>
      </c>
      <c r="U165" s="12">
        <f>IF(NOT(N165=0),T165/N165,0)</f>
        <v>0</v>
      </c>
    </row>
    <row r="166" ht="20.05" customHeight="1">
      <c r="A166" t="s" s="8">
        <v>355</v>
      </c>
      <c r="B166" t="s" s="17">
        <v>356</v>
      </c>
      <c r="C166" s="10">
        <v>5120</v>
      </c>
      <c r="D166" s="10">
        <v>5120</v>
      </c>
      <c r="E166" s="10">
        <v>5120</v>
      </c>
      <c r="F166" t="s" s="18">
        <v>356</v>
      </c>
      <c r="G166" s="10">
        <v>5120</v>
      </c>
      <c r="H166" s="10">
        <v>5120</v>
      </c>
      <c r="I166" s="10">
        <v>5120</v>
      </c>
      <c r="J166" s="11">
        <f>H166-D166</f>
        <v>0</v>
      </c>
      <c r="K166" s="12">
        <f>IF(NOT(D166=0),J166/D166,0)</f>
        <v>0</v>
      </c>
      <c r="L166" t="s" s="18">
        <v>356</v>
      </c>
      <c r="M166" s="10">
        <v>5120</v>
      </c>
      <c r="N166" s="10">
        <v>5120</v>
      </c>
      <c r="O166" s="10">
        <v>5120</v>
      </c>
      <c r="P166" t="s" s="18">
        <v>356</v>
      </c>
      <c r="Q166" s="10">
        <v>5120</v>
      </c>
      <c r="R166" s="10">
        <v>5120</v>
      </c>
      <c r="S166" s="10">
        <v>5120</v>
      </c>
      <c r="T166" s="11">
        <f>R166-N166</f>
        <v>0</v>
      </c>
      <c r="U166" s="12">
        <f>IF(NOT(N166=0),T166/N166,0)</f>
        <v>0</v>
      </c>
    </row>
    <row r="167" ht="20.05" customHeight="1">
      <c r="A167" t="s" s="8">
        <v>357</v>
      </c>
      <c r="B167" t="s" s="17">
        <v>358</v>
      </c>
      <c r="C167" s="10">
        <v>0</v>
      </c>
      <c r="D167" s="10">
        <v>0</v>
      </c>
      <c r="E167" s="10">
        <v>0</v>
      </c>
      <c r="F167" t="s" s="18">
        <v>358</v>
      </c>
      <c r="G167" s="10">
        <v>0</v>
      </c>
      <c r="H167" s="10">
        <v>0</v>
      </c>
      <c r="I167" s="10">
        <v>0</v>
      </c>
      <c r="J167" s="11">
        <f>H167-D167</f>
        <v>0</v>
      </c>
      <c r="K167" s="12">
        <f>IF(NOT(D167=0),J167/D167,0)</f>
        <v>0</v>
      </c>
      <c r="L167" t="s" s="18">
        <v>358</v>
      </c>
      <c r="M167" s="10">
        <v>0</v>
      </c>
      <c r="N167" s="10">
        <v>0</v>
      </c>
      <c r="O167" s="10">
        <v>0</v>
      </c>
      <c r="P167" t="s" s="18">
        <v>358</v>
      </c>
      <c r="Q167" s="10">
        <v>0</v>
      </c>
      <c r="R167" s="10">
        <v>0</v>
      </c>
      <c r="S167" s="10">
        <v>0</v>
      </c>
      <c r="T167" s="11">
        <f>R167-N167</f>
        <v>0</v>
      </c>
      <c r="U167" s="12">
        <f>IF(NOT(N167=0),T167/N167,0)</f>
        <v>0</v>
      </c>
    </row>
    <row r="168" ht="20.05" customHeight="1">
      <c r="A168" t="s" s="8">
        <v>359</v>
      </c>
      <c r="B168" t="s" s="17">
        <v>360</v>
      </c>
      <c r="C168" s="10">
        <v>20096</v>
      </c>
      <c r="D168" s="10">
        <v>20358</v>
      </c>
      <c r="E168" s="10">
        <v>20215</v>
      </c>
      <c r="F168" t="s" s="18">
        <v>360</v>
      </c>
      <c r="G168" s="10">
        <v>20096</v>
      </c>
      <c r="H168" s="10">
        <v>20428</v>
      </c>
      <c r="I168" s="10">
        <v>20268</v>
      </c>
      <c r="J168" s="11">
        <f>H168-D168</f>
        <v>70</v>
      </c>
      <c r="K168" s="12">
        <f>IF(NOT(D168=0),J168/D168,0)</f>
        <v>0.00343845171431378</v>
      </c>
      <c r="L168" t="s" s="18">
        <v>360</v>
      </c>
      <c r="M168" s="10">
        <v>20096</v>
      </c>
      <c r="N168" s="10">
        <v>20188</v>
      </c>
      <c r="O168" s="10">
        <v>20114</v>
      </c>
      <c r="P168" t="s" s="18">
        <v>360</v>
      </c>
      <c r="Q168" s="10">
        <v>20096</v>
      </c>
      <c r="R168" s="10">
        <v>20649</v>
      </c>
      <c r="S168" s="10">
        <v>20315</v>
      </c>
      <c r="T168" s="11">
        <f>R168-N168</f>
        <v>461</v>
      </c>
      <c r="U168" s="12">
        <f>IF(NOT(N168=0),T168/N168,0)</f>
        <v>0.0228353477313255</v>
      </c>
    </row>
    <row r="169" ht="20.05" customHeight="1">
      <c r="A169" t="s" s="8">
        <v>361</v>
      </c>
      <c r="B169" t="s" s="17">
        <v>362</v>
      </c>
      <c r="C169" s="10">
        <v>4096</v>
      </c>
      <c r="D169" s="10">
        <v>4096</v>
      </c>
      <c r="E169" s="10">
        <v>4096</v>
      </c>
      <c r="F169" t="s" s="18">
        <v>362</v>
      </c>
      <c r="G169" s="10">
        <v>4096</v>
      </c>
      <c r="H169" s="10">
        <v>4096</v>
      </c>
      <c r="I169" s="10">
        <v>4096</v>
      </c>
      <c r="J169" s="11">
        <f>H169-D169</f>
        <v>0</v>
      </c>
      <c r="K169" s="12">
        <f>IF(NOT(D169=0),J169/D169,0)</f>
        <v>0</v>
      </c>
      <c r="L169" t="s" s="18">
        <v>362</v>
      </c>
      <c r="M169" s="10">
        <v>4096</v>
      </c>
      <c r="N169" s="10">
        <v>4096</v>
      </c>
      <c r="O169" s="10">
        <v>4096</v>
      </c>
      <c r="P169" t="s" s="18">
        <v>362</v>
      </c>
      <c r="Q169" s="10">
        <v>4096</v>
      </c>
      <c r="R169" s="10">
        <v>4096</v>
      </c>
      <c r="S169" s="10">
        <v>4096</v>
      </c>
      <c r="T169" s="11">
        <f>R169-N169</f>
        <v>0</v>
      </c>
      <c r="U169" s="12">
        <f>IF(NOT(N169=0),T169/N169,0)</f>
        <v>0</v>
      </c>
    </row>
    <row r="170" ht="20.05" customHeight="1">
      <c r="A170" t="s" s="8">
        <v>363</v>
      </c>
      <c r="B170" t="s" s="17">
        <v>364</v>
      </c>
      <c r="C170" s="10">
        <v>4096</v>
      </c>
      <c r="D170" s="10">
        <v>4096</v>
      </c>
      <c r="E170" s="10">
        <v>4096</v>
      </c>
      <c r="F170" t="s" s="18">
        <v>364</v>
      </c>
      <c r="G170" s="10">
        <v>4096</v>
      </c>
      <c r="H170" s="10">
        <v>4096</v>
      </c>
      <c r="I170" s="10">
        <v>4096</v>
      </c>
      <c r="J170" s="11">
        <f>H170-D170</f>
        <v>0</v>
      </c>
      <c r="K170" s="12">
        <f>IF(NOT(D170=0),J170/D170,0)</f>
        <v>0</v>
      </c>
      <c r="L170" t="s" s="18">
        <v>364</v>
      </c>
      <c r="M170" s="10">
        <v>4096</v>
      </c>
      <c r="N170" s="10">
        <v>4096</v>
      </c>
      <c r="O170" s="10">
        <v>4096</v>
      </c>
      <c r="P170" t="s" s="18">
        <v>364</v>
      </c>
      <c r="Q170" s="10">
        <v>4096</v>
      </c>
      <c r="R170" s="10">
        <v>4096</v>
      </c>
      <c r="S170" s="10">
        <v>4096</v>
      </c>
      <c r="T170" s="11">
        <f>R170-N170</f>
        <v>0</v>
      </c>
      <c r="U170" s="12">
        <f>IF(NOT(N170=0),T170/N170,0)</f>
        <v>0</v>
      </c>
    </row>
    <row r="171" ht="20.05" customHeight="1">
      <c r="A171" t="s" s="8">
        <v>365</v>
      </c>
      <c r="B171" t="s" s="17">
        <v>366</v>
      </c>
      <c r="C171" s="10">
        <v>4096</v>
      </c>
      <c r="D171" s="10">
        <v>4096</v>
      </c>
      <c r="E171" s="10">
        <v>4096</v>
      </c>
      <c r="F171" t="s" s="18">
        <v>366</v>
      </c>
      <c r="G171" s="10">
        <v>4096</v>
      </c>
      <c r="H171" s="10">
        <v>4096</v>
      </c>
      <c r="I171" s="10">
        <v>4096</v>
      </c>
      <c r="J171" s="11">
        <f>H171-D171</f>
        <v>0</v>
      </c>
      <c r="K171" s="12">
        <f>IF(NOT(D171=0),J171/D171,0)</f>
        <v>0</v>
      </c>
      <c r="L171" t="s" s="18">
        <v>366</v>
      </c>
      <c r="M171" s="10">
        <v>4096</v>
      </c>
      <c r="N171" s="10">
        <v>4096</v>
      </c>
      <c r="O171" s="10">
        <v>4096</v>
      </c>
      <c r="P171" t="s" s="18">
        <v>366</v>
      </c>
      <c r="Q171" s="10">
        <v>4096</v>
      </c>
      <c r="R171" s="10">
        <v>4096</v>
      </c>
      <c r="S171" s="10">
        <v>4096</v>
      </c>
      <c r="T171" s="11">
        <f>R171-N171</f>
        <v>0</v>
      </c>
      <c r="U171" s="12">
        <f>IF(NOT(N171=0),T171/N171,0)</f>
        <v>0</v>
      </c>
    </row>
    <row r="172" ht="20.05" customHeight="1">
      <c r="A172" t="s" s="8">
        <v>367</v>
      </c>
      <c r="B172" t="s" s="17">
        <v>368</v>
      </c>
      <c r="C172" s="10">
        <v>4096</v>
      </c>
      <c r="D172" s="10">
        <v>4096</v>
      </c>
      <c r="E172" s="10">
        <v>4096</v>
      </c>
      <c r="F172" t="s" s="18">
        <v>368</v>
      </c>
      <c r="G172" s="10">
        <v>4096</v>
      </c>
      <c r="H172" s="10">
        <v>4096</v>
      </c>
      <c r="I172" s="10">
        <v>4096</v>
      </c>
      <c r="J172" s="11">
        <f>H172-D172</f>
        <v>0</v>
      </c>
      <c r="K172" s="12">
        <f>IF(NOT(D172=0),J172/D172,0)</f>
        <v>0</v>
      </c>
      <c r="L172" t="s" s="18">
        <v>368</v>
      </c>
      <c r="M172" s="10">
        <v>4096</v>
      </c>
      <c r="N172" s="10">
        <v>4096</v>
      </c>
      <c r="O172" s="10">
        <v>4096</v>
      </c>
      <c r="P172" t="s" s="18">
        <v>368</v>
      </c>
      <c r="Q172" s="10">
        <v>4096</v>
      </c>
      <c r="R172" s="10">
        <v>4096</v>
      </c>
      <c r="S172" s="10">
        <v>4096</v>
      </c>
      <c r="T172" s="11">
        <f>R172-N172</f>
        <v>0</v>
      </c>
      <c r="U172" s="12">
        <f>IF(NOT(N172=0),T172/N172,0)</f>
        <v>0</v>
      </c>
    </row>
    <row r="173" ht="20.05" customHeight="1">
      <c r="A173" t="s" s="8">
        <v>369</v>
      </c>
      <c r="B173" t="s" s="17">
        <v>370</v>
      </c>
      <c r="C173" s="10">
        <v>0</v>
      </c>
      <c r="D173" s="10">
        <v>0</v>
      </c>
      <c r="E173" s="10">
        <v>0</v>
      </c>
      <c r="F173" t="s" s="18">
        <v>370</v>
      </c>
      <c r="G173" s="10">
        <v>0</v>
      </c>
      <c r="H173" s="10">
        <v>0</v>
      </c>
      <c r="I173" s="10">
        <v>0</v>
      </c>
      <c r="J173" s="11">
        <f>H173-D173</f>
        <v>0</v>
      </c>
      <c r="K173" s="12">
        <f>IF(NOT(D173=0),J173/D173,0)</f>
        <v>0</v>
      </c>
      <c r="L173" t="s" s="18">
        <v>370</v>
      </c>
      <c r="M173" s="10">
        <v>0</v>
      </c>
      <c r="N173" s="10">
        <v>0</v>
      </c>
      <c r="O173" s="10">
        <v>0</v>
      </c>
      <c r="P173" t="s" s="18">
        <v>370</v>
      </c>
      <c r="Q173" s="10">
        <v>0</v>
      </c>
      <c r="R173" s="10">
        <v>0</v>
      </c>
      <c r="S173" s="10">
        <v>0</v>
      </c>
      <c r="T173" s="11">
        <f>R173-N173</f>
        <v>0</v>
      </c>
      <c r="U173" s="12">
        <f>IF(NOT(N173=0),T173/N173,0)</f>
        <v>0</v>
      </c>
    </row>
    <row r="174" ht="20.05" customHeight="1">
      <c r="A174" t="s" s="8">
        <v>371</v>
      </c>
      <c r="B174" t="s" s="17">
        <v>372</v>
      </c>
      <c r="C174" s="10">
        <v>0</v>
      </c>
      <c r="D174" s="10">
        <v>0</v>
      </c>
      <c r="E174" s="10">
        <v>0</v>
      </c>
      <c r="F174" t="s" s="18">
        <v>372</v>
      </c>
      <c r="G174" s="10">
        <v>0</v>
      </c>
      <c r="H174" s="10">
        <v>0</v>
      </c>
      <c r="I174" s="10">
        <v>0</v>
      </c>
      <c r="J174" s="11">
        <f>H174-D174</f>
        <v>0</v>
      </c>
      <c r="K174" s="12">
        <f>IF(NOT(D174=0),J174/D174,0)</f>
        <v>0</v>
      </c>
      <c r="L174" t="s" s="18">
        <v>372</v>
      </c>
      <c r="M174" s="10">
        <v>0</v>
      </c>
      <c r="N174" s="10">
        <v>0</v>
      </c>
      <c r="O174" s="10">
        <v>0</v>
      </c>
      <c r="P174" t="s" s="18">
        <v>372</v>
      </c>
      <c r="Q174" s="10">
        <v>0</v>
      </c>
      <c r="R174" s="10">
        <v>0</v>
      </c>
      <c r="S174" s="10">
        <v>0</v>
      </c>
      <c r="T174" s="11">
        <f>R174-N174</f>
        <v>0</v>
      </c>
      <c r="U174" s="12">
        <f>IF(NOT(N174=0),T174/N174,0)</f>
        <v>0</v>
      </c>
    </row>
    <row r="175" ht="20.05" customHeight="1">
      <c r="A175" t="s" s="8">
        <v>373</v>
      </c>
      <c r="B175" t="s" s="17">
        <v>374</v>
      </c>
      <c r="C175" t="s" s="18">
        <v>270</v>
      </c>
      <c r="D175" t="s" s="18">
        <v>270</v>
      </c>
      <c r="E175" t="s" s="18">
        <v>270</v>
      </c>
      <c r="F175" t="s" s="18">
        <v>374</v>
      </c>
      <c r="G175" t="s" s="18">
        <v>270</v>
      </c>
      <c r="H175" t="s" s="18">
        <v>270</v>
      </c>
      <c r="I175" t="s" s="18">
        <v>270</v>
      </c>
      <c r="J175" s="16">
        <f>H175-D175</f>
      </c>
      <c r="K175" s="12">
        <f>IF(NOT(D175=0),J175/D175,0)</f>
      </c>
      <c r="L175" t="s" s="18">
        <v>374</v>
      </c>
      <c r="M175" t="s" s="18">
        <v>270</v>
      </c>
      <c r="N175" t="s" s="18">
        <v>270</v>
      </c>
      <c r="O175" t="s" s="18">
        <v>270</v>
      </c>
      <c r="P175" t="s" s="18">
        <v>374</v>
      </c>
      <c r="Q175" t="s" s="18">
        <v>270</v>
      </c>
      <c r="R175" t="s" s="18">
        <v>270</v>
      </c>
      <c r="S175" t="s" s="18">
        <v>270</v>
      </c>
      <c r="T175" s="16">
        <f>R175-N175</f>
      </c>
      <c r="U175" s="12">
        <f>IF(NOT(N175=0),T175/N175,0)</f>
      </c>
    </row>
    <row r="176" ht="20.05" customHeight="1">
      <c r="A176" t="s" s="8">
        <v>375</v>
      </c>
      <c r="B176" t="s" s="17">
        <v>376</v>
      </c>
      <c r="C176" s="10">
        <v>0</v>
      </c>
      <c r="D176" s="10">
        <v>0</v>
      </c>
      <c r="E176" s="10">
        <v>0</v>
      </c>
      <c r="F176" t="s" s="18">
        <v>376</v>
      </c>
      <c r="G176" s="10">
        <v>0</v>
      </c>
      <c r="H176" s="10">
        <v>0</v>
      </c>
      <c r="I176" s="10">
        <v>0</v>
      </c>
      <c r="J176" s="11">
        <f>H176-D176</f>
        <v>0</v>
      </c>
      <c r="K176" s="12">
        <f>IF(NOT(D176=0),J176/D176,0)</f>
        <v>0</v>
      </c>
      <c r="L176" t="s" s="18">
        <v>376</v>
      </c>
      <c r="M176" s="10">
        <v>0</v>
      </c>
      <c r="N176" s="10">
        <v>0</v>
      </c>
      <c r="O176" s="10">
        <v>0</v>
      </c>
      <c r="P176" t="s" s="18">
        <v>376</v>
      </c>
      <c r="Q176" s="10">
        <v>0</v>
      </c>
      <c r="R176" s="10">
        <v>0</v>
      </c>
      <c r="S176" s="10">
        <v>0</v>
      </c>
      <c r="T176" s="11">
        <f>R176-N176</f>
        <v>0</v>
      </c>
      <c r="U176" s="12">
        <f>IF(NOT(N176=0),T176/N176,0)</f>
        <v>0</v>
      </c>
    </row>
    <row r="177" ht="20.05" customHeight="1">
      <c r="A177" t="s" s="8">
        <v>377</v>
      </c>
      <c r="B177" t="s" s="17">
        <v>378</v>
      </c>
      <c r="C177" s="10">
        <v>1023</v>
      </c>
      <c r="D177" s="10">
        <v>1024</v>
      </c>
      <c r="E177" s="10">
        <v>1023</v>
      </c>
      <c r="F177" t="s" s="18">
        <v>378</v>
      </c>
      <c r="G177" s="10">
        <v>1023</v>
      </c>
      <c r="H177" s="10">
        <v>1024</v>
      </c>
      <c r="I177" s="10">
        <v>1023</v>
      </c>
      <c r="J177" s="11">
        <f>H177-D177</f>
        <v>0</v>
      </c>
      <c r="K177" s="12">
        <f>IF(NOT(D177=0),J177/D177,0)</f>
        <v>0</v>
      </c>
      <c r="L177" t="s" s="18">
        <v>378</v>
      </c>
      <c r="M177" s="10">
        <v>1024</v>
      </c>
      <c r="N177" s="10">
        <v>1024</v>
      </c>
      <c r="O177" s="10">
        <v>1024</v>
      </c>
      <c r="P177" t="s" s="18">
        <v>378</v>
      </c>
      <c r="Q177" s="10">
        <v>1023</v>
      </c>
      <c r="R177" s="10">
        <v>1024</v>
      </c>
      <c r="S177" s="10">
        <v>1023</v>
      </c>
      <c r="T177" s="11">
        <f>R177-N177</f>
        <v>0</v>
      </c>
      <c r="U177" s="12">
        <f>IF(NOT(N177=0),T177/N177,0)</f>
        <v>0</v>
      </c>
    </row>
    <row r="178" ht="20.05" customHeight="1">
      <c r="A178" t="s" s="8">
        <v>379</v>
      </c>
      <c r="B178" t="s" s="17">
        <v>380</v>
      </c>
      <c r="C178" s="19">
        <v>0.01328195</v>
      </c>
      <c r="D178" s="19">
        <v>0.02152123</v>
      </c>
      <c r="E178" s="19">
        <v>0.01892874</v>
      </c>
      <c r="F178" t="s" s="18">
        <v>380</v>
      </c>
      <c r="G178" s="19">
        <v>0.01333851</v>
      </c>
      <c r="H178" s="19">
        <v>0.0225768</v>
      </c>
      <c r="I178" s="19">
        <v>0.01830861</v>
      </c>
      <c r="J178" s="20">
        <f>H178-D178</f>
        <v>0.00105557</v>
      </c>
      <c r="K178" s="12">
        <f>IF(NOT(D178=0),J178/D178,0)</f>
        <v>0.0490478471723038</v>
      </c>
      <c r="L178" t="s" s="18">
        <v>380</v>
      </c>
      <c r="M178" s="19">
        <v>0.01402848</v>
      </c>
      <c r="N178" s="19">
        <v>0.02172142</v>
      </c>
      <c r="O178" s="19">
        <v>0.01795022</v>
      </c>
      <c r="P178" t="s" s="18">
        <v>380</v>
      </c>
      <c r="Q178" s="19">
        <v>0.01695155</v>
      </c>
      <c r="R178" s="19">
        <v>0.0213906</v>
      </c>
      <c r="S178" s="19">
        <v>0.01946725</v>
      </c>
      <c r="T178" s="20">
        <f>R178-N178</f>
        <v>-0.00033082</v>
      </c>
      <c r="U178" s="12">
        <f>IF(NOT(N178=0),T178/N178,0)</f>
        <v>-0.0152301276804187</v>
      </c>
    </row>
    <row r="179" ht="20.05" customHeight="1">
      <c r="A179" t="s" s="8">
        <v>381</v>
      </c>
      <c r="B179" t="s" s="17">
        <v>382</v>
      </c>
      <c r="C179" s="19">
        <v>0.00013284</v>
      </c>
      <c r="D179" s="19">
        <v>0.00079037</v>
      </c>
      <c r="E179" s="19">
        <v>0.00042792</v>
      </c>
      <c r="F179" t="s" s="18">
        <v>382</v>
      </c>
      <c r="G179" s="19">
        <v>0.00011058</v>
      </c>
      <c r="H179" s="19">
        <v>0.00081712</v>
      </c>
      <c r="I179" s="19">
        <v>0.00040325</v>
      </c>
      <c r="J179" s="20">
        <f>H179-D179</f>
        <v>2.675e-05</v>
      </c>
      <c r="K179" s="12">
        <f>IF(NOT(D179=0),J179/D179,0)</f>
        <v>0.0338449080810253</v>
      </c>
      <c r="L179" t="s" s="18">
        <v>382</v>
      </c>
      <c r="M179" s="19">
        <v>6.464e-05</v>
      </c>
      <c r="N179" s="19">
        <v>0.00024893</v>
      </c>
      <c r="O179" s="19">
        <v>0.00013201</v>
      </c>
      <c r="P179" t="s" s="18">
        <v>382</v>
      </c>
      <c r="Q179" s="19">
        <v>8.821e-05</v>
      </c>
      <c r="R179" s="19">
        <v>0.00192291</v>
      </c>
      <c r="S179" s="19">
        <v>0.00058864</v>
      </c>
      <c r="T179" s="20">
        <f>R179-N179</f>
        <v>0.00167398</v>
      </c>
      <c r="U179" s="12">
        <f>IF(NOT(N179=0),T179/N179,0)</f>
        <v>6.72470172337605</v>
      </c>
    </row>
    <row r="180" ht="20.05" customHeight="1">
      <c r="A180" t="s" s="8">
        <v>383</v>
      </c>
      <c r="B180" t="s" s="17">
        <v>384</v>
      </c>
      <c r="C180" s="10">
        <v>1024</v>
      </c>
      <c r="D180" s="10">
        <v>1024</v>
      </c>
      <c r="E180" s="10">
        <v>1024</v>
      </c>
      <c r="F180" t="s" s="18">
        <v>384</v>
      </c>
      <c r="G180" s="10">
        <v>1024</v>
      </c>
      <c r="H180" s="10">
        <v>1024</v>
      </c>
      <c r="I180" s="10">
        <v>1024</v>
      </c>
      <c r="J180" s="11">
        <f>H180-D180</f>
        <v>0</v>
      </c>
      <c r="K180" s="12">
        <f>IF(NOT(D180=0),J180/D180,0)</f>
        <v>0</v>
      </c>
      <c r="L180" t="s" s="18">
        <v>384</v>
      </c>
      <c r="M180" s="10">
        <v>1024</v>
      </c>
      <c r="N180" s="10">
        <v>1024</v>
      </c>
      <c r="O180" s="10">
        <v>1024</v>
      </c>
      <c r="P180" t="s" s="18">
        <v>384</v>
      </c>
      <c r="Q180" s="10">
        <v>1024</v>
      </c>
      <c r="R180" s="10">
        <v>1024</v>
      </c>
      <c r="S180" s="10">
        <v>1024</v>
      </c>
      <c r="T180" s="11">
        <f>R180-N180</f>
        <v>0</v>
      </c>
      <c r="U180" s="12">
        <f>IF(NOT(N180=0),T180/N180,0)</f>
        <v>0</v>
      </c>
    </row>
    <row r="181" ht="20.05" customHeight="1">
      <c r="A181" t="s" s="8">
        <v>385</v>
      </c>
      <c r="B181" t="s" s="17">
        <v>386</v>
      </c>
      <c r="C181" s="10">
        <v>0</v>
      </c>
      <c r="D181" s="10">
        <v>0</v>
      </c>
      <c r="E181" s="10">
        <v>0</v>
      </c>
      <c r="F181" t="s" s="18">
        <v>386</v>
      </c>
      <c r="G181" s="10">
        <v>0</v>
      </c>
      <c r="H181" s="10">
        <v>0</v>
      </c>
      <c r="I181" s="10">
        <v>0</v>
      </c>
      <c r="J181" s="11">
        <f>H181-D181</f>
        <v>0</v>
      </c>
      <c r="K181" s="12">
        <f>IF(NOT(D181=0),J181/D181,0)</f>
        <v>0</v>
      </c>
      <c r="L181" t="s" s="18">
        <v>386</v>
      </c>
      <c r="M181" s="10">
        <v>0</v>
      </c>
      <c r="N181" s="10">
        <v>0</v>
      </c>
      <c r="O181" s="10">
        <v>0</v>
      </c>
      <c r="P181" t="s" s="18">
        <v>386</v>
      </c>
      <c r="Q181" s="10">
        <v>0</v>
      </c>
      <c r="R181" s="10">
        <v>0</v>
      </c>
      <c r="S181" s="10">
        <v>0</v>
      </c>
      <c r="T181" s="11">
        <f>R181-N181</f>
        <v>0</v>
      </c>
      <c r="U181" s="12">
        <f>IF(NOT(N181=0),T181/N181,0)</f>
        <v>0</v>
      </c>
    </row>
    <row r="182" ht="20.05" customHeight="1">
      <c r="A182" t="s" s="8">
        <v>387</v>
      </c>
      <c r="B182" t="s" s="17">
        <v>388</v>
      </c>
      <c r="C182" s="10">
        <v>0</v>
      </c>
      <c r="D182" s="10">
        <v>0</v>
      </c>
      <c r="E182" s="10">
        <v>0</v>
      </c>
      <c r="F182" t="s" s="18">
        <v>388</v>
      </c>
      <c r="G182" s="10">
        <v>0</v>
      </c>
      <c r="H182" s="10">
        <v>0</v>
      </c>
      <c r="I182" s="10">
        <v>0</v>
      </c>
      <c r="J182" s="11">
        <f>H182-D182</f>
        <v>0</v>
      </c>
      <c r="K182" s="12">
        <f>IF(NOT(D182=0),J182/D182,0)</f>
        <v>0</v>
      </c>
      <c r="L182" t="s" s="18">
        <v>388</v>
      </c>
      <c r="M182" s="10">
        <v>0</v>
      </c>
      <c r="N182" s="10">
        <v>0</v>
      </c>
      <c r="O182" s="10">
        <v>0</v>
      </c>
      <c r="P182" t="s" s="18">
        <v>388</v>
      </c>
      <c r="Q182" s="10">
        <v>0</v>
      </c>
      <c r="R182" s="10">
        <v>0</v>
      </c>
      <c r="S182" s="10">
        <v>0</v>
      </c>
      <c r="T182" s="11">
        <f>R182-N182</f>
        <v>0</v>
      </c>
      <c r="U182" s="12">
        <f>IF(NOT(N182=0),T182/N182,0)</f>
        <v>0</v>
      </c>
    </row>
    <row r="183" ht="20.05" customHeight="1">
      <c r="A183" t="s" s="8">
        <v>389</v>
      </c>
      <c r="B183" t="s" s="17">
        <v>390</v>
      </c>
      <c r="C183" s="10">
        <v>0</v>
      </c>
      <c r="D183" s="10">
        <v>0</v>
      </c>
      <c r="E183" s="10">
        <v>0</v>
      </c>
      <c r="F183" t="s" s="18">
        <v>390</v>
      </c>
      <c r="G183" s="10">
        <v>0</v>
      </c>
      <c r="H183" s="10">
        <v>0</v>
      </c>
      <c r="I183" s="10">
        <v>0</v>
      </c>
      <c r="J183" s="11">
        <f>H183-D183</f>
        <v>0</v>
      </c>
      <c r="K183" s="12">
        <f>IF(NOT(D183=0),J183/D183,0)</f>
        <v>0</v>
      </c>
      <c r="L183" t="s" s="18">
        <v>390</v>
      </c>
      <c r="M183" s="10">
        <v>0</v>
      </c>
      <c r="N183" s="10">
        <v>0</v>
      </c>
      <c r="O183" s="10">
        <v>0</v>
      </c>
      <c r="P183" t="s" s="18">
        <v>390</v>
      </c>
      <c r="Q183" s="10">
        <v>0</v>
      </c>
      <c r="R183" s="10">
        <v>0</v>
      </c>
      <c r="S183" s="10">
        <v>0</v>
      </c>
      <c r="T183" s="11">
        <f>R183-N183</f>
        <v>0</v>
      </c>
      <c r="U183" s="12">
        <f>IF(NOT(N183=0),T183/N183,0)</f>
        <v>0</v>
      </c>
    </row>
    <row r="184" ht="20.05" customHeight="1">
      <c r="A184" t="s" s="8">
        <v>391</v>
      </c>
      <c r="B184" t="s" s="17">
        <v>392</v>
      </c>
      <c r="C184" s="10">
        <v>0</v>
      </c>
      <c r="D184" s="10">
        <v>0</v>
      </c>
      <c r="E184" s="10">
        <v>0</v>
      </c>
      <c r="F184" t="s" s="18">
        <v>392</v>
      </c>
      <c r="G184" s="10">
        <v>0</v>
      </c>
      <c r="H184" s="10">
        <v>0</v>
      </c>
      <c r="I184" s="10">
        <v>0</v>
      </c>
      <c r="J184" s="11">
        <f>H184-D184</f>
        <v>0</v>
      </c>
      <c r="K184" s="12">
        <f>IF(NOT(D184=0),J184/D184,0)</f>
        <v>0</v>
      </c>
      <c r="L184" t="s" s="18">
        <v>392</v>
      </c>
      <c r="M184" s="10">
        <v>0</v>
      </c>
      <c r="N184" s="10">
        <v>0</v>
      </c>
      <c r="O184" s="10">
        <v>0</v>
      </c>
      <c r="P184" t="s" s="18">
        <v>392</v>
      </c>
      <c r="Q184" s="10">
        <v>0</v>
      </c>
      <c r="R184" s="10">
        <v>0</v>
      </c>
      <c r="S184" s="10">
        <v>0</v>
      </c>
      <c r="T184" s="11">
        <f>R184-N184</f>
        <v>0</v>
      </c>
      <c r="U184" s="12">
        <f>IF(NOT(N184=0),T184/N184,0)</f>
        <v>0</v>
      </c>
    </row>
    <row r="185" ht="20.05" customHeight="1">
      <c r="A185" t="s" s="8">
        <v>393</v>
      </c>
      <c r="B185" t="s" s="17">
        <v>394</v>
      </c>
      <c r="C185" s="10">
        <v>0</v>
      </c>
      <c r="D185" s="10">
        <v>0</v>
      </c>
      <c r="E185" s="10">
        <v>0</v>
      </c>
      <c r="F185" t="s" s="18">
        <v>394</v>
      </c>
      <c r="G185" s="10">
        <v>0</v>
      </c>
      <c r="H185" s="10">
        <v>0</v>
      </c>
      <c r="I185" s="10">
        <v>0</v>
      </c>
      <c r="J185" s="11">
        <f>H185-D185</f>
        <v>0</v>
      </c>
      <c r="K185" s="12">
        <f>IF(NOT(D185=0),J185/D185,0)</f>
        <v>0</v>
      </c>
      <c r="L185" t="s" s="18">
        <v>394</v>
      </c>
      <c r="M185" s="10">
        <v>0</v>
      </c>
      <c r="N185" s="10">
        <v>0</v>
      </c>
      <c r="O185" s="10">
        <v>0</v>
      </c>
      <c r="P185" t="s" s="18">
        <v>394</v>
      </c>
      <c r="Q185" s="10">
        <v>0</v>
      </c>
      <c r="R185" s="10">
        <v>0</v>
      </c>
      <c r="S185" s="10">
        <v>0</v>
      </c>
      <c r="T185" s="11">
        <f>R185-N185</f>
        <v>0</v>
      </c>
      <c r="U185" s="12">
        <f>IF(NOT(N185=0),T185/N185,0)</f>
        <v>0</v>
      </c>
    </row>
    <row r="186" ht="20.05" customHeight="1">
      <c r="A186" t="s" s="8">
        <v>395</v>
      </c>
      <c r="B186" t="s" s="17">
        <v>396</v>
      </c>
      <c r="C186" s="10">
        <v>0.09517200000000001</v>
      </c>
      <c r="D186" s="10">
        <v>0.43704</v>
      </c>
      <c r="E186" s="10">
        <v>0.230342</v>
      </c>
      <c r="F186" t="s" s="18">
        <v>396</v>
      </c>
      <c r="G186" s="10">
        <v>0.08531900000000001</v>
      </c>
      <c r="H186" s="10">
        <v>0.437325</v>
      </c>
      <c r="I186" s="10">
        <v>0.282112</v>
      </c>
      <c r="J186" s="11">
        <f>H186-D186</f>
        <v>0.000285</v>
      </c>
      <c r="K186" s="12">
        <f>IF(NOT(D186=0),J186/D186,0)</f>
        <v>0.000652114222954421</v>
      </c>
      <c r="L186" t="s" s="18">
        <v>396</v>
      </c>
      <c r="M186" s="10">
        <v>0.09282899999999999</v>
      </c>
      <c r="N186" s="10">
        <v>0.451854</v>
      </c>
      <c r="O186" s="10">
        <v>0.234046</v>
      </c>
      <c r="P186" t="s" s="18">
        <v>396</v>
      </c>
      <c r="Q186" s="10">
        <v>0.09235699999999999</v>
      </c>
      <c r="R186" s="10">
        <v>0.096967</v>
      </c>
      <c r="S186" s="10">
        <v>0.094622</v>
      </c>
      <c r="T186" s="11">
        <f>R186-N186</f>
        <v>-0.354887</v>
      </c>
      <c r="U186" s="12">
        <f>IF(NOT(N186=0),T186/N186,0)</f>
        <v>-0.785401921859716</v>
      </c>
    </row>
    <row r="187" ht="20.05" customHeight="1">
      <c r="A187" t="s" s="8">
        <v>397</v>
      </c>
      <c r="B187" t="s" s="17">
        <v>398</v>
      </c>
      <c r="C187" s="10">
        <v>0.096877</v>
      </c>
      <c r="D187" s="10">
        <v>0.101074</v>
      </c>
      <c r="E187" s="10">
        <v>0.099282</v>
      </c>
      <c r="F187" t="s" s="18">
        <v>398</v>
      </c>
      <c r="G187" s="10">
        <v>0.088125</v>
      </c>
      <c r="H187" s="10">
        <v>0.103172</v>
      </c>
      <c r="I187" s="10">
        <v>0.09694899999999999</v>
      </c>
      <c r="J187" s="11">
        <f>H187-D187</f>
        <v>0.002098</v>
      </c>
      <c r="K187" s="12">
        <f>IF(NOT(D187=0),J187/D187,0)</f>
        <v>0.0207570690781012</v>
      </c>
      <c r="L187" t="s" s="18">
        <v>398</v>
      </c>
      <c r="M187" s="10">
        <v>0.095498</v>
      </c>
      <c r="N187" s="10">
        <v>0.09900100000000001</v>
      </c>
      <c r="O187" s="10">
        <v>0.09692000000000001</v>
      </c>
      <c r="P187" t="s" s="18">
        <v>398</v>
      </c>
      <c r="Q187" s="10">
        <v>0.095529</v>
      </c>
      <c r="R187" s="10">
        <v>0.10076</v>
      </c>
      <c r="S187" s="10">
        <v>0.09804300000000001</v>
      </c>
      <c r="T187" s="11">
        <f>R187-N187</f>
        <v>0.001759</v>
      </c>
      <c r="U187" s="12">
        <f>IF(NOT(N187=0),T187/N187,0)</f>
        <v>0.0177674972980071</v>
      </c>
    </row>
    <row r="188" ht="20.05" customHeight="1">
      <c r="A188" t="s" s="8">
        <v>399</v>
      </c>
      <c r="B188" t="s" s="17">
        <v>400</v>
      </c>
      <c r="C188" s="19">
        <v>0.02421917</v>
      </c>
      <c r="D188" s="19">
        <v>0.02526847</v>
      </c>
      <c r="E188" s="19">
        <v>0.02482042</v>
      </c>
      <c r="F188" t="s" s="18">
        <v>400</v>
      </c>
      <c r="G188" s="19">
        <v>0.02203132</v>
      </c>
      <c r="H188" s="19">
        <v>0.02579294</v>
      </c>
      <c r="I188" s="19">
        <v>0.02423721</v>
      </c>
      <c r="J188" s="20">
        <f>H188-D188</f>
        <v>0.00052447</v>
      </c>
      <c r="K188" s="12">
        <f>IF(NOT(D188=0),J188/D188,0)</f>
        <v>0.020755906471583</v>
      </c>
      <c r="L188" t="s" s="18">
        <v>400</v>
      </c>
      <c r="M188" s="19">
        <v>0.02387458</v>
      </c>
      <c r="N188" s="19">
        <v>0.0247502</v>
      </c>
      <c r="O188" s="19">
        <v>0.02422995</v>
      </c>
      <c r="P188" t="s" s="18">
        <v>400</v>
      </c>
      <c r="Q188" s="19">
        <v>0.0238823</v>
      </c>
      <c r="R188" s="19">
        <v>0.0251899</v>
      </c>
      <c r="S188" s="19">
        <v>0.02451087</v>
      </c>
      <c r="T188" s="20">
        <f>R188-N188</f>
        <v>0.0004397</v>
      </c>
      <c r="U188" s="12">
        <f>IF(NOT(N188=0),T188/N188,0)</f>
        <v>0.0177655130059555</v>
      </c>
    </row>
    <row r="189" ht="20.05" customHeight="1">
      <c r="A189" t="s" s="8">
        <v>401</v>
      </c>
      <c r="B189" t="s" s="17">
        <v>402</v>
      </c>
      <c r="C189" s="19">
        <v>0.2687267</v>
      </c>
      <c r="D189" s="19">
        <v>0.59745785</v>
      </c>
      <c r="E189" s="19">
        <v>0.34695655</v>
      </c>
      <c r="F189" t="s" s="18">
        <v>402</v>
      </c>
      <c r="G189" s="19">
        <v>0.29304972</v>
      </c>
      <c r="H189" s="19">
        <v>0.6358610099999999</v>
      </c>
      <c r="I189" s="19">
        <v>0.49134647</v>
      </c>
      <c r="J189" s="20">
        <f>H189-D189</f>
        <v>0.03840316</v>
      </c>
      <c r="K189" s="12">
        <f>IF(NOT(D189=0),J189/D189,0)</f>
        <v>0.0642776055248082</v>
      </c>
      <c r="L189" t="s" s="18">
        <v>402</v>
      </c>
      <c r="M189" s="19">
        <v>0.27897498</v>
      </c>
      <c r="N189" s="19">
        <v>0.60629451</v>
      </c>
      <c r="O189" s="19">
        <v>0.41202722</v>
      </c>
      <c r="P189" t="s" s="18">
        <v>402</v>
      </c>
      <c r="Q189" s="19">
        <v>0.26352405</v>
      </c>
      <c r="R189" s="19">
        <v>0.29641703</v>
      </c>
      <c r="S189" s="19">
        <v>0.28582267</v>
      </c>
      <c r="T189" s="20">
        <f>R189-N189</f>
        <v>-0.30987748</v>
      </c>
      <c r="U189" s="12">
        <f>IF(NOT(N189=0),T189/N189,0)</f>
        <v>-0.5111005870727739</v>
      </c>
    </row>
    <row r="190" ht="20.05" customHeight="1">
      <c r="A190" t="s" s="8">
        <v>403</v>
      </c>
      <c r="B190" t="s" s="17">
        <v>404</v>
      </c>
      <c r="C190" s="10">
        <v>0.150246</v>
      </c>
      <c r="D190" s="10">
        <v>0.15683</v>
      </c>
      <c r="E190" s="10">
        <v>0.154196</v>
      </c>
      <c r="F190" t="s" s="18">
        <v>404</v>
      </c>
      <c r="G190" s="10">
        <v>0.153317</v>
      </c>
      <c r="H190" s="10">
        <v>0.161356</v>
      </c>
      <c r="I190" s="10">
        <v>0.156365</v>
      </c>
      <c r="J190" s="11">
        <f>H190-D190</f>
        <v>0.004526</v>
      </c>
      <c r="K190" s="12">
        <f>IF(NOT(D190=0),J190/D190,0)</f>
        <v>0.0288592743735255</v>
      </c>
      <c r="L190" t="s" s="18">
        <v>404</v>
      </c>
      <c r="M190" s="10">
        <v>0.152947</v>
      </c>
      <c r="N190" s="10">
        <v>0.156105</v>
      </c>
      <c r="O190" s="10">
        <v>0.154253</v>
      </c>
      <c r="P190" t="s" s="18">
        <v>404</v>
      </c>
      <c r="Q190" s="10">
        <v>0.149401</v>
      </c>
      <c r="R190" s="10">
        <v>0.160764</v>
      </c>
      <c r="S190" s="10">
        <v>0.155646</v>
      </c>
      <c r="T190" s="11">
        <f>R190-N190</f>
        <v>0.004659</v>
      </c>
      <c r="U190" s="12">
        <f>IF(NOT(N190=0),T190/N190,0)</f>
        <v>0.0298452964350918</v>
      </c>
    </row>
    <row r="191" ht="20.05" customHeight="1">
      <c r="A191" t="s" s="8">
        <v>405</v>
      </c>
      <c r="B191" t="s" s="17">
        <v>406</v>
      </c>
      <c r="C191" s="10">
        <v>0.095862</v>
      </c>
      <c r="D191" s="10">
        <v>0.101742</v>
      </c>
      <c r="E191" s="10">
        <v>0.09839000000000001</v>
      </c>
      <c r="F191" t="s" s="18">
        <v>406</v>
      </c>
      <c r="G191" s="10">
        <v>0.098006</v>
      </c>
      <c r="H191" s="10">
        <v>0.105259</v>
      </c>
      <c r="I191" s="10">
        <v>0.10241</v>
      </c>
      <c r="J191" s="11">
        <f>H191-D191</f>
        <v>0.003517</v>
      </c>
      <c r="K191" s="12">
        <f>IF(NOT(D191=0),J191/D191,0)</f>
        <v>0.0345678284287708</v>
      </c>
      <c r="L191" t="s" s="18">
        <v>406</v>
      </c>
      <c r="M191" s="10">
        <v>0.09014999999999999</v>
      </c>
      <c r="N191" s="10">
        <v>0.098749</v>
      </c>
      <c r="O191" s="10">
        <v>0.095803</v>
      </c>
      <c r="P191" t="s" s="18">
        <v>406</v>
      </c>
      <c r="Q191" s="10">
        <v>0.09488199999999999</v>
      </c>
      <c r="R191" s="10">
        <v>0.100592</v>
      </c>
      <c r="S191" s="10">
        <v>0.096871</v>
      </c>
      <c r="T191" s="11">
        <f>R191-N191</f>
        <v>0.001843</v>
      </c>
      <c r="U191" s="12">
        <f>IF(NOT(N191=0),T191/N191,0)</f>
        <v>0.0186634801365077</v>
      </c>
    </row>
    <row r="192" ht="20.05" customHeight="1">
      <c r="A192" t="s" s="8">
        <v>407</v>
      </c>
      <c r="B192" t="s" s="17">
        <v>408</v>
      </c>
      <c r="C192" t="s" s="18">
        <v>409</v>
      </c>
      <c r="D192" t="s" s="18">
        <v>409</v>
      </c>
      <c r="E192" t="s" s="18">
        <v>409</v>
      </c>
      <c r="F192" t="s" s="18">
        <v>408</v>
      </c>
      <c r="G192" t="s" s="18">
        <v>409</v>
      </c>
      <c r="H192" t="s" s="18">
        <v>409</v>
      </c>
      <c r="I192" t="s" s="18">
        <v>409</v>
      </c>
      <c r="J192" s="16">
        <f>H192-D192</f>
      </c>
      <c r="K192" s="12">
        <f>IF(NOT(D192=0),J192/D192,0)</f>
      </c>
      <c r="L192" t="s" s="18">
        <v>408</v>
      </c>
      <c r="M192" t="s" s="18">
        <v>409</v>
      </c>
      <c r="N192" t="s" s="18">
        <v>409</v>
      </c>
      <c r="O192" t="s" s="18">
        <v>409</v>
      </c>
      <c r="P192" t="s" s="18">
        <v>408</v>
      </c>
      <c r="Q192" t="s" s="18">
        <v>409</v>
      </c>
      <c r="R192" t="s" s="18">
        <v>409</v>
      </c>
      <c r="S192" t="s" s="18">
        <v>409</v>
      </c>
      <c r="T192" s="16">
        <f>R192-N192</f>
      </c>
      <c r="U192" s="12">
        <f>IF(NOT(N192=0),T192/N192,0)</f>
      </c>
    </row>
    <row r="193" ht="20.05" customHeight="1">
      <c r="A193" t="s" s="8">
        <v>410</v>
      </c>
      <c r="B193" t="s" s="17">
        <v>411</v>
      </c>
      <c r="C193" t="s" s="18">
        <v>322</v>
      </c>
      <c r="D193" t="s" s="18">
        <v>322</v>
      </c>
      <c r="E193" t="s" s="18">
        <v>322</v>
      </c>
      <c r="F193" t="s" s="18">
        <v>411</v>
      </c>
      <c r="G193" t="s" s="18">
        <v>322</v>
      </c>
      <c r="H193" t="s" s="18">
        <v>322</v>
      </c>
      <c r="I193" t="s" s="18">
        <v>322</v>
      </c>
      <c r="J193" s="16">
        <f>H193-D193</f>
      </c>
      <c r="K193" s="12">
        <f>IF(NOT(D193=0),J193/D193,0)</f>
      </c>
      <c r="L193" t="s" s="18">
        <v>411</v>
      </c>
      <c r="M193" t="s" s="18">
        <v>322</v>
      </c>
      <c r="N193" t="s" s="18">
        <v>322</v>
      </c>
      <c r="O193" t="s" s="18">
        <v>322</v>
      </c>
      <c r="P193" t="s" s="18">
        <v>411</v>
      </c>
      <c r="Q193" t="s" s="18">
        <v>322</v>
      </c>
      <c r="R193" t="s" s="18">
        <v>322</v>
      </c>
      <c r="S193" t="s" s="18">
        <v>322</v>
      </c>
      <c r="T193" s="16">
        <f>R193-N193</f>
      </c>
      <c r="U193" s="12">
        <f>IF(NOT(N193=0),T193/N193,0)</f>
      </c>
    </row>
    <row r="194" ht="20.05" customHeight="1">
      <c r="A194" t="s" s="8">
        <v>412</v>
      </c>
      <c r="B194" t="s" s="17">
        <v>413</v>
      </c>
      <c r="C194" t="s" s="18">
        <v>322</v>
      </c>
      <c r="D194" t="s" s="18">
        <v>322</v>
      </c>
      <c r="E194" t="s" s="18">
        <v>322</v>
      </c>
      <c r="F194" t="s" s="18">
        <v>413</v>
      </c>
      <c r="G194" t="s" s="18">
        <v>322</v>
      </c>
      <c r="H194" t="s" s="18">
        <v>322</v>
      </c>
      <c r="I194" t="s" s="18">
        <v>322</v>
      </c>
      <c r="J194" s="16">
        <f>H194-D194</f>
      </c>
      <c r="K194" s="12">
        <f>IF(NOT(D194=0),J194/D194,0)</f>
      </c>
      <c r="L194" t="s" s="18">
        <v>413</v>
      </c>
      <c r="M194" t="s" s="18">
        <v>322</v>
      </c>
      <c r="N194" t="s" s="18">
        <v>322</v>
      </c>
      <c r="O194" t="s" s="18">
        <v>322</v>
      </c>
      <c r="P194" t="s" s="18">
        <v>413</v>
      </c>
      <c r="Q194" t="s" s="18">
        <v>322</v>
      </c>
      <c r="R194" t="s" s="18">
        <v>322</v>
      </c>
      <c r="S194" t="s" s="18">
        <v>322</v>
      </c>
      <c r="T194" s="16">
        <f>R194-N194</f>
      </c>
      <c r="U194" s="12">
        <f>IF(NOT(N194=0),T194/N194,0)</f>
      </c>
    </row>
    <row r="195" ht="20.05" customHeight="1">
      <c r="A195" t="s" s="8">
        <v>414</v>
      </c>
      <c r="B195" t="s" s="17">
        <v>415</v>
      </c>
      <c r="C195" t="s" s="18">
        <v>322</v>
      </c>
      <c r="D195" t="s" s="18">
        <v>322</v>
      </c>
      <c r="E195" t="s" s="18">
        <v>322</v>
      </c>
      <c r="F195" t="s" s="18">
        <v>415</v>
      </c>
      <c r="G195" t="s" s="18">
        <v>322</v>
      </c>
      <c r="H195" t="s" s="18">
        <v>322</v>
      </c>
      <c r="I195" t="s" s="18">
        <v>322</v>
      </c>
      <c r="J195" s="16">
        <f>H195-D195</f>
      </c>
      <c r="K195" s="12">
        <f>IF(NOT(D195=0),J195/D195,0)</f>
      </c>
      <c r="L195" t="s" s="18">
        <v>415</v>
      </c>
      <c r="M195" t="s" s="18">
        <v>322</v>
      </c>
      <c r="N195" t="s" s="18">
        <v>322</v>
      </c>
      <c r="O195" t="s" s="18">
        <v>322</v>
      </c>
      <c r="P195" t="s" s="18">
        <v>415</v>
      </c>
      <c r="Q195" t="s" s="18">
        <v>322</v>
      </c>
      <c r="R195" t="s" s="18">
        <v>322</v>
      </c>
      <c r="S195" t="s" s="18">
        <v>322</v>
      </c>
      <c r="T195" s="16">
        <f>R195-N195</f>
      </c>
      <c r="U195" s="12">
        <f>IF(NOT(N195=0),T195/N195,0)</f>
      </c>
    </row>
    <row r="196" ht="20.05" customHeight="1">
      <c r="A196" t="s" s="8">
        <v>416</v>
      </c>
      <c r="B196" t="s" s="17">
        <v>417</v>
      </c>
      <c r="C196" t="s" s="18">
        <v>322</v>
      </c>
      <c r="D196" t="s" s="18">
        <v>322</v>
      </c>
      <c r="E196" t="s" s="18">
        <v>322</v>
      </c>
      <c r="F196" t="s" s="18">
        <v>417</v>
      </c>
      <c r="G196" t="s" s="18">
        <v>322</v>
      </c>
      <c r="H196" t="s" s="18">
        <v>322</v>
      </c>
      <c r="I196" t="s" s="18">
        <v>322</v>
      </c>
      <c r="J196" s="16">
        <f>H196-D196</f>
      </c>
      <c r="K196" s="12">
        <f>IF(NOT(D196=0),J196/D196,0)</f>
      </c>
      <c r="L196" t="s" s="18">
        <v>417</v>
      </c>
      <c r="M196" t="s" s="18">
        <v>322</v>
      </c>
      <c r="N196" t="s" s="18">
        <v>322</v>
      </c>
      <c r="O196" t="s" s="18">
        <v>322</v>
      </c>
      <c r="P196" t="s" s="18">
        <v>417</v>
      </c>
      <c r="Q196" t="s" s="18">
        <v>322</v>
      </c>
      <c r="R196" t="s" s="18">
        <v>322</v>
      </c>
      <c r="S196" t="s" s="18">
        <v>322</v>
      </c>
      <c r="T196" s="16">
        <f>R196-N196</f>
      </c>
      <c r="U196" s="12">
        <f>IF(NOT(N196=0),T196/N196,0)</f>
      </c>
    </row>
    <row r="197" ht="20.05" customHeight="1">
      <c r="A197" t="s" s="8">
        <v>418</v>
      </c>
      <c r="B197" t="s" s="17">
        <v>419</v>
      </c>
      <c r="C197" t="s" s="18">
        <v>409</v>
      </c>
      <c r="D197" t="s" s="18">
        <v>409</v>
      </c>
      <c r="E197" t="s" s="18">
        <v>409</v>
      </c>
      <c r="F197" t="s" s="18">
        <v>419</v>
      </c>
      <c r="G197" t="s" s="18">
        <v>409</v>
      </c>
      <c r="H197" t="s" s="18">
        <v>409</v>
      </c>
      <c r="I197" t="s" s="18">
        <v>409</v>
      </c>
      <c r="J197" s="16">
        <f>H197-D197</f>
      </c>
      <c r="K197" s="12">
        <f>IF(NOT(D197=0),J197/D197,0)</f>
      </c>
      <c r="L197" t="s" s="18">
        <v>419</v>
      </c>
      <c r="M197" t="s" s="18">
        <v>409</v>
      </c>
      <c r="N197" t="s" s="18">
        <v>409</v>
      </c>
      <c r="O197" t="s" s="18">
        <v>409</v>
      </c>
      <c r="P197" t="s" s="18">
        <v>419</v>
      </c>
      <c r="Q197" t="s" s="18">
        <v>409</v>
      </c>
      <c r="R197" t="s" s="18">
        <v>409</v>
      </c>
      <c r="S197" t="s" s="18">
        <v>409</v>
      </c>
      <c r="T197" s="16">
        <f>R197-N197</f>
      </c>
      <c r="U197" s="12">
        <f>IF(NOT(N197=0),T197/N197,0)</f>
      </c>
    </row>
    <row r="198" ht="20.05" customHeight="1">
      <c r="A198" t="s" s="8">
        <v>420</v>
      </c>
      <c r="B198" t="s" s="17">
        <v>421</v>
      </c>
      <c r="C198" t="s" s="18">
        <v>409</v>
      </c>
      <c r="D198" t="s" s="18">
        <v>409</v>
      </c>
      <c r="E198" t="s" s="18">
        <v>409</v>
      </c>
      <c r="F198" t="s" s="18">
        <v>421</v>
      </c>
      <c r="G198" t="s" s="18">
        <v>409</v>
      </c>
      <c r="H198" t="s" s="18">
        <v>409</v>
      </c>
      <c r="I198" t="s" s="18">
        <v>409</v>
      </c>
      <c r="J198" s="16">
        <f>H198-D198</f>
      </c>
      <c r="K198" s="12">
        <f>IF(NOT(D198=0),J198/D198,0)</f>
      </c>
      <c r="L198" t="s" s="18">
        <v>421</v>
      </c>
      <c r="M198" t="s" s="18">
        <v>409</v>
      </c>
      <c r="N198" t="s" s="18">
        <v>409</v>
      </c>
      <c r="O198" t="s" s="18">
        <v>409</v>
      </c>
      <c r="P198" t="s" s="18">
        <v>421</v>
      </c>
      <c r="Q198" t="s" s="18">
        <v>409</v>
      </c>
      <c r="R198" t="s" s="18">
        <v>409</v>
      </c>
      <c r="S198" t="s" s="18">
        <v>409</v>
      </c>
      <c r="T198" s="16">
        <f>R198-N198</f>
      </c>
      <c r="U198" s="12">
        <f>IF(NOT(N198=0),T198/N198,0)</f>
      </c>
    </row>
    <row r="199" ht="20.05" customHeight="1">
      <c r="A199" t="s" s="8">
        <v>422</v>
      </c>
      <c r="B199" t="s" s="17">
        <v>423</v>
      </c>
      <c r="C199" t="s" s="18">
        <v>409</v>
      </c>
      <c r="D199" t="s" s="18">
        <v>409</v>
      </c>
      <c r="E199" t="s" s="18">
        <v>409</v>
      </c>
      <c r="F199" t="s" s="18">
        <v>423</v>
      </c>
      <c r="G199" t="s" s="18">
        <v>409</v>
      </c>
      <c r="H199" t="s" s="18">
        <v>409</v>
      </c>
      <c r="I199" t="s" s="18">
        <v>409</v>
      </c>
      <c r="J199" s="16">
        <f>H199-D199</f>
      </c>
      <c r="K199" s="12">
        <f>IF(NOT(D199=0),J199/D199,0)</f>
      </c>
      <c r="L199" t="s" s="18">
        <v>423</v>
      </c>
      <c r="M199" t="s" s="18">
        <v>409</v>
      </c>
      <c r="N199" t="s" s="18">
        <v>409</v>
      </c>
      <c r="O199" t="s" s="18">
        <v>409</v>
      </c>
      <c r="P199" t="s" s="18">
        <v>423</v>
      </c>
      <c r="Q199" t="s" s="18">
        <v>409</v>
      </c>
      <c r="R199" t="s" s="18">
        <v>409</v>
      </c>
      <c r="S199" t="s" s="18">
        <v>409</v>
      </c>
      <c r="T199" s="16">
        <f>R199-N199</f>
      </c>
      <c r="U199" s="12">
        <f>IF(NOT(N199=0),T199/N199,0)</f>
      </c>
    </row>
    <row r="200" ht="20.05" customHeight="1">
      <c r="A200" t="s" s="8">
        <v>424</v>
      </c>
      <c r="B200" t="s" s="17">
        <v>425</v>
      </c>
      <c r="C200" t="s" s="18">
        <v>322</v>
      </c>
      <c r="D200" t="s" s="18">
        <v>322</v>
      </c>
      <c r="E200" t="s" s="18">
        <v>322</v>
      </c>
      <c r="F200" t="s" s="18">
        <v>425</v>
      </c>
      <c r="G200" t="s" s="18">
        <v>322</v>
      </c>
      <c r="H200" t="s" s="18">
        <v>322</v>
      </c>
      <c r="I200" t="s" s="18">
        <v>322</v>
      </c>
      <c r="J200" s="16">
        <f>H200-D200</f>
      </c>
      <c r="K200" s="12">
        <f>IF(NOT(D200=0),J200/D200,0)</f>
      </c>
      <c r="L200" t="s" s="18">
        <v>425</v>
      </c>
      <c r="M200" t="s" s="18">
        <v>322</v>
      </c>
      <c r="N200" t="s" s="18">
        <v>322</v>
      </c>
      <c r="O200" t="s" s="18">
        <v>322</v>
      </c>
      <c r="P200" t="s" s="18">
        <v>425</v>
      </c>
      <c r="Q200" t="s" s="18">
        <v>322</v>
      </c>
      <c r="R200" t="s" s="18">
        <v>322</v>
      </c>
      <c r="S200" t="s" s="18">
        <v>322</v>
      </c>
      <c r="T200" s="16">
        <f>R200-N200</f>
      </c>
      <c r="U200" s="12">
        <f>IF(NOT(N200=0),T200/N200,0)</f>
      </c>
    </row>
    <row r="201" ht="20.05" customHeight="1">
      <c r="A201" t="s" s="8">
        <v>426</v>
      </c>
      <c r="B201" t="s" s="17">
        <v>427</v>
      </c>
      <c r="C201" t="s" s="18">
        <v>322</v>
      </c>
      <c r="D201" t="s" s="18">
        <v>322</v>
      </c>
      <c r="E201" t="s" s="18">
        <v>322</v>
      </c>
      <c r="F201" t="s" s="18">
        <v>427</v>
      </c>
      <c r="G201" t="s" s="18">
        <v>322</v>
      </c>
      <c r="H201" t="s" s="18">
        <v>322</v>
      </c>
      <c r="I201" t="s" s="18">
        <v>322</v>
      </c>
      <c r="J201" s="16">
        <f>H201-D201</f>
      </c>
      <c r="K201" s="12">
        <f>IF(NOT(D201=0),J201/D201,0)</f>
      </c>
      <c r="L201" t="s" s="18">
        <v>427</v>
      </c>
      <c r="M201" t="s" s="18">
        <v>322</v>
      </c>
      <c r="N201" t="s" s="18">
        <v>322</v>
      </c>
      <c r="O201" t="s" s="18">
        <v>322</v>
      </c>
      <c r="P201" t="s" s="18">
        <v>427</v>
      </c>
      <c r="Q201" t="s" s="18">
        <v>322</v>
      </c>
      <c r="R201" t="s" s="18">
        <v>322</v>
      </c>
      <c r="S201" t="s" s="18">
        <v>322</v>
      </c>
      <c r="T201" s="16">
        <f>R201-N201</f>
      </c>
      <c r="U201" s="12">
        <f>IF(NOT(N201=0),T201/N201,0)</f>
      </c>
    </row>
    <row r="202" ht="20.05" customHeight="1">
      <c r="A202" t="s" s="8">
        <v>428</v>
      </c>
      <c r="B202" t="s" s="17">
        <v>429</v>
      </c>
      <c r="C202" s="19">
        <v>0</v>
      </c>
      <c r="D202" s="19">
        <v>0</v>
      </c>
      <c r="E202" s="19">
        <v>0</v>
      </c>
      <c r="F202" t="s" s="18">
        <v>429</v>
      </c>
      <c r="G202" s="19">
        <v>0</v>
      </c>
      <c r="H202" s="19">
        <v>0</v>
      </c>
      <c r="I202" s="19">
        <v>0</v>
      </c>
      <c r="J202" s="20">
        <f>H202-D202</f>
        <v>0</v>
      </c>
      <c r="K202" s="12">
        <f>IF(NOT(D202=0),J202/D202,0)</f>
        <v>0</v>
      </c>
      <c r="L202" t="s" s="18">
        <v>429</v>
      </c>
      <c r="M202" s="19">
        <v>0</v>
      </c>
      <c r="N202" s="19">
        <v>0</v>
      </c>
      <c r="O202" s="19">
        <v>0</v>
      </c>
      <c r="P202" t="s" s="18">
        <v>429</v>
      </c>
      <c r="Q202" s="19">
        <v>0</v>
      </c>
      <c r="R202" s="19">
        <v>0</v>
      </c>
      <c r="S202" s="19">
        <v>0</v>
      </c>
      <c r="T202" s="20">
        <f>R202-N202</f>
        <v>0</v>
      </c>
      <c r="U202" s="12">
        <f>IF(NOT(N202=0),T202/N202,0)</f>
        <v>0</v>
      </c>
    </row>
    <row r="203" ht="20.05" customHeight="1">
      <c r="A203" t="s" s="8">
        <v>430</v>
      </c>
      <c r="B203" t="s" s="17">
        <v>431</v>
      </c>
      <c r="C203" s="19">
        <v>0</v>
      </c>
      <c r="D203" s="19">
        <v>0</v>
      </c>
      <c r="E203" s="19">
        <v>0</v>
      </c>
      <c r="F203" t="s" s="18">
        <v>431</v>
      </c>
      <c r="G203" s="19">
        <v>0</v>
      </c>
      <c r="H203" s="19">
        <v>0</v>
      </c>
      <c r="I203" s="19">
        <v>0</v>
      </c>
      <c r="J203" s="20">
        <f>H203-D203</f>
        <v>0</v>
      </c>
      <c r="K203" s="12">
        <f>IF(NOT(D203=0),J203/D203,0)</f>
        <v>0</v>
      </c>
      <c r="L203" t="s" s="18">
        <v>431</v>
      </c>
      <c r="M203" s="19">
        <v>0</v>
      </c>
      <c r="N203" s="19">
        <v>0</v>
      </c>
      <c r="O203" s="19">
        <v>0</v>
      </c>
      <c r="P203" t="s" s="18">
        <v>431</v>
      </c>
      <c r="Q203" s="19">
        <v>0</v>
      </c>
      <c r="R203" s="19">
        <v>0</v>
      </c>
      <c r="S203" s="19">
        <v>0</v>
      </c>
      <c r="T203" s="20">
        <f>R203-N203</f>
        <v>0</v>
      </c>
      <c r="U203" s="12">
        <f>IF(NOT(N203=0),T203/N203,0)</f>
        <v>0</v>
      </c>
    </row>
    <row r="204" ht="20.05" customHeight="1">
      <c r="A204" t="s" s="8">
        <v>432</v>
      </c>
      <c r="B204" t="s" s="17">
        <v>433</v>
      </c>
      <c r="C204" s="19">
        <v>2.089e-05</v>
      </c>
      <c r="D204" s="19">
        <v>2.235e-05</v>
      </c>
      <c r="E204" s="19">
        <v>2.186e-05</v>
      </c>
      <c r="F204" t="s" s="18">
        <v>433</v>
      </c>
      <c r="G204" s="19">
        <v>2.209e-05</v>
      </c>
      <c r="H204" s="19">
        <v>2.327e-05</v>
      </c>
      <c r="I204" s="19">
        <v>2.244e-05</v>
      </c>
      <c r="J204" s="20">
        <f>H204-D204</f>
        <v>9.2e-07</v>
      </c>
      <c r="K204" s="12">
        <f>IF(NOT(D204=0),J204/D204,0)</f>
        <v>0.0411633109619687</v>
      </c>
      <c r="L204" t="s" s="18">
        <v>433</v>
      </c>
      <c r="M204" s="19">
        <v>2.085e-05</v>
      </c>
      <c r="N204" s="19">
        <v>2.263e-05</v>
      </c>
      <c r="O204" s="19">
        <v>2.193e-05</v>
      </c>
      <c r="P204" t="s" s="18">
        <v>433</v>
      </c>
      <c r="Q204" s="19">
        <v>2.131e-05</v>
      </c>
      <c r="R204" s="19">
        <v>2.267e-05</v>
      </c>
      <c r="S204" s="19">
        <v>2.229e-05</v>
      </c>
      <c r="T204" s="20">
        <f>R204-N204</f>
        <v>4e-08</v>
      </c>
      <c r="U204" s="12">
        <f>IF(NOT(N204=0),T204/N204,0)</f>
        <v>0.00176756517896597</v>
      </c>
    </row>
    <row r="205" ht="20.05" customHeight="1">
      <c r="A205" t="s" s="8">
        <v>434</v>
      </c>
      <c r="B205" t="s" s="17">
        <v>435</v>
      </c>
      <c r="C205" t="s" s="18">
        <v>409</v>
      </c>
      <c r="D205" t="s" s="18">
        <v>409</v>
      </c>
      <c r="E205" t="s" s="18">
        <v>409</v>
      </c>
      <c r="F205" t="s" s="18">
        <v>435</v>
      </c>
      <c r="G205" t="s" s="18">
        <v>409</v>
      </c>
      <c r="H205" t="s" s="18">
        <v>409</v>
      </c>
      <c r="I205" t="s" s="18">
        <v>409</v>
      </c>
      <c r="J205" s="16">
        <f>H205-D205</f>
      </c>
      <c r="K205" s="12">
        <f>IF(NOT(D205=0),J205/D205,0)</f>
      </c>
      <c r="L205" t="s" s="18">
        <v>435</v>
      </c>
      <c r="M205" t="s" s="18">
        <v>409</v>
      </c>
      <c r="N205" t="s" s="18">
        <v>409</v>
      </c>
      <c r="O205" t="s" s="18">
        <v>409</v>
      </c>
      <c r="P205" t="s" s="18">
        <v>435</v>
      </c>
      <c r="Q205" t="s" s="18">
        <v>409</v>
      </c>
      <c r="R205" t="s" s="18">
        <v>409</v>
      </c>
      <c r="S205" t="s" s="18">
        <v>409</v>
      </c>
      <c r="T205" s="16">
        <f>R205-N205</f>
      </c>
      <c r="U205" s="12">
        <f>IF(NOT(N205=0),T205/N205,0)</f>
      </c>
    </row>
    <row r="206" ht="20.05" customHeight="1">
      <c r="A206" t="s" s="8">
        <v>436</v>
      </c>
      <c r="B206" t="s" s="17">
        <v>437</v>
      </c>
      <c r="C206" t="s" s="18">
        <v>322</v>
      </c>
      <c r="D206" t="s" s="18">
        <v>322</v>
      </c>
      <c r="E206" t="s" s="18">
        <v>322</v>
      </c>
      <c r="F206" t="s" s="18">
        <v>437</v>
      </c>
      <c r="G206" t="s" s="18">
        <v>322</v>
      </c>
      <c r="H206" t="s" s="18">
        <v>322</v>
      </c>
      <c r="I206" t="s" s="18">
        <v>322</v>
      </c>
      <c r="J206" s="16">
        <f>H206-D206</f>
      </c>
      <c r="K206" s="12">
        <f>IF(NOT(D206=0),J206/D206,0)</f>
      </c>
      <c r="L206" t="s" s="18">
        <v>437</v>
      </c>
      <c r="M206" t="s" s="18">
        <v>322</v>
      </c>
      <c r="N206" t="s" s="18">
        <v>322</v>
      </c>
      <c r="O206" t="s" s="18">
        <v>322</v>
      </c>
      <c r="P206" t="s" s="18">
        <v>437</v>
      </c>
      <c r="Q206" t="s" s="18">
        <v>322</v>
      </c>
      <c r="R206" t="s" s="18">
        <v>322</v>
      </c>
      <c r="S206" t="s" s="18">
        <v>322</v>
      </c>
      <c r="T206" s="16">
        <f>R206-N206</f>
      </c>
      <c r="U206" s="12">
        <f>IF(NOT(N206=0),T206/N206,0)</f>
      </c>
    </row>
    <row r="207" ht="20.05" customHeight="1">
      <c r="A207" t="s" s="8">
        <v>438</v>
      </c>
      <c r="B207" t="s" s="17">
        <v>439</v>
      </c>
      <c r="C207" s="19">
        <v>0</v>
      </c>
      <c r="D207" s="19">
        <v>0</v>
      </c>
      <c r="E207" s="19">
        <v>0</v>
      </c>
      <c r="F207" t="s" s="18">
        <v>439</v>
      </c>
      <c r="G207" s="19">
        <v>0</v>
      </c>
      <c r="H207" s="19">
        <v>0</v>
      </c>
      <c r="I207" s="19">
        <v>0</v>
      </c>
      <c r="J207" s="20">
        <f>H207-D207</f>
        <v>0</v>
      </c>
      <c r="K207" s="12">
        <f>IF(NOT(D207=0),J207/D207,0)</f>
        <v>0</v>
      </c>
      <c r="L207" t="s" s="18">
        <v>439</v>
      </c>
      <c r="M207" s="19">
        <v>0</v>
      </c>
      <c r="N207" s="19">
        <v>0</v>
      </c>
      <c r="O207" s="19">
        <v>0</v>
      </c>
      <c r="P207" t="s" s="18">
        <v>439</v>
      </c>
      <c r="Q207" s="19">
        <v>0</v>
      </c>
      <c r="R207" s="19">
        <v>0</v>
      </c>
      <c r="S207" s="19">
        <v>0</v>
      </c>
      <c r="T207" s="20">
        <f>R207-N207</f>
        <v>0</v>
      </c>
      <c r="U207" s="12">
        <f>IF(NOT(N207=0),T207/N207,0)</f>
        <v>0</v>
      </c>
    </row>
    <row r="208" ht="20.05" customHeight="1">
      <c r="A208" t="s" s="8">
        <v>440</v>
      </c>
      <c r="B208" t="s" s="17">
        <v>441</v>
      </c>
      <c r="C208" s="10">
        <v>0</v>
      </c>
      <c r="D208" s="10">
        <v>512</v>
      </c>
      <c r="E208" s="10">
        <v>409</v>
      </c>
      <c r="F208" t="s" s="18">
        <v>441</v>
      </c>
      <c r="G208" s="10">
        <v>0</v>
      </c>
      <c r="H208" s="10">
        <v>512</v>
      </c>
      <c r="I208" s="10">
        <v>102</v>
      </c>
      <c r="J208" s="11">
        <f>H208-D208</f>
        <v>0</v>
      </c>
      <c r="K208" s="12">
        <f>IF(NOT(D208=0),J208/D208,0)</f>
        <v>0</v>
      </c>
      <c r="L208" t="s" s="18">
        <v>441</v>
      </c>
      <c r="M208" s="10">
        <v>0</v>
      </c>
      <c r="N208" s="10">
        <v>512</v>
      </c>
      <c r="O208" s="10">
        <v>102</v>
      </c>
      <c r="P208" t="s" s="18">
        <v>441</v>
      </c>
      <c r="Q208" s="10">
        <v>0</v>
      </c>
      <c r="R208" s="10">
        <v>512</v>
      </c>
      <c r="S208" s="10">
        <v>102</v>
      </c>
      <c r="T208" s="11">
        <f>R208-N208</f>
        <v>0</v>
      </c>
      <c r="U208" s="12">
        <f>IF(NOT(N208=0),T208/N208,0)</f>
        <v>0</v>
      </c>
    </row>
    <row r="209" ht="20.05" customHeight="1">
      <c r="A209" t="s" s="8">
        <v>442</v>
      </c>
      <c r="B209" t="s" s="17">
        <v>443</v>
      </c>
      <c r="C209" s="10">
        <v>0</v>
      </c>
      <c r="D209" s="10">
        <v>0</v>
      </c>
      <c r="E209" s="10">
        <v>0</v>
      </c>
      <c r="F209" t="s" s="18">
        <v>443</v>
      </c>
      <c r="G209" s="10">
        <v>0</v>
      </c>
      <c r="H209" s="10">
        <v>512</v>
      </c>
      <c r="I209" s="10">
        <v>102</v>
      </c>
      <c r="J209" s="11">
        <f>H209-D209</f>
        <v>512</v>
      </c>
      <c r="K209" s="12">
        <f>IF(NOT(D209=0),J209/D209,0)</f>
        <v>0</v>
      </c>
      <c r="L209" t="s" s="18">
        <v>443</v>
      </c>
      <c r="M209" s="10">
        <v>0</v>
      </c>
      <c r="N209" s="10">
        <v>512</v>
      </c>
      <c r="O209" s="10">
        <v>204</v>
      </c>
      <c r="P209" t="s" s="18">
        <v>443</v>
      </c>
      <c r="Q209" s="10">
        <v>0</v>
      </c>
      <c r="R209" s="10">
        <v>0</v>
      </c>
      <c r="S209" s="10">
        <v>0</v>
      </c>
      <c r="T209" s="11">
        <f>R209-N209</f>
        <v>-512</v>
      </c>
      <c r="U209" s="12">
        <f>IF(NOT(N209=0),T209/N209,0)</f>
        <v>-1</v>
      </c>
    </row>
    <row r="210" ht="20.05" customHeight="1">
      <c r="A210" t="s" s="8">
        <v>444</v>
      </c>
      <c r="B210" t="s" s="17">
        <v>445</v>
      </c>
      <c r="C210" s="10">
        <v>1024</v>
      </c>
      <c r="D210" s="10">
        <v>1024</v>
      </c>
      <c r="E210" s="10">
        <v>1024</v>
      </c>
      <c r="F210" t="s" s="18">
        <v>445</v>
      </c>
      <c r="G210" s="10">
        <v>1024</v>
      </c>
      <c r="H210" s="10">
        <v>1024</v>
      </c>
      <c r="I210" s="10">
        <v>1024</v>
      </c>
      <c r="J210" s="11">
        <f>H210-D210</f>
        <v>0</v>
      </c>
      <c r="K210" s="12">
        <f>IF(NOT(D210=0),J210/D210,0)</f>
        <v>0</v>
      </c>
      <c r="L210" t="s" s="18">
        <v>445</v>
      </c>
      <c r="M210" s="10">
        <v>1024</v>
      </c>
      <c r="N210" s="10">
        <v>1024</v>
      </c>
      <c r="O210" s="10">
        <v>1024</v>
      </c>
      <c r="P210" t="s" s="18">
        <v>445</v>
      </c>
      <c r="Q210" s="10">
        <v>1024</v>
      </c>
      <c r="R210" s="10">
        <v>1024</v>
      </c>
      <c r="S210" s="10">
        <v>1024</v>
      </c>
      <c r="T210" s="11">
        <f>R210-N210</f>
        <v>0</v>
      </c>
      <c r="U210" s="12">
        <f>IF(NOT(N210=0),T210/N210,0)</f>
        <v>0</v>
      </c>
    </row>
    <row r="211" ht="20.05" customHeight="1">
      <c r="A211" t="s" s="8">
        <v>446</v>
      </c>
      <c r="B211" t="s" s="17">
        <v>447</v>
      </c>
      <c r="C211" s="10">
        <v>0</v>
      </c>
      <c r="D211" s="10">
        <v>0</v>
      </c>
      <c r="E211" s="10">
        <v>0</v>
      </c>
      <c r="F211" t="s" s="18">
        <v>447</v>
      </c>
      <c r="G211" s="10">
        <v>0</v>
      </c>
      <c r="H211" s="10">
        <v>0</v>
      </c>
      <c r="I211" s="10">
        <v>0</v>
      </c>
      <c r="J211" s="11">
        <f>H211-D211</f>
        <v>0</v>
      </c>
      <c r="K211" s="12">
        <f>IF(NOT(D211=0),J211/D211,0)</f>
        <v>0</v>
      </c>
      <c r="L211" t="s" s="18">
        <v>447</v>
      </c>
      <c r="M211" s="10">
        <v>0</v>
      </c>
      <c r="N211" s="10">
        <v>0</v>
      </c>
      <c r="O211" s="10">
        <v>0</v>
      </c>
      <c r="P211" t="s" s="18">
        <v>447</v>
      </c>
      <c r="Q211" s="10">
        <v>0</v>
      </c>
      <c r="R211" s="10">
        <v>0</v>
      </c>
      <c r="S211" s="10">
        <v>0</v>
      </c>
      <c r="T211" s="11">
        <f>R211-N211</f>
        <v>0</v>
      </c>
      <c r="U211" s="12">
        <f>IF(NOT(N211=0),T211/N211,0)</f>
        <v>0</v>
      </c>
    </row>
    <row r="212" ht="20.05" customHeight="1">
      <c r="A212" t="s" s="8">
        <v>448</v>
      </c>
      <c r="B212" t="s" s="17">
        <v>449</v>
      </c>
      <c r="C212" s="10">
        <v>0</v>
      </c>
      <c r="D212" s="10">
        <v>0</v>
      </c>
      <c r="E212" s="10">
        <v>0</v>
      </c>
      <c r="F212" t="s" s="18">
        <v>449</v>
      </c>
      <c r="G212" s="10">
        <v>0</v>
      </c>
      <c r="H212" s="10">
        <v>0</v>
      </c>
      <c r="I212" s="10">
        <v>0</v>
      </c>
      <c r="J212" s="11">
        <f>H212-D212</f>
        <v>0</v>
      </c>
      <c r="K212" s="12">
        <f>IF(NOT(D212=0),J212/D212,0)</f>
        <v>0</v>
      </c>
      <c r="L212" t="s" s="18">
        <v>449</v>
      </c>
      <c r="M212" s="10">
        <v>0</v>
      </c>
      <c r="N212" s="10">
        <v>0</v>
      </c>
      <c r="O212" s="10">
        <v>0</v>
      </c>
      <c r="P212" t="s" s="18">
        <v>449</v>
      </c>
      <c r="Q212" s="10">
        <v>0</v>
      </c>
      <c r="R212" s="10">
        <v>0</v>
      </c>
      <c r="S212" s="10">
        <v>0</v>
      </c>
      <c r="T212" s="11">
        <f>R212-N212</f>
        <v>0</v>
      </c>
      <c r="U212" s="12">
        <f>IF(NOT(N212=0),T212/N212,0)</f>
        <v>0</v>
      </c>
    </row>
    <row r="213" ht="20.05" customHeight="1">
      <c r="A213" t="s" s="8">
        <v>450</v>
      </c>
      <c r="B213" t="s" s="17">
        <v>451</v>
      </c>
      <c r="C213" s="10">
        <v>0</v>
      </c>
      <c r="D213" s="10">
        <v>0</v>
      </c>
      <c r="E213" s="10">
        <v>0</v>
      </c>
      <c r="F213" t="s" s="18">
        <v>451</v>
      </c>
      <c r="G213" s="10">
        <v>0</v>
      </c>
      <c r="H213" s="10">
        <v>0</v>
      </c>
      <c r="I213" s="10">
        <v>0</v>
      </c>
      <c r="J213" s="11">
        <f>H213-D213</f>
        <v>0</v>
      </c>
      <c r="K213" s="12">
        <f>IF(NOT(D213=0),J213/D213,0)</f>
        <v>0</v>
      </c>
      <c r="L213" t="s" s="18">
        <v>451</v>
      </c>
      <c r="M213" s="10">
        <v>0</v>
      </c>
      <c r="N213" s="10">
        <v>0</v>
      </c>
      <c r="O213" s="10">
        <v>0</v>
      </c>
      <c r="P213" t="s" s="18">
        <v>451</v>
      </c>
      <c r="Q213" s="10">
        <v>0</v>
      </c>
      <c r="R213" s="10">
        <v>0</v>
      </c>
      <c r="S213" s="10">
        <v>0</v>
      </c>
      <c r="T213" s="11">
        <f>R213-N213</f>
        <v>0</v>
      </c>
      <c r="U213" s="12">
        <f>IF(NOT(N213=0),T213/N213,0)</f>
        <v>0</v>
      </c>
    </row>
    <row r="214" ht="20.05" customHeight="1">
      <c r="A214" t="s" s="8">
        <v>452</v>
      </c>
      <c r="B214" t="s" s="17">
        <v>453</v>
      </c>
      <c r="C214" s="10">
        <v>1024</v>
      </c>
      <c r="D214" s="10">
        <v>1024</v>
      </c>
      <c r="E214" s="10">
        <v>1024</v>
      </c>
      <c r="F214" t="s" s="18">
        <v>453</v>
      </c>
      <c r="G214" s="10">
        <v>1024</v>
      </c>
      <c r="H214" s="10">
        <v>1024</v>
      </c>
      <c r="I214" s="10">
        <v>1024</v>
      </c>
      <c r="J214" s="11">
        <f>H214-D214</f>
        <v>0</v>
      </c>
      <c r="K214" s="12">
        <f>IF(NOT(D214=0),J214/D214,0)</f>
        <v>0</v>
      </c>
      <c r="L214" t="s" s="18">
        <v>453</v>
      </c>
      <c r="M214" s="10">
        <v>1024</v>
      </c>
      <c r="N214" s="10">
        <v>1024</v>
      </c>
      <c r="O214" s="10">
        <v>1024</v>
      </c>
      <c r="P214" t="s" s="18">
        <v>453</v>
      </c>
      <c r="Q214" s="10">
        <v>1024</v>
      </c>
      <c r="R214" s="10">
        <v>1024</v>
      </c>
      <c r="S214" s="10">
        <v>1024</v>
      </c>
      <c r="T214" s="11">
        <f>R214-N214</f>
        <v>0</v>
      </c>
      <c r="U214" s="12">
        <f>IF(NOT(N214=0),T214/N214,0)</f>
        <v>0</v>
      </c>
    </row>
    <row r="215" ht="20.05" customHeight="1">
      <c r="A215" t="s" s="8">
        <v>454</v>
      </c>
      <c r="B215" t="s" s="17">
        <v>455</v>
      </c>
      <c r="C215" s="10">
        <v>0</v>
      </c>
      <c r="D215" s="10">
        <v>0</v>
      </c>
      <c r="E215" s="10">
        <v>0</v>
      </c>
      <c r="F215" t="s" s="18">
        <v>455</v>
      </c>
      <c r="G215" s="10">
        <v>0</v>
      </c>
      <c r="H215" s="10">
        <v>0</v>
      </c>
      <c r="I215" s="10">
        <v>0</v>
      </c>
      <c r="J215" s="11">
        <f>H215-D215</f>
        <v>0</v>
      </c>
      <c r="K215" s="12">
        <f>IF(NOT(D215=0),J215/D215,0)</f>
        <v>0</v>
      </c>
      <c r="L215" t="s" s="18">
        <v>455</v>
      </c>
      <c r="M215" s="10">
        <v>0</v>
      </c>
      <c r="N215" s="10">
        <v>0</v>
      </c>
      <c r="O215" s="10">
        <v>0</v>
      </c>
      <c r="P215" t="s" s="18">
        <v>455</v>
      </c>
      <c r="Q215" s="10">
        <v>0</v>
      </c>
      <c r="R215" s="10">
        <v>0</v>
      </c>
      <c r="S215" s="10">
        <v>0</v>
      </c>
      <c r="T215" s="11">
        <f>R215-N215</f>
        <v>0</v>
      </c>
      <c r="U215" s="12">
        <f>IF(NOT(N215=0),T215/N215,0)</f>
        <v>0</v>
      </c>
    </row>
    <row r="216" ht="20.05" customHeight="1">
      <c r="A216" t="s" s="8">
        <v>456</v>
      </c>
      <c r="B216" t="s" s="17">
        <v>457</v>
      </c>
      <c r="C216" s="10">
        <v>0</v>
      </c>
      <c r="D216" s="10">
        <v>0</v>
      </c>
      <c r="E216" s="10">
        <v>0</v>
      </c>
      <c r="F216" t="s" s="18">
        <v>457</v>
      </c>
      <c r="G216" s="10">
        <v>0</v>
      </c>
      <c r="H216" s="10">
        <v>0</v>
      </c>
      <c r="I216" s="10">
        <v>0</v>
      </c>
      <c r="J216" s="11">
        <f>H216-D216</f>
        <v>0</v>
      </c>
      <c r="K216" s="12">
        <f>IF(NOT(D216=0),J216/D216,0)</f>
        <v>0</v>
      </c>
      <c r="L216" t="s" s="18">
        <v>457</v>
      </c>
      <c r="M216" s="10">
        <v>0</v>
      </c>
      <c r="N216" s="10">
        <v>0</v>
      </c>
      <c r="O216" s="10">
        <v>0</v>
      </c>
      <c r="P216" t="s" s="18">
        <v>457</v>
      </c>
      <c r="Q216" s="10">
        <v>0</v>
      </c>
      <c r="R216" s="10">
        <v>0</v>
      </c>
      <c r="S216" s="10">
        <v>0</v>
      </c>
      <c r="T216" s="11">
        <f>R216-N216</f>
        <v>0</v>
      </c>
      <c r="U216" s="12">
        <f>IF(NOT(N216=0),T216/N216,0)</f>
        <v>0</v>
      </c>
    </row>
    <row r="217" ht="20.05" customHeight="1">
      <c r="A217" t="s" s="8">
        <v>458</v>
      </c>
      <c r="B217" t="s" s="17">
        <v>459</v>
      </c>
      <c r="C217" s="10">
        <v>0</v>
      </c>
      <c r="D217" s="10">
        <v>0</v>
      </c>
      <c r="E217" s="10">
        <v>0</v>
      </c>
      <c r="F217" t="s" s="18">
        <v>459</v>
      </c>
      <c r="G217" s="10">
        <v>0</v>
      </c>
      <c r="H217" s="10">
        <v>0</v>
      </c>
      <c r="I217" s="10">
        <v>0</v>
      </c>
      <c r="J217" s="11">
        <f>H217-D217</f>
        <v>0</v>
      </c>
      <c r="K217" s="12">
        <f>IF(NOT(D217=0),J217/D217,0)</f>
        <v>0</v>
      </c>
      <c r="L217" t="s" s="18">
        <v>459</v>
      </c>
      <c r="M217" s="10">
        <v>0</v>
      </c>
      <c r="N217" s="10">
        <v>0</v>
      </c>
      <c r="O217" s="10">
        <v>0</v>
      </c>
      <c r="P217" t="s" s="18">
        <v>459</v>
      </c>
      <c r="Q217" s="10">
        <v>0</v>
      </c>
      <c r="R217" s="10">
        <v>0</v>
      </c>
      <c r="S217" s="10">
        <v>0</v>
      </c>
      <c r="T217" s="11">
        <f>R217-N217</f>
        <v>0</v>
      </c>
      <c r="U217" s="12">
        <f>IF(NOT(N217=0),T217/N217,0)</f>
        <v>0</v>
      </c>
    </row>
    <row r="218" ht="20.05" customHeight="1">
      <c r="A218" t="s" s="8">
        <v>460</v>
      </c>
      <c r="B218" t="s" s="17">
        <v>461</v>
      </c>
      <c r="C218" s="10">
        <v>0</v>
      </c>
      <c r="D218" s="10">
        <v>0</v>
      </c>
      <c r="E218" s="10">
        <v>0</v>
      </c>
      <c r="F218" t="s" s="18">
        <v>461</v>
      </c>
      <c r="G218" s="10">
        <v>0</v>
      </c>
      <c r="H218" s="10">
        <v>0</v>
      </c>
      <c r="I218" s="10">
        <v>0</v>
      </c>
      <c r="J218" s="11">
        <f>H218-D218</f>
        <v>0</v>
      </c>
      <c r="K218" s="12">
        <f>IF(NOT(D218=0),J218/D218,0)</f>
        <v>0</v>
      </c>
      <c r="L218" t="s" s="18">
        <v>461</v>
      </c>
      <c r="M218" s="10">
        <v>0</v>
      </c>
      <c r="N218" s="10">
        <v>0</v>
      </c>
      <c r="O218" s="10">
        <v>0</v>
      </c>
      <c r="P218" t="s" s="18">
        <v>461</v>
      </c>
      <c r="Q218" s="10">
        <v>0</v>
      </c>
      <c r="R218" s="10">
        <v>0</v>
      </c>
      <c r="S218" s="10">
        <v>0</v>
      </c>
      <c r="T218" s="11">
        <f>R218-N218</f>
        <v>0</v>
      </c>
      <c r="U218" s="12">
        <f>IF(NOT(N218=0),T218/N218,0)</f>
        <v>0</v>
      </c>
    </row>
    <row r="219" ht="20.05" customHeight="1">
      <c r="A219" t="s" s="8">
        <v>462</v>
      </c>
      <c r="B219" t="s" s="17">
        <v>463</v>
      </c>
      <c r="C219" s="10">
        <v>0</v>
      </c>
      <c r="D219" s="10">
        <v>0</v>
      </c>
      <c r="E219" s="10">
        <v>0</v>
      </c>
      <c r="F219" t="s" s="18">
        <v>463</v>
      </c>
      <c r="G219" s="10">
        <v>0</v>
      </c>
      <c r="H219" s="10">
        <v>0</v>
      </c>
      <c r="I219" s="10">
        <v>0</v>
      </c>
      <c r="J219" s="11">
        <f>H219-D219</f>
        <v>0</v>
      </c>
      <c r="K219" s="12">
        <f>IF(NOT(D219=0),J219/D219,0)</f>
        <v>0</v>
      </c>
      <c r="L219" t="s" s="18">
        <v>463</v>
      </c>
      <c r="M219" s="10">
        <v>0</v>
      </c>
      <c r="N219" s="10">
        <v>0</v>
      </c>
      <c r="O219" s="10">
        <v>0</v>
      </c>
      <c r="P219" t="s" s="18">
        <v>463</v>
      </c>
      <c r="Q219" s="10">
        <v>0</v>
      </c>
      <c r="R219" s="10">
        <v>0</v>
      </c>
      <c r="S219" s="10">
        <v>0</v>
      </c>
      <c r="T219" s="11">
        <f>R219-N219</f>
        <v>0</v>
      </c>
      <c r="U219" s="12">
        <f>IF(NOT(N219=0),T219/N219,0)</f>
        <v>0</v>
      </c>
    </row>
    <row r="220" ht="20.05" customHeight="1">
      <c r="A220" t="s" s="8">
        <v>464</v>
      </c>
      <c r="B220" t="s" s="17">
        <v>465</v>
      </c>
      <c r="C220" s="10">
        <v>0</v>
      </c>
      <c r="D220" s="10">
        <v>0</v>
      </c>
      <c r="E220" s="10">
        <v>0</v>
      </c>
      <c r="F220" t="s" s="18">
        <v>465</v>
      </c>
      <c r="G220" s="10">
        <v>0</v>
      </c>
      <c r="H220" s="10">
        <v>0</v>
      </c>
      <c r="I220" s="10">
        <v>0</v>
      </c>
      <c r="J220" s="11">
        <f>H220-D220</f>
        <v>0</v>
      </c>
      <c r="K220" s="12">
        <f>IF(NOT(D220=0),J220/D220,0)</f>
        <v>0</v>
      </c>
      <c r="L220" t="s" s="18">
        <v>465</v>
      </c>
      <c r="M220" s="10">
        <v>0</v>
      </c>
      <c r="N220" s="10">
        <v>0</v>
      </c>
      <c r="O220" s="10">
        <v>0</v>
      </c>
      <c r="P220" t="s" s="18">
        <v>465</v>
      </c>
      <c r="Q220" s="10">
        <v>0</v>
      </c>
      <c r="R220" s="10">
        <v>0</v>
      </c>
      <c r="S220" s="10">
        <v>0</v>
      </c>
      <c r="T220" s="11">
        <f>R220-N220</f>
        <v>0</v>
      </c>
      <c r="U220" s="12">
        <f>IF(NOT(N220=0),T220/N220,0)</f>
        <v>0</v>
      </c>
    </row>
    <row r="221" ht="20.05" customHeight="1">
      <c r="A221" t="s" s="8">
        <v>466</v>
      </c>
      <c r="B221" t="s" s="17">
        <v>467</v>
      </c>
      <c r="C221" s="10">
        <v>0</v>
      </c>
      <c r="D221" s="10">
        <v>0</v>
      </c>
      <c r="E221" s="10">
        <v>0</v>
      </c>
      <c r="F221" t="s" s="18">
        <v>467</v>
      </c>
      <c r="G221" s="10">
        <v>0</v>
      </c>
      <c r="H221" s="10">
        <v>0</v>
      </c>
      <c r="I221" s="10">
        <v>0</v>
      </c>
      <c r="J221" s="11">
        <f>H221-D221</f>
        <v>0</v>
      </c>
      <c r="K221" s="12">
        <f>IF(NOT(D221=0),J221/D221,0)</f>
        <v>0</v>
      </c>
      <c r="L221" t="s" s="18">
        <v>467</v>
      </c>
      <c r="M221" s="10">
        <v>0</v>
      </c>
      <c r="N221" s="10">
        <v>0</v>
      </c>
      <c r="O221" s="10">
        <v>0</v>
      </c>
      <c r="P221" t="s" s="18">
        <v>467</v>
      </c>
      <c r="Q221" s="10">
        <v>0</v>
      </c>
      <c r="R221" s="10">
        <v>0</v>
      </c>
      <c r="S221" s="10">
        <v>0</v>
      </c>
      <c r="T221" s="11">
        <f>R221-N221</f>
        <v>0</v>
      </c>
      <c r="U221" s="12">
        <f>IF(NOT(N221=0),T221/N221,0)</f>
        <v>0</v>
      </c>
    </row>
    <row r="222" ht="20.05" customHeight="1">
      <c r="A222" t="s" s="8">
        <v>468</v>
      </c>
      <c r="B222" t="s" s="17">
        <v>469</v>
      </c>
      <c r="C222" s="10">
        <v>0</v>
      </c>
      <c r="D222" s="10">
        <v>0</v>
      </c>
      <c r="E222" s="10">
        <v>0</v>
      </c>
      <c r="F222" t="s" s="18">
        <v>469</v>
      </c>
      <c r="G222" s="10">
        <v>0</v>
      </c>
      <c r="H222" s="10">
        <v>0</v>
      </c>
      <c r="I222" s="10">
        <v>0</v>
      </c>
      <c r="J222" s="11">
        <f>H222-D222</f>
        <v>0</v>
      </c>
      <c r="K222" s="12">
        <f>IF(NOT(D222=0),J222/D222,0)</f>
        <v>0</v>
      </c>
      <c r="L222" t="s" s="18">
        <v>469</v>
      </c>
      <c r="M222" s="10">
        <v>0</v>
      </c>
      <c r="N222" s="10">
        <v>0</v>
      </c>
      <c r="O222" s="10">
        <v>0</v>
      </c>
      <c r="P222" t="s" s="18">
        <v>469</v>
      </c>
      <c r="Q222" s="10">
        <v>0</v>
      </c>
      <c r="R222" s="10">
        <v>0</v>
      </c>
      <c r="S222" s="10">
        <v>0</v>
      </c>
      <c r="T222" s="11">
        <f>R222-N222</f>
        <v>0</v>
      </c>
      <c r="U222" s="12">
        <f>IF(NOT(N222=0),T222/N222,0)</f>
        <v>0</v>
      </c>
    </row>
    <row r="223" ht="20.05" customHeight="1">
      <c r="A223" t="s" s="8">
        <v>470</v>
      </c>
      <c r="B223" t="s" s="17">
        <v>471</v>
      </c>
      <c r="C223" s="10">
        <v>0</v>
      </c>
      <c r="D223" s="10">
        <v>0</v>
      </c>
      <c r="E223" s="10">
        <v>0</v>
      </c>
      <c r="F223" t="s" s="18">
        <v>471</v>
      </c>
      <c r="G223" s="10">
        <v>0</v>
      </c>
      <c r="H223" s="10">
        <v>0</v>
      </c>
      <c r="I223" s="10">
        <v>0</v>
      </c>
      <c r="J223" s="11">
        <f>H223-D223</f>
        <v>0</v>
      </c>
      <c r="K223" s="12">
        <f>IF(NOT(D223=0),J223/D223,0)</f>
        <v>0</v>
      </c>
      <c r="L223" t="s" s="18">
        <v>471</v>
      </c>
      <c r="M223" s="10">
        <v>0</v>
      </c>
      <c r="N223" s="10">
        <v>0</v>
      </c>
      <c r="O223" s="10">
        <v>0</v>
      </c>
      <c r="P223" t="s" s="18">
        <v>471</v>
      </c>
      <c r="Q223" s="10">
        <v>0</v>
      </c>
      <c r="R223" s="10">
        <v>0</v>
      </c>
      <c r="S223" s="10">
        <v>0</v>
      </c>
      <c r="T223" s="11">
        <f>R223-N223</f>
        <v>0</v>
      </c>
      <c r="U223" s="12">
        <f>IF(NOT(N223=0),T223/N223,0)</f>
        <v>0</v>
      </c>
    </row>
    <row r="224" ht="20.05" customHeight="1">
      <c r="A224" t="s" s="8">
        <v>472</v>
      </c>
      <c r="B224" t="s" s="17">
        <v>473</v>
      </c>
      <c r="C224" s="10">
        <v>8416</v>
      </c>
      <c r="D224" s="10">
        <v>8416</v>
      </c>
      <c r="E224" s="10">
        <v>8416</v>
      </c>
      <c r="F224" t="s" s="18">
        <v>473</v>
      </c>
      <c r="G224" s="10">
        <v>8416</v>
      </c>
      <c r="H224" s="10">
        <v>8416</v>
      </c>
      <c r="I224" s="10">
        <v>8416</v>
      </c>
      <c r="J224" s="11">
        <f>H224-D224</f>
        <v>0</v>
      </c>
      <c r="K224" s="12">
        <f>IF(NOT(D224=0),J224/D224,0)</f>
        <v>0</v>
      </c>
      <c r="L224" t="s" s="18">
        <v>473</v>
      </c>
      <c r="M224" s="10">
        <v>8416</v>
      </c>
      <c r="N224" s="10">
        <v>8416</v>
      </c>
      <c r="O224" s="10">
        <v>8416</v>
      </c>
      <c r="P224" t="s" s="18">
        <v>473</v>
      </c>
      <c r="Q224" s="10">
        <v>8416</v>
      </c>
      <c r="R224" s="10">
        <v>8416</v>
      </c>
      <c r="S224" s="10">
        <v>8416</v>
      </c>
      <c r="T224" s="11">
        <f>R224-N224</f>
        <v>0</v>
      </c>
      <c r="U224" s="12">
        <f>IF(NOT(N224=0),T224/N224,0)</f>
        <v>0</v>
      </c>
    </row>
    <row r="225" ht="20.05" customHeight="1">
      <c r="A225" t="s" s="8">
        <v>474</v>
      </c>
      <c r="B225" t="s" s="17">
        <v>475</v>
      </c>
      <c r="C225" s="10">
        <v>23680</v>
      </c>
      <c r="D225" s="10">
        <v>25216</v>
      </c>
      <c r="E225" s="10">
        <v>24678</v>
      </c>
      <c r="F225" t="s" s="18">
        <v>475</v>
      </c>
      <c r="G225" s="10">
        <v>22016</v>
      </c>
      <c r="H225" s="10">
        <v>27424</v>
      </c>
      <c r="I225" s="10">
        <v>25248</v>
      </c>
      <c r="J225" s="11">
        <f>H225-D225</f>
        <v>2208</v>
      </c>
      <c r="K225" s="12">
        <f>IF(NOT(D225=0),J225/D225,0)</f>
        <v>0.0875634517766497</v>
      </c>
      <c r="L225" t="s" s="18">
        <v>475</v>
      </c>
      <c r="M225" s="10">
        <v>21504</v>
      </c>
      <c r="N225" s="10">
        <v>26624</v>
      </c>
      <c r="O225" s="10">
        <v>24140</v>
      </c>
      <c r="P225" t="s" s="18">
        <v>475</v>
      </c>
      <c r="Q225" s="10">
        <v>22400</v>
      </c>
      <c r="R225" s="10">
        <v>24448</v>
      </c>
      <c r="S225" s="10">
        <v>23321</v>
      </c>
      <c r="T225" s="11">
        <f>R225-N225</f>
        <v>-2176</v>
      </c>
      <c r="U225" s="12">
        <f>IF(NOT(N225=0),T225/N225,0)</f>
        <v>-0.0817307692307692</v>
      </c>
    </row>
    <row r="226" ht="20.05" customHeight="1">
      <c r="A226" t="s" s="8">
        <v>476</v>
      </c>
      <c r="B226" t="s" s="17">
        <v>477</v>
      </c>
      <c r="C226" s="10">
        <v>1024</v>
      </c>
      <c r="D226" s="10">
        <v>1024</v>
      </c>
      <c r="E226" s="10">
        <v>1024</v>
      </c>
      <c r="F226" t="s" s="18">
        <v>477</v>
      </c>
      <c r="G226" s="10">
        <v>1024</v>
      </c>
      <c r="H226" s="10">
        <v>1024</v>
      </c>
      <c r="I226" s="10">
        <v>1024</v>
      </c>
      <c r="J226" s="11">
        <f>H226-D226</f>
        <v>0</v>
      </c>
      <c r="K226" s="12">
        <f>IF(NOT(D226=0),J226/D226,0)</f>
        <v>0</v>
      </c>
      <c r="L226" t="s" s="18">
        <v>477</v>
      </c>
      <c r="M226" s="10">
        <v>1024</v>
      </c>
      <c r="N226" s="10">
        <v>1024</v>
      </c>
      <c r="O226" s="10">
        <v>1024</v>
      </c>
      <c r="P226" t="s" s="18">
        <v>477</v>
      </c>
      <c r="Q226" s="10">
        <v>1024</v>
      </c>
      <c r="R226" s="10">
        <v>1024</v>
      </c>
      <c r="S226" s="10">
        <v>1024</v>
      </c>
      <c r="T226" s="11">
        <f>R226-N226</f>
        <v>0</v>
      </c>
      <c r="U226" s="12">
        <f>IF(NOT(N226=0),T226/N226,0)</f>
        <v>0</v>
      </c>
    </row>
    <row r="227" ht="20.05" customHeight="1">
      <c r="A227" t="s" s="8">
        <v>478</v>
      </c>
      <c r="B227" t="s" s="17">
        <v>479</v>
      </c>
      <c r="C227" s="10">
        <v>0</v>
      </c>
      <c r="D227" s="10">
        <v>0</v>
      </c>
      <c r="E227" s="10">
        <v>0</v>
      </c>
      <c r="F227" t="s" s="18">
        <v>479</v>
      </c>
      <c r="G227" s="10">
        <v>0</v>
      </c>
      <c r="H227" s="10">
        <v>0</v>
      </c>
      <c r="I227" s="10">
        <v>0</v>
      </c>
      <c r="J227" s="11">
        <f>H227-D227</f>
        <v>0</v>
      </c>
      <c r="K227" s="12">
        <f>IF(NOT(D227=0),J227/D227,0)</f>
        <v>0</v>
      </c>
      <c r="L227" t="s" s="18">
        <v>479</v>
      </c>
      <c r="M227" s="10">
        <v>0</v>
      </c>
      <c r="N227" s="10">
        <v>0</v>
      </c>
      <c r="O227" s="10">
        <v>0</v>
      </c>
      <c r="P227" t="s" s="18">
        <v>479</v>
      </c>
      <c r="Q227" s="10">
        <v>0</v>
      </c>
      <c r="R227" s="10">
        <v>0</v>
      </c>
      <c r="S227" s="10">
        <v>0</v>
      </c>
      <c r="T227" s="11">
        <f>R227-N227</f>
        <v>0</v>
      </c>
      <c r="U227" s="12">
        <f>IF(NOT(N227=0),T227/N227,0)</f>
        <v>0</v>
      </c>
    </row>
    <row r="228" ht="20.05" customHeight="1">
      <c r="A228" t="s" s="8">
        <v>480</v>
      </c>
      <c r="B228" t="s" s="17">
        <v>481</v>
      </c>
      <c r="C228" s="10">
        <v>0</v>
      </c>
      <c r="D228" s="10">
        <v>0</v>
      </c>
      <c r="E228" s="10">
        <v>0</v>
      </c>
      <c r="F228" t="s" s="18">
        <v>481</v>
      </c>
      <c r="G228" s="10">
        <v>0</v>
      </c>
      <c r="H228" s="10">
        <v>0</v>
      </c>
      <c r="I228" s="10">
        <v>0</v>
      </c>
      <c r="J228" s="11">
        <f>H228-D228</f>
        <v>0</v>
      </c>
      <c r="K228" s="12">
        <f>IF(NOT(D228=0),J228/D228,0)</f>
        <v>0</v>
      </c>
      <c r="L228" t="s" s="18">
        <v>481</v>
      </c>
      <c r="M228" s="10">
        <v>0</v>
      </c>
      <c r="N228" s="10">
        <v>0</v>
      </c>
      <c r="O228" s="10">
        <v>0</v>
      </c>
      <c r="P228" t="s" s="18">
        <v>481</v>
      </c>
      <c r="Q228" s="10">
        <v>0</v>
      </c>
      <c r="R228" s="10">
        <v>0</v>
      </c>
      <c r="S228" s="10">
        <v>0</v>
      </c>
      <c r="T228" s="11">
        <f>R228-N228</f>
        <v>0</v>
      </c>
      <c r="U228" s="12">
        <f>IF(NOT(N228=0),T228/N228,0)</f>
        <v>0</v>
      </c>
    </row>
    <row r="229" ht="20.05" customHeight="1">
      <c r="A229" t="s" s="8">
        <v>482</v>
      </c>
      <c r="B229" t="s" s="17">
        <v>483</v>
      </c>
      <c r="C229" s="10">
        <v>1024</v>
      </c>
      <c r="D229" s="10">
        <v>1024</v>
      </c>
      <c r="E229" s="10">
        <v>1024</v>
      </c>
      <c r="F229" t="s" s="18">
        <v>483</v>
      </c>
      <c r="G229" s="10">
        <v>1024</v>
      </c>
      <c r="H229" s="10">
        <v>1024</v>
      </c>
      <c r="I229" s="10">
        <v>1024</v>
      </c>
      <c r="J229" s="11">
        <f>H229-D229</f>
        <v>0</v>
      </c>
      <c r="K229" s="12">
        <f>IF(NOT(D229=0),J229/D229,0)</f>
        <v>0</v>
      </c>
      <c r="L229" t="s" s="18">
        <v>483</v>
      </c>
      <c r="M229" s="10">
        <v>1024</v>
      </c>
      <c r="N229" s="10">
        <v>1024</v>
      </c>
      <c r="O229" s="10">
        <v>1024</v>
      </c>
      <c r="P229" t="s" s="18">
        <v>483</v>
      </c>
      <c r="Q229" s="10">
        <v>1024</v>
      </c>
      <c r="R229" s="10">
        <v>1024</v>
      </c>
      <c r="S229" s="10">
        <v>1024</v>
      </c>
      <c r="T229" s="11">
        <f>R229-N229</f>
        <v>0</v>
      </c>
      <c r="U229" s="12">
        <f>IF(NOT(N229=0),T229/N229,0)</f>
        <v>0</v>
      </c>
    </row>
    <row r="230" ht="20.05" customHeight="1">
      <c r="A230" t="s" s="8">
        <v>484</v>
      </c>
      <c r="B230" t="s" s="17">
        <v>485</v>
      </c>
      <c r="C230" s="10">
        <v>0</v>
      </c>
      <c r="D230" s="10">
        <v>0</v>
      </c>
      <c r="E230" s="10">
        <v>0</v>
      </c>
      <c r="F230" t="s" s="18">
        <v>485</v>
      </c>
      <c r="G230" s="10">
        <v>0</v>
      </c>
      <c r="H230" s="10">
        <v>0</v>
      </c>
      <c r="I230" s="10">
        <v>0</v>
      </c>
      <c r="J230" s="11">
        <f>H230-D230</f>
        <v>0</v>
      </c>
      <c r="K230" s="12">
        <f>IF(NOT(D230=0),J230/D230,0)</f>
        <v>0</v>
      </c>
      <c r="L230" t="s" s="18">
        <v>485</v>
      </c>
      <c r="M230" s="10">
        <v>0</v>
      </c>
      <c r="N230" s="10">
        <v>0</v>
      </c>
      <c r="O230" s="10">
        <v>0</v>
      </c>
      <c r="P230" t="s" s="18">
        <v>485</v>
      </c>
      <c r="Q230" s="10">
        <v>0</v>
      </c>
      <c r="R230" s="10">
        <v>0</v>
      </c>
      <c r="S230" s="10">
        <v>0</v>
      </c>
      <c r="T230" s="11">
        <f>R230-N230</f>
        <v>0</v>
      </c>
      <c r="U230" s="12">
        <f>IF(NOT(N230=0),T230/N230,0)</f>
        <v>0</v>
      </c>
    </row>
    <row r="231" ht="20.05" customHeight="1">
      <c r="A231" t="s" s="8">
        <v>486</v>
      </c>
      <c r="B231" t="s" s="17">
        <v>487</v>
      </c>
      <c r="C231" s="10">
        <v>0</v>
      </c>
      <c r="D231" s="10">
        <v>0</v>
      </c>
      <c r="E231" s="10">
        <v>0</v>
      </c>
      <c r="F231" t="s" s="18">
        <v>487</v>
      </c>
      <c r="G231" s="10">
        <v>0</v>
      </c>
      <c r="H231" s="10">
        <v>0</v>
      </c>
      <c r="I231" s="10">
        <v>0</v>
      </c>
      <c r="J231" s="11">
        <f>H231-D231</f>
        <v>0</v>
      </c>
      <c r="K231" s="12">
        <f>IF(NOT(D231=0),J231/D231,0)</f>
        <v>0</v>
      </c>
      <c r="L231" t="s" s="18">
        <v>487</v>
      </c>
      <c r="M231" s="10">
        <v>0</v>
      </c>
      <c r="N231" s="10">
        <v>0</v>
      </c>
      <c r="O231" s="10">
        <v>0</v>
      </c>
      <c r="P231" t="s" s="18">
        <v>487</v>
      </c>
      <c r="Q231" s="10">
        <v>0</v>
      </c>
      <c r="R231" s="10">
        <v>0</v>
      </c>
      <c r="S231" s="10">
        <v>0</v>
      </c>
      <c r="T231" s="11">
        <f>R231-N231</f>
        <v>0</v>
      </c>
      <c r="U231" s="12">
        <f>IF(NOT(N231=0),T231/N231,0)</f>
        <v>0</v>
      </c>
    </row>
    <row r="232" ht="20.05" customHeight="1">
      <c r="A232" t="s" s="8">
        <v>488</v>
      </c>
      <c r="B232" t="s" s="17">
        <v>489</v>
      </c>
      <c r="C232" s="10">
        <v>0</v>
      </c>
      <c r="D232" s="10">
        <v>0</v>
      </c>
      <c r="E232" s="10">
        <v>0</v>
      </c>
      <c r="F232" t="s" s="18">
        <v>489</v>
      </c>
      <c r="G232" s="10">
        <v>0</v>
      </c>
      <c r="H232" s="10">
        <v>0</v>
      </c>
      <c r="I232" s="10">
        <v>0</v>
      </c>
      <c r="J232" s="11">
        <f>H232-D232</f>
        <v>0</v>
      </c>
      <c r="K232" s="12">
        <f>IF(NOT(D232=0),J232/D232,0)</f>
        <v>0</v>
      </c>
      <c r="L232" t="s" s="18">
        <v>489</v>
      </c>
      <c r="M232" s="10">
        <v>0</v>
      </c>
      <c r="N232" s="10">
        <v>0</v>
      </c>
      <c r="O232" s="10">
        <v>0</v>
      </c>
      <c r="P232" t="s" s="18">
        <v>489</v>
      </c>
      <c r="Q232" s="10">
        <v>0</v>
      </c>
      <c r="R232" s="10">
        <v>0</v>
      </c>
      <c r="S232" s="10">
        <v>0</v>
      </c>
      <c r="T232" s="11">
        <f>R232-N232</f>
        <v>0</v>
      </c>
      <c r="U232" s="12">
        <f>IF(NOT(N232=0),T232/N232,0)</f>
        <v>0</v>
      </c>
    </row>
    <row r="233" ht="20.05" customHeight="1">
      <c r="A233" t="s" s="8">
        <v>490</v>
      </c>
      <c r="B233" t="s" s="17">
        <v>491</v>
      </c>
      <c r="C233" s="10">
        <v>0</v>
      </c>
      <c r="D233" s="10">
        <v>0</v>
      </c>
      <c r="E233" s="10">
        <v>0</v>
      </c>
      <c r="F233" t="s" s="18">
        <v>491</v>
      </c>
      <c r="G233" s="10">
        <v>0</v>
      </c>
      <c r="H233" s="10">
        <v>0</v>
      </c>
      <c r="I233" s="10">
        <v>0</v>
      </c>
      <c r="J233" s="11">
        <f>H233-D233</f>
        <v>0</v>
      </c>
      <c r="K233" s="12">
        <f>IF(NOT(D233=0),J233/D233,0)</f>
        <v>0</v>
      </c>
      <c r="L233" t="s" s="18">
        <v>491</v>
      </c>
      <c r="M233" s="10">
        <v>0</v>
      </c>
      <c r="N233" s="10">
        <v>0</v>
      </c>
      <c r="O233" s="10">
        <v>0</v>
      </c>
      <c r="P233" t="s" s="18">
        <v>491</v>
      </c>
      <c r="Q233" s="10">
        <v>0</v>
      </c>
      <c r="R233" s="10">
        <v>0</v>
      </c>
      <c r="S233" s="10">
        <v>0</v>
      </c>
      <c r="T233" s="11">
        <f>R233-N233</f>
        <v>0</v>
      </c>
      <c r="U233" s="12">
        <f>IF(NOT(N233=0),T233/N233,0)</f>
        <v>0</v>
      </c>
    </row>
    <row r="234" ht="20.05" customHeight="1">
      <c r="A234" t="s" s="8">
        <v>492</v>
      </c>
      <c r="B234" t="s" s="17">
        <v>493</v>
      </c>
      <c r="C234" s="10">
        <v>0</v>
      </c>
      <c r="D234" s="10">
        <v>0</v>
      </c>
      <c r="E234" s="10">
        <v>0</v>
      </c>
      <c r="F234" t="s" s="18">
        <v>493</v>
      </c>
      <c r="G234" s="10">
        <v>0</v>
      </c>
      <c r="H234" s="10">
        <v>0</v>
      </c>
      <c r="I234" s="10">
        <v>0</v>
      </c>
      <c r="J234" s="11">
        <f>H234-D234</f>
        <v>0</v>
      </c>
      <c r="K234" s="12">
        <f>IF(NOT(D234=0),J234/D234,0)</f>
        <v>0</v>
      </c>
      <c r="L234" t="s" s="18">
        <v>493</v>
      </c>
      <c r="M234" s="10">
        <v>0</v>
      </c>
      <c r="N234" s="10">
        <v>0</v>
      </c>
      <c r="O234" s="10">
        <v>0</v>
      </c>
      <c r="P234" t="s" s="18">
        <v>493</v>
      </c>
      <c r="Q234" s="10">
        <v>0</v>
      </c>
      <c r="R234" s="10">
        <v>0</v>
      </c>
      <c r="S234" s="10">
        <v>0</v>
      </c>
      <c r="T234" s="11">
        <f>R234-N234</f>
        <v>0</v>
      </c>
      <c r="U234" s="12">
        <f>IF(NOT(N234=0),T234/N234,0)</f>
        <v>0</v>
      </c>
    </row>
    <row r="235" ht="20.05" customHeight="1">
      <c r="A235" t="s" s="8">
        <v>494</v>
      </c>
      <c r="B235" t="s" s="17">
        <v>495</v>
      </c>
      <c r="C235" s="10">
        <v>0</v>
      </c>
      <c r="D235" s="10">
        <v>0</v>
      </c>
      <c r="E235" s="10">
        <v>0</v>
      </c>
      <c r="F235" t="s" s="18">
        <v>495</v>
      </c>
      <c r="G235" s="10">
        <v>0</v>
      </c>
      <c r="H235" s="10">
        <v>0</v>
      </c>
      <c r="I235" s="10">
        <v>0</v>
      </c>
      <c r="J235" s="11">
        <f>H235-D235</f>
        <v>0</v>
      </c>
      <c r="K235" s="12">
        <f>IF(NOT(D235=0),J235/D235,0)</f>
        <v>0</v>
      </c>
      <c r="L235" t="s" s="18">
        <v>495</v>
      </c>
      <c r="M235" s="10">
        <v>0</v>
      </c>
      <c r="N235" s="10">
        <v>0</v>
      </c>
      <c r="O235" s="10">
        <v>0</v>
      </c>
      <c r="P235" t="s" s="18">
        <v>495</v>
      </c>
      <c r="Q235" s="10">
        <v>0</v>
      </c>
      <c r="R235" s="10">
        <v>0</v>
      </c>
      <c r="S235" s="10">
        <v>0</v>
      </c>
      <c r="T235" s="11">
        <f>R235-N235</f>
        <v>0</v>
      </c>
      <c r="U235" s="12">
        <f>IF(NOT(N235=0),T235/N235,0)</f>
        <v>0</v>
      </c>
    </row>
    <row r="236" ht="20.05" customHeight="1">
      <c r="A236" t="s" s="8">
        <v>496</v>
      </c>
      <c r="B236" t="s" s="17">
        <v>497</v>
      </c>
      <c r="C236" s="10">
        <v>32768</v>
      </c>
      <c r="D236" s="10">
        <v>32768</v>
      </c>
      <c r="E236" s="10">
        <v>32768</v>
      </c>
      <c r="F236" t="s" s="18">
        <v>497</v>
      </c>
      <c r="G236" s="10">
        <v>32768</v>
      </c>
      <c r="H236" s="10">
        <v>32768</v>
      </c>
      <c r="I236" s="10">
        <v>32768</v>
      </c>
      <c r="J236" s="11">
        <f>H236-D236</f>
        <v>0</v>
      </c>
      <c r="K236" s="12">
        <f>IF(NOT(D236=0),J236/D236,0)</f>
        <v>0</v>
      </c>
      <c r="L236" t="s" s="18">
        <v>497</v>
      </c>
      <c r="M236" s="10">
        <v>32768</v>
      </c>
      <c r="N236" s="10">
        <v>32768</v>
      </c>
      <c r="O236" s="10">
        <v>32768</v>
      </c>
      <c r="P236" t="s" s="18">
        <v>497</v>
      </c>
      <c r="Q236" s="10">
        <v>32736</v>
      </c>
      <c r="R236" s="10">
        <v>32768</v>
      </c>
      <c r="S236" s="10">
        <v>32755</v>
      </c>
      <c r="T236" s="11">
        <f>R236-N236</f>
        <v>0</v>
      </c>
      <c r="U236" s="12">
        <f>IF(NOT(N236=0),T236/N236,0)</f>
        <v>0</v>
      </c>
    </row>
    <row r="237" ht="20.05" customHeight="1">
      <c r="A237" t="s" s="8">
        <v>498</v>
      </c>
      <c r="B237" t="s" s="17">
        <v>499</v>
      </c>
      <c r="C237" s="10">
        <v>0</v>
      </c>
      <c r="D237" s="10">
        <v>0</v>
      </c>
      <c r="E237" s="10">
        <v>0</v>
      </c>
      <c r="F237" t="s" s="18">
        <v>499</v>
      </c>
      <c r="G237" s="10">
        <v>0</v>
      </c>
      <c r="H237" s="10">
        <v>0</v>
      </c>
      <c r="I237" s="10">
        <v>0</v>
      </c>
      <c r="J237" s="11">
        <f>H237-D237</f>
        <v>0</v>
      </c>
      <c r="K237" s="12">
        <f>IF(NOT(D237=0),J237/D237,0)</f>
        <v>0</v>
      </c>
      <c r="L237" t="s" s="18">
        <v>499</v>
      </c>
      <c r="M237" s="10">
        <v>0</v>
      </c>
      <c r="N237" s="10">
        <v>0</v>
      </c>
      <c r="O237" s="10">
        <v>0</v>
      </c>
      <c r="P237" t="s" s="18">
        <v>499</v>
      </c>
      <c r="Q237" s="10">
        <v>0</v>
      </c>
      <c r="R237" s="10">
        <v>0</v>
      </c>
      <c r="S237" s="10">
        <v>0</v>
      </c>
      <c r="T237" s="11">
        <f>R237-N237</f>
        <v>0</v>
      </c>
      <c r="U237" s="12">
        <f>IF(NOT(N237=0),T237/N237,0)</f>
        <v>0</v>
      </c>
    </row>
    <row r="238" ht="20.05" customHeight="1">
      <c r="A238" t="s" s="8">
        <v>500</v>
      </c>
      <c r="B238" t="s" s="17">
        <v>501</v>
      </c>
      <c r="C238" s="10">
        <v>0</v>
      </c>
      <c r="D238" s="10">
        <v>0</v>
      </c>
      <c r="E238" s="10">
        <v>0</v>
      </c>
      <c r="F238" t="s" s="18">
        <v>501</v>
      </c>
      <c r="G238" s="10">
        <v>0</v>
      </c>
      <c r="H238" s="10">
        <v>0</v>
      </c>
      <c r="I238" s="10">
        <v>0</v>
      </c>
      <c r="J238" s="11">
        <f>H238-D238</f>
        <v>0</v>
      </c>
      <c r="K238" s="12">
        <f>IF(NOT(D238=0),J238/D238,0)</f>
        <v>0</v>
      </c>
      <c r="L238" t="s" s="18">
        <v>501</v>
      </c>
      <c r="M238" s="10">
        <v>0</v>
      </c>
      <c r="N238" s="10">
        <v>0</v>
      </c>
      <c r="O238" s="10">
        <v>0</v>
      </c>
      <c r="P238" t="s" s="18">
        <v>501</v>
      </c>
      <c r="Q238" s="10">
        <v>0</v>
      </c>
      <c r="R238" s="10">
        <v>0</v>
      </c>
      <c r="S238" s="10">
        <v>0</v>
      </c>
      <c r="T238" s="11">
        <f>R238-N238</f>
        <v>0</v>
      </c>
      <c r="U238" s="12">
        <f>IF(NOT(N238=0),T238/N238,0)</f>
        <v>0</v>
      </c>
    </row>
    <row r="239" ht="20.05" customHeight="1">
      <c r="A239" t="s" s="8">
        <v>502</v>
      </c>
      <c r="B239" t="s" s="17">
        <v>503</v>
      </c>
      <c r="C239" s="10">
        <v>0</v>
      </c>
      <c r="D239" s="10">
        <v>0</v>
      </c>
      <c r="E239" s="10">
        <v>0</v>
      </c>
      <c r="F239" t="s" s="18">
        <v>503</v>
      </c>
      <c r="G239" s="10">
        <v>0</v>
      </c>
      <c r="H239" s="10">
        <v>0</v>
      </c>
      <c r="I239" s="10">
        <v>0</v>
      </c>
      <c r="J239" s="11">
        <f>H239-D239</f>
        <v>0</v>
      </c>
      <c r="K239" s="12">
        <f>IF(NOT(D239=0),J239/D239,0)</f>
        <v>0</v>
      </c>
      <c r="L239" t="s" s="18">
        <v>503</v>
      </c>
      <c r="M239" s="10">
        <v>0</v>
      </c>
      <c r="N239" s="10">
        <v>0</v>
      </c>
      <c r="O239" s="10">
        <v>0</v>
      </c>
      <c r="P239" t="s" s="18">
        <v>503</v>
      </c>
      <c r="Q239" s="10">
        <v>0</v>
      </c>
      <c r="R239" s="10">
        <v>0</v>
      </c>
      <c r="S239" s="10">
        <v>0</v>
      </c>
      <c r="T239" s="11">
        <f>R239-N239</f>
        <v>0</v>
      </c>
      <c r="U239" s="12">
        <f>IF(NOT(N239=0),T239/N239,0)</f>
        <v>0</v>
      </c>
    </row>
    <row r="240" ht="20.05" customHeight="1">
      <c r="A240" t="s" s="8">
        <v>504</v>
      </c>
      <c r="B240" t="s" s="17">
        <v>505</v>
      </c>
      <c r="C240" s="10">
        <v>32768</v>
      </c>
      <c r="D240" s="10">
        <v>32768</v>
      </c>
      <c r="E240" s="10">
        <v>32768</v>
      </c>
      <c r="F240" t="s" s="18">
        <v>505</v>
      </c>
      <c r="G240" s="10">
        <v>32768</v>
      </c>
      <c r="H240" s="10">
        <v>32768</v>
      </c>
      <c r="I240" s="10">
        <v>32768</v>
      </c>
      <c r="J240" s="11">
        <f>H240-D240</f>
        <v>0</v>
      </c>
      <c r="K240" s="12">
        <f>IF(NOT(D240=0),J240/D240,0)</f>
        <v>0</v>
      </c>
      <c r="L240" t="s" s="18">
        <v>505</v>
      </c>
      <c r="M240" s="10">
        <v>32768</v>
      </c>
      <c r="N240" s="10">
        <v>32768</v>
      </c>
      <c r="O240" s="10">
        <v>32768</v>
      </c>
      <c r="P240" t="s" s="18">
        <v>505</v>
      </c>
      <c r="Q240" s="10">
        <v>32768</v>
      </c>
      <c r="R240" s="10">
        <v>32768</v>
      </c>
      <c r="S240" s="10">
        <v>32768</v>
      </c>
      <c r="T240" s="11">
        <f>R240-N240</f>
        <v>0</v>
      </c>
      <c r="U240" s="12">
        <f>IF(NOT(N240=0),T240/N240,0)</f>
        <v>0</v>
      </c>
    </row>
    <row r="241" ht="20.05" customHeight="1">
      <c r="A241" t="s" s="8">
        <v>506</v>
      </c>
      <c r="B241" t="s" s="17">
        <v>507</v>
      </c>
      <c r="C241" s="10">
        <v>0</v>
      </c>
      <c r="D241" s="10">
        <v>0</v>
      </c>
      <c r="E241" s="10">
        <v>0</v>
      </c>
      <c r="F241" t="s" s="18">
        <v>507</v>
      </c>
      <c r="G241" s="10">
        <v>0</v>
      </c>
      <c r="H241" s="10">
        <v>0</v>
      </c>
      <c r="I241" s="10">
        <v>0</v>
      </c>
      <c r="J241" s="11">
        <f>H241-D241</f>
        <v>0</v>
      </c>
      <c r="K241" s="12">
        <f>IF(NOT(D241=0),J241/D241,0)</f>
        <v>0</v>
      </c>
      <c r="L241" t="s" s="18">
        <v>507</v>
      </c>
      <c r="M241" s="10">
        <v>0</v>
      </c>
      <c r="N241" s="10">
        <v>0</v>
      </c>
      <c r="O241" s="10">
        <v>0</v>
      </c>
      <c r="P241" t="s" s="18">
        <v>507</v>
      </c>
      <c r="Q241" s="10">
        <v>0</v>
      </c>
      <c r="R241" s="10">
        <v>0</v>
      </c>
      <c r="S241" s="10">
        <v>0</v>
      </c>
      <c r="T241" s="11">
        <f>R241-N241</f>
        <v>0</v>
      </c>
      <c r="U241" s="12">
        <f>IF(NOT(N241=0),T241/N241,0)</f>
        <v>0</v>
      </c>
    </row>
    <row r="242" ht="20.05" customHeight="1">
      <c r="A242" t="s" s="8">
        <v>508</v>
      </c>
      <c r="B242" t="s" s="17">
        <v>509</v>
      </c>
      <c r="C242" s="10">
        <v>0</v>
      </c>
      <c r="D242" s="10">
        <v>0</v>
      </c>
      <c r="E242" s="10">
        <v>0</v>
      </c>
      <c r="F242" t="s" s="18">
        <v>509</v>
      </c>
      <c r="G242" s="10">
        <v>0</v>
      </c>
      <c r="H242" s="10">
        <v>0</v>
      </c>
      <c r="I242" s="10">
        <v>0</v>
      </c>
      <c r="J242" s="11">
        <f>H242-D242</f>
        <v>0</v>
      </c>
      <c r="K242" s="12">
        <f>IF(NOT(D242=0),J242/D242,0)</f>
        <v>0</v>
      </c>
      <c r="L242" t="s" s="18">
        <v>509</v>
      </c>
      <c r="M242" s="10">
        <v>0</v>
      </c>
      <c r="N242" s="10">
        <v>0</v>
      </c>
      <c r="O242" s="10">
        <v>0</v>
      </c>
      <c r="P242" t="s" s="18">
        <v>509</v>
      </c>
      <c r="Q242" s="10">
        <v>0</v>
      </c>
      <c r="R242" s="10">
        <v>0</v>
      </c>
      <c r="S242" s="10">
        <v>0</v>
      </c>
      <c r="T242" s="11">
        <f>R242-N242</f>
        <v>0</v>
      </c>
      <c r="U242" s="12">
        <f>IF(NOT(N242=0),T242/N242,0)</f>
        <v>0</v>
      </c>
    </row>
    <row r="243" ht="20.05" customHeight="1">
      <c r="A243" t="s" s="8">
        <v>510</v>
      </c>
      <c r="B243" t="s" s="17">
        <v>511</v>
      </c>
      <c r="C243" s="10">
        <v>160</v>
      </c>
      <c r="D243" s="10">
        <v>160</v>
      </c>
      <c r="E243" s="10">
        <v>160</v>
      </c>
      <c r="F243" t="s" s="18">
        <v>511</v>
      </c>
      <c r="G243" s="10">
        <v>160</v>
      </c>
      <c r="H243" s="10">
        <v>160</v>
      </c>
      <c r="I243" s="10">
        <v>160</v>
      </c>
      <c r="J243" s="11">
        <f>H243-D243</f>
        <v>0</v>
      </c>
      <c r="K243" s="12">
        <f>IF(NOT(D243=0),J243/D243,0)</f>
        <v>0</v>
      </c>
      <c r="L243" t="s" s="18">
        <v>511</v>
      </c>
      <c r="M243" s="10">
        <v>160</v>
      </c>
      <c r="N243" s="10">
        <v>160</v>
      </c>
      <c r="O243" s="10">
        <v>160</v>
      </c>
      <c r="P243" t="s" s="18">
        <v>511</v>
      </c>
      <c r="Q243" s="10">
        <v>160</v>
      </c>
      <c r="R243" s="10">
        <v>160</v>
      </c>
      <c r="S243" s="10">
        <v>160</v>
      </c>
      <c r="T243" s="11">
        <f>R243-N243</f>
        <v>0</v>
      </c>
      <c r="U243" s="12">
        <f>IF(NOT(N243=0),T243/N243,0)</f>
        <v>0</v>
      </c>
    </row>
    <row r="244" ht="20.05" customHeight="1">
      <c r="A244" t="s" s="8">
        <v>512</v>
      </c>
      <c r="B244" t="s" s="17">
        <v>513</v>
      </c>
      <c r="C244" s="19">
        <v>0.9062042</v>
      </c>
      <c r="D244" s="19">
        <v>0.90669272</v>
      </c>
      <c r="E244" s="19">
        <v>0.90632938</v>
      </c>
      <c r="F244" t="s" s="18">
        <v>513</v>
      </c>
      <c r="G244" s="19">
        <v>0.90625</v>
      </c>
      <c r="H244" s="19">
        <v>0.90669272</v>
      </c>
      <c r="I244" s="19">
        <v>0.90633854</v>
      </c>
      <c r="J244" s="20">
        <f>H244-D244</f>
        <v>0</v>
      </c>
      <c r="K244" s="12">
        <f>IF(NOT(D244=0),J244/D244,0)</f>
        <v>0</v>
      </c>
      <c r="L244" t="s" s="18">
        <v>513</v>
      </c>
      <c r="M244" s="19">
        <v>0.90576172</v>
      </c>
      <c r="N244" s="19">
        <v>0.90625</v>
      </c>
      <c r="O244" s="19">
        <v>0.90615234</v>
      </c>
      <c r="P244" t="s" s="18">
        <v>513</v>
      </c>
      <c r="Q244" s="19">
        <v>0.90576172</v>
      </c>
      <c r="R244" s="19">
        <v>0.90669272</v>
      </c>
      <c r="S244" s="19">
        <v>0.90632943</v>
      </c>
      <c r="T244" s="20">
        <f>R244-N244</f>
        <v>0.00044272</v>
      </c>
      <c r="U244" s="12">
        <f>IF(NOT(N244=0),T244/N244,0)</f>
        <v>0.000488518620689655</v>
      </c>
    </row>
    <row r="245" ht="20.05" customHeight="1">
      <c r="A245" t="s" s="8">
        <v>514</v>
      </c>
      <c r="B245" t="s" s="17">
        <v>515</v>
      </c>
      <c r="C245" s="10">
        <v>0</v>
      </c>
      <c r="D245" s="10">
        <v>0</v>
      </c>
      <c r="E245" s="10">
        <v>0</v>
      </c>
      <c r="F245" t="s" s="18">
        <v>515</v>
      </c>
      <c r="G245" s="10">
        <v>0</v>
      </c>
      <c r="H245" s="10">
        <v>0</v>
      </c>
      <c r="I245" s="10">
        <v>0</v>
      </c>
      <c r="J245" s="11">
        <f>H245-D245</f>
        <v>0</v>
      </c>
      <c r="K245" s="12">
        <f>IF(NOT(D245=0),J245/D245,0)</f>
        <v>0</v>
      </c>
      <c r="L245" t="s" s="18">
        <v>515</v>
      </c>
      <c r="M245" s="10">
        <v>0</v>
      </c>
      <c r="N245" s="10">
        <v>0</v>
      </c>
      <c r="O245" s="10">
        <v>0</v>
      </c>
      <c r="P245" t="s" s="18">
        <v>515</v>
      </c>
      <c r="Q245" s="10">
        <v>0</v>
      </c>
      <c r="R245" s="10">
        <v>0</v>
      </c>
      <c r="S245" s="10">
        <v>0</v>
      </c>
      <c r="T245" s="11">
        <f>R245-N245</f>
        <v>0</v>
      </c>
      <c r="U245" s="12">
        <f>IF(NOT(N245=0),T245/N245,0)</f>
        <v>0</v>
      </c>
    </row>
    <row r="246" ht="20.05" customHeight="1">
      <c r="A246" t="s" s="8">
        <v>516</v>
      </c>
      <c r="B246" t="s" s="17">
        <v>517</v>
      </c>
      <c r="C246" t="s" s="18">
        <v>409</v>
      </c>
      <c r="D246" t="s" s="18">
        <v>409</v>
      </c>
      <c r="E246" t="s" s="18">
        <v>409</v>
      </c>
      <c r="F246" t="s" s="18">
        <v>517</v>
      </c>
      <c r="G246" t="s" s="18">
        <v>409</v>
      </c>
      <c r="H246" t="s" s="18">
        <v>409</v>
      </c>
      <c r="I246" t="s" s="18">
        <v>409</v>
      </c>
      <c r="J246" s="16">
        <f>H246-D246</f>
      </c>
      <c r="K246" s="12">
        <f>IF(NOT(D246=0),J246/D246,0)</f>
      </c>
      <c r="L246" t="s" s="18">
        <v>517</v>
      </c>
      <c r="M246" t="s" s="18">
        <v>409</v>
      </c>
      <c r="N246" t="s" s="18">
        <v>409</v>
      </c>
      <c r="O246" t="s" s="18">
        <v>409</v>
      </c>
      <c r="P246" t="s" s="18">
        <v>517</v>
      </c>
      <c r="Q246" t="s" s="18">
        <v>409</v>
      </c>
      <c r="R246" t="s" s="18">
        <v>409</v>
      </c>
      <c r="S246" t="s" s="18">
        <v>409</v>
      </c>
      <c r="T246" s="16">
        <f>R246-N246</f>
      </c>
      <c r="U246" s="12">
        <f>IF(NOT(N246=0),T246/N246,0)</f>
      </c>
    </row>
  </sheetData>
  <mergeCells count="11">
    <mergeCell ref="A1:U1"/>
    <mergeCell ref="B2:E2"/>
    <mergeCell ref="L2:O2"/>
    <mergeCell ref="F2:I2"/>
    <mergeCell ref="P2:S2"/>
    <mergeCell ref="B87:E87"/>
    <mergeCell ref="F87:I87"/>
    <mergeCell ref="L87:O87"/>
    <mergeCell ref="P87:S87"/>
    <mergeCell ref="J2:K2"/>
    <mergeCell ref="T2:U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