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Your team Dropbox\Andrej Vencelj\My PC (DESKTOP-0I9ADHH)\Documents\ŠOLA\ELE\vaja_8\"/>
    </mc:Choice>
  </mc:AlternateContent>
  <xr:revisionPtr revIDLastSave="0" documentId="13_ncr:1_{21389525-7FE1-4ADE-9915-1858215B8275}" xr6:coauthVersionLast="47" xr6:coauthVersionMax="47" xr10:uidLastSave="{00000000-0000-0000-0000-000000000000}"/>
  <bookViews>
    <workbookView xWindow="-28920" yWindow="-120" windowWidth="29040" windowHeight="15840" xr2:uid="{51154FD7-E80B-4B75-A579-152336EE6C71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3" i="1"/>
  <c r="D12" i="1"/>
  <c r="D4" i="1"/>
  <c r="D5" i="1"/>
  <c r="D6" i="1"/>
  <c r="D7" i="1"/>
  <c r="D8" i="1"/>
  <c r="D9" i="1"/>
  <c r="D10" i="1"/>
  <c r="D11" i="1"/>
  <c r="D3" i="1"/>
</calcChain>
</file>

<file path=xl/sharedStrings.xml><?xml version="1.0" encoding="utf-8"?>
<sst xmlns="http://schemas.openxmlformats.org/spreadsheetml/2006/main" count="6" uniqueCount="6">
  <si>
    <t>RD</t>
  </si>
  <si>
    <t>I</t>
  </si>
  <si>
    <t>U</t>
  </si>
  <si>
    <t>RN</t>
  </si>
  <si>
    <t>U*</t>
  </si>
  <si>
    <t>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</si>
</sst>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List1!$C$1</c:f>
              <c:strCache>
                <c:ptCount val="1"/>
                <c:pt idx="0">
                  <c:v>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List1!$B$2:$B$11</c:f>
              <c:numCache>
                <c:formatCode>General</c:formatCode>
                <c:ptCount val="10"/>
                <c:pt idx="0">
                  <c:v>0</c:v>
                </c:pt>
                <c:pt idx="1">
                  <c:v>4.5999999999999996</c:v>
                </c:pt>
                <c:pt idx="2">
                  <c:v>8</c:v>
                </c:pt>
                <c:pt idx="3">
                  <c:v>15.3</c:v>
                </c:pt>
                <c:pt idx="4">
                  <c:v>30.9</c:v>
                </c:pt>
                <c:pt idx="5">
                  <c:v>47</c:v>
                </c:pt>
                <c:pt idx="6">
                  <c:v>60</c:v>
                </c:pt>
                <c:pt idx="7">
                  <c:v>76</c:v>
                </c:pt>
                <c:pt idx="8">
                  <c:v>80</c:v>
                </c:pt>
                <c:pt idx="9">
                  <c:v>89</c:v>
                </c:pt>
              </c:numCache>
            </c:numRef>
          </c:xVal>
          <c:yVal>
            <c:numRef>
              <c:f>List1!$C$2:$C$11</c:f>
              <c:numCache>
                <c:formatCode>General</c:formatCode>
                <c:ptCount val="10"/>
                <c:pt idx="0">
                  <c:v>10</c:v>
                </c:pt>
                <c:pt idx="1">
                  <c:v>9.52</c:v>
                </c:pt>
                <c:pt idx="2">
                  <c:v>9.1</c:v>
                </c:pt>
                <c:pt idx="3">
                  <c:v>8.3699999999999992</c:v>
                </c:pt>
                <c:pt idx="4">
                  <c:v>6.81</c:v>
                </c:pt>
                <c:pt idx="5">
                  <c:v>5.31</c:v>
                </c:pt>
                <c:pt idx="6">
                  <c:v>3.56</c:v>
                </c:pt>
                <c:pt idx="7">
                  <c:v>2</c:v>
                </c:pt>
                <c:pt idx="8">
                  <c:v>1.27</c:v>
                </c:pt>
                <c:pt idx="9">
                  <c:v>0.42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35-4300-B584-1057DEB71407}"/>
            </c:ext>
          </c:extLst>
        </c:ser>
        <c:ser>
          <c:idx val="2"/>
          <c:order val="2"/>
          <c:tx>
            <c:strRef>
              <c:f>List1!$E$1</c:f>
              <c:strCache>
                <c:ptCount val="1"/>
                <c:pt idx="0">
                  <c:v>U*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List1!$B$2:$B$11</c:f>
              <c:numCache>
                <c:formatCode>General</c:formatCode>
                <c:ptCount val="10"/>
                <c:pt idx="0">
                  <c:v>0</c:v>
                </c:pt>
                <c:pt idx="1">
                  <c:v>4.5999999999999996</c:v>
                </c:pt>
                <c:pt idx="2">
                  <c:v>8</c:v>
                </c:pt>
                <c:pt idx="3">
                  <c:v>15.3</c:v>
                </c:pt>
                <c:pt idx="4">
                  <c:v>30.9</c:v>
                </c:pt>
                <c:pt idx="5">
                  <c:v>47</c:v>
                </c:pt>
                <c:pt idx="6">
                  <c:v>60</c:v>
                </c:pt>
                <c:pt idx="7">
                  <c:v>76</c:v>
                </c:pt>
                <c:pt idx="8">
                  <c:v>80</c:v>
                </c:pt>
                <c:pt idx="9">
                  <c:v>89</c:v>
                </c:pt>
              </c:numCache>
            </c:numRef>
          </c:xVal>
          <c:yVal>
            <c:numRef>
              <c:f>List1!$E$2:$E$11</c:f>
              <c:numCache>
                <c:formatCode>General</c:formatCode>
                <c:ptCount val="10"/>
                <c:pt idx="0">
                  <c:v>10</c:v>
                </c:pt>
                <c:pt idx="1">
                  <c:v>9.4735019400000002</c:v>
                </c:pt>
                <c:pt idx="2">
                  <c:v>9.0843512000000004</c:v>
                </c:pt>
                <c:pt idx="3">
                  <c:v>8.2488216699999999</c:v>
                </c:pt>
                <c:pt idx="4">
                  <c:v>6.4633065100000007</c:v>
                </c:pt>
                <c:pt idx="5">
                  <c:v>4.6205632999999997</c:v>
                </c:pt>
                <c:pt idx="6">
                  <c:v>3.1326339999999995</c:v>
                </c:pt>
                <c:pt idx="7">
                  <c:v>1.3013364000000003</c:v>
                </c:pt>
                <c:pt idx="8">
                  <c:v>0.84351199999999871</c:v>
                </c:pt>
                <c:pt idx="9">
                  <c:v>-0.18659290000000084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635-4300-B584-1057DEB71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3445456"/>
        <c:axId val="2043444208"/>
      </c:scatterChart>
      <c:scatterChart>
        <c:scatterStyle val="lineMarker"/>
        <c:varyColors val="0"/>
        <c:ser>
          <c:idx val="0"/>
          <c:order val="1"/>
          <c:tx>
            <c:strRef>
              <c:f>List1!$D$1</c:f>
              <c:strCache>
                <c:ptCount val="1"/>
                <c:pt idx="0">
                  <c:v>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List1!$B$2:$B$11</c:f>
              <c:numCache>
                <c:formatCode>General</c:formatCode>
                <c:ptCount val="10"/>
                <c:pt idx="0">
                  <c:v>0</c:v>
                </c:pt>
                <c:pt idx="1">
                  <c:v>4.5999999999999996</c:v>
                </c:pt>
                <c:pt idx="2">
                  <c:v>8</c:v>
                </c:pt>
                <c:pt idx="3">
                  <c:v>15.3</c:v>
                </c:pt>
                <c:pt idx="4">
                  <c:v>30.9</c:v>
                </c:pt>
                <c:pt idx="5">
                  <c:v>47</c:v>
                </c:pt>
                <c:pt idx="6">
                  <c:v>60</c:v>
                </c:pt>
                <c:pt idx="7">
                  <c:v>76</c:v>
                </c:pt>
                <c:pt idx="8">
                  <c:v>80</c:v>
                </c:pt>
                <c:pt idx="9">
                  <c:v>89</c:v>
                </c:pt>
              </c:numCache>
            </c:numRef>
          </c:xVal>
          <c:yVal>
            <c:numRef>
              <c:f>List1!$D$2:$D$11</c:f>
              <c:numCache>
                <c:formatCode>General</c:formatCode>
                <c:ptCount val="10"/>
                <c:pt idx="1">
                  <c:v>104.34782608695662</c:v>
                </c:pt>
                <c:pt idx="2">
                  <c:v>123.52941176470586</c:v>
                </c:pt>
                <c:pt idx="3" formatCode="0.00">
                  <c:v>100.00000000000004</c:v>
                </c:pt>
                <c:pt idx="4">
                  <c:v>100</c:v>
                </c:pt>
                <c:pt idx="5">
                  <c:v>93.167701863354026</c:v>
                </c:pt>
                <c:pt idx="6">
                  <c:v>134.61538461538461</c:v>
                </c:pt>
                <c:pt idx="7">
                  <c:v>97.5</c:v>
                </c:pt>
                <c:pt idx="8">
                  <c:v>182.49999999999983</c:v>
                </c:pt>
                <c:pt idx="9">
                  <c:v>94.444444444444514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635-4300-B584-1057DEB71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0066432"/>
        <c:axId val="1750065600"/>
      </c:scatterChart>
      <c:valAx>
        <c:axId val="2043445456"/>
        <c:scaling>
          <c:orientation val="minMax"/>
        </c:scaling>
        <c:delete val="1"/>
        <c:axPos val="b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43444208"/>
        <c:crosses val="autoZero"/>
        <c:crossBetween val="midCat"/>
      </c:valAx>
      <c:valAx>
        <c:axId val="2043444208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2043445456"/>
        <c:crosses val="autoZero"/>
        <c:crossBetween val="midCat"/>
      </c:valAx>
      <c:valAx>
        <c:axId val="1750065600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750066432"/>
        <c:crosses val="max"/>
        <c:crossBetween val="midCat"/>
      </c:valAx>
      <c:valAx>
        <c:axId val="1750066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750065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393587</xdr:colOff>
      <xdr:row>1</xdr:row>
      <xdr:rowOff>139473</xdr:rowOff>
    </xdr:from>
    <xdr:to>
      <xdr:col>13</xdr:col>
      <xdr:colOff>88787</xdr:colOff>
      <xdr:row>16</xdr:row>
      <xdr:rowOff>25173</xdr:rowOff>
    </xdr:to>
    <xdr:graphicFrame macro="">
      <xdr:nvGraphicFramePr>
        <xdr:cNvPr id="3" name="Grafikon 2">
          <a:extLst>
            <a:ext uri="{FF2B5EF4-FFF2-40B4-BE49-F238E27FC236}">
              <a16:creationId xmlns:a16="http://schemas.microsoft.com/office/drawing/2014/main" id="{24BE54EA-96F6-4605-A614-5778837C68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1F82F-C5A3-4C3E-B8AD-FA9DE7AADD95}">
  <dimension ref="A1:E12"/>
  <sheetViews>
    <sheetView tabSelected="1" topLeftCell="B1" zoomScale="175" zoomScaleNormal="175" workbookViewId="0">
      <selection activeCell="N18" sqref="N1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0</v>
      </c>
      <c r="C2">
        <v>10</v>
      </c>
      <c r="E2">
        <v>10</v>
      </c>
    </row>
    <row r="3" spans="1:5" x14ac:dyDescent="0.25">
      <c r="A3">
        <v>2000</v>
      </c>
      <c r="B3">
        <v>4.5999999999999996</v>
      </c>
      <c r="C3">
        <v>9.52</v>
      </c>
      <c r="D3">
        <f>(C2-C3)/(B3/1000-B2/1000)</f>
        <v>104.34782608695662</v>
      </c>
      <c r="E3">
        <f>10-(B3/1000)*114.4561</f>
        <v>9.4735019400000002</v>
      </c>
    </row>
    <row r="4" spans="1:5" x14ac:dyDescent="0.25">
      <c r="A4">
        <v>1000</v>
      </c>
      <c r="B4">
        <v>8</v>
      </c>
      <c r="C4">
        <v>9.1</v>
      </c>
      <c r="D4">
        <f t="shared" ref="D4:D11" si="0">(C3-C4)/(B4/1000-B3/1000)</f>
        <v>123.52941176470586</v>
      </c>
      <c r="E4">
        <f t="shared" ref="E4:E11" si="1">10-(B4/1000)*114.4561</f>
        <v>9.0843512000000004</v>
      </c>
    </row>
    <row r="5" spans="1:5" x14ac:dyDescent="0.25">
      <c r="A5">
        <v>500</v>
      </c>
      <c r="B5">
        <v>15.3</v>
      </c>
      <c r="C5">
        <v>8.3699999999999992</v>
      </c>
      <c r="D5" s="2">
        <f t="shared" si="0"/>
        <v>100.00000000000004</v>
      </c>
      <c r="E5">
        <f t="shared" si="1"/>
        <v>8.2488216699999999</v>
      </c>
    </row>
    <row r="6" spans="1:5" x14ac:dyDescent="0.25">
      <c r="A6">
        <v>200</v>
      </c>
      <c r="B6">
        <v>30.9</v>
      </c>
      <c r="C6">
        <v>6.81</v>
      </c>
      <c r="D6">
        <f t="shared" si="0"/>
        <v>100</v>
      </c>
      <c r="E6">
        <f t="shared" si="1"/>
        <v>6.4633065100000007</v>
      </c>
    </row>
    <row r="7" spans="1:5" x14ac:dyDescent="0.25">
      <c r="A7">
        <v>100</v>
      </c>
      <c r="B7">
        <v>47</v>
      </c>
      <c r="C7">
        <v>5.31</v>
      </c>
      <c r="D7">
        <f t="shared" si="0"/>
        <v>93.167701863354026</v>
      </c>
      <c r="E7">
        <f t="shared" si="1"/>
        <v>4.6205632999999997</v>
      </c>
    </row>
    <row r="8" spans="1:5" x14ac:dyDescent="0.25">
      <c r="A8">
        <v>50</v>
      </c>
      <c r="B8">
        <v>60</v>
      </c>
      <c r="C8">
        <v>3.56</v>
      </c>
      <c r="D8">
        <f t="shared" si="0"/>
        <v>134.61538461538461</v>
      </c>
      <c r="E8">
        <f t="shared" si="1"/>
        <v>3.1326339999999995</v>
      </c>
    </row>
    <row r="9" spans="1:5" x14ac:dyDescent="0.25">
      <c r="A9">
        <v>20</v>
      </c>
      <c r="B9">
        <v>76</v>
      </c>
      <c r="C9">
        <v>2</v>
      </c>
      <c r="D9">
        <f t="shared" si="0"/>
        <v>97.5</v>
      </c>
      <c r="E9">
        <f t="shared" si="1"/>
        <v>1.3013364000000003</v>
      </c>
    </row>
    <row r="10" spans="1:5" x14ac:dyDescent="0.25">
      <c r="A10">
        <v>10</v>
      </c>
      <c r="B10">
        <v>80</v>
      </c>
      <c r="C10">
        <v>1.27</v>
      </c>
      <c r="D10">
        <f t="shared" si="0"/>
        <v>182.49999999999983</v>
      </c>
      <c r="E10">
        <f t="shared" si="1"/>
        <v>0.84351199999999871</v>
      </c>
    </row>
    <row r="11" spans="1:5" x14ac:dyDescent="0.25">
      <c r="A11">
        <v>0</v>
      </c>
      <c r="B11">
        <v>89</v>
      </c>
      <c r="C11">
        <v>0.42</v>
      </c>
      <c r="D11">
        <f t="shared" si="0"/>
        <v>94.444444444444514</v>
      </c>
      <c r="E11">
        <f t="shared" si="1"/>
        <v>-0.18659290000000084</v>
      </c>
    </row>
    <row r="12" spans="1:5" x14ac:dyDescent="0.25">
      <c r="D12">
        <f>AVERAGE(D3:D11)</f>
        <v>114.45608541942728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vegova</dc:creator>
  <cp:lastModifiedBy>User</cp:lastModifiedBy>
  <dcterms:created xsi:type="dcterms:W3CDTF">2023-01-12T07:33:03Z</dcterms:created>
  <dcterms:modified xsi:type="dcterms:W3CDTF">2023-01-15T16:36:19Z</dcterms:modified>
</cp:coreProperties>
</file>