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/>
  <mc:AlternateContent xmlns:mc="http://schemas.openxmlformats.org/markup-compatibility/2006">
    <mc:Choice Requires="x15">
      <x15ac:absPath xmlns:x15ac="http://schemas.microsoft.com/office/spreadsheetml/2010/11/ac" url="C:\xampp\htdocs\PP\"/>
    </mc:Choice>
  </mc:AlternateContent>
  <xr:revisionPtr revIDLastSave="0" documentId="13_ncr:1_{21477974-0C94-4291-8A66-ECED38F51A7A}" xr6:coauthVersionLast="36" xr6:coauthVersionMax="46" xr10:uidLastSave="{00000000-0000-0000-0000-000000000000}"/>
  <bookViews>
    <workbookView xWindow="19200" yWindow="0" windowWidth="19200" windowHeight="15600" xr2:uid="{00000000-000D-0000-FFFF-FFFF00000000}"/>
  </bookViews>
  <sheets>
    <sheet name="cronograma" sheetId="1" r:id="rId1"/>
    <sheet name="Modelo" sheetId="2" r:id="rId2"/>
    <sheet name="Auxiliar" sheetId="3" state="hidden" r:id="rId3"/>
  </sheets>
  <calcPr calcId="191029"/>
  <extLst>
    <ext uri="GoogleSheetsCustomDataVersion1">
      <go:sheetsCustomData xmlns:go="http://customooxmlschemas.google.com/" r:id="rId7" roundtripDataSignature="AMtx7miWvIeLSKwrPELECLpf191iJUTODw=="/>
    </ext>
  </extLst>
</workbook>
</file>

<file path=xl/calcChain.xml><?xml version="1.0" encoding="utf-8"?>
<calcChain xmlns="http://schemas.openxmlformats.org/spreadsheetml/2006/main">
  <c r="G8" i="2" l="1"/>
  <c r="E8" i="2"/>
  <c r="D8" i="2" s="1"/>
  <c r="B9" i="2" l="1"/>
  <c r="G9" i="2" l="1"/>
  <c r="E9" i="2"/>
  <c r="D9" i="2" l="1"/>
  <c r="B10" i="2"/>
  <c r="G10" i="2" l="1"/>
  <c r="E10" i="2"/>
  <c r="D10" i="2" l="1"/>
  <c r="B11" i="2"/>
  <c r="G11" i="2" l="1"/>
  <c r="E11" i="2"/>
  <c r="D11" i="2" l="1"/>
  <c r="B12" i="2"/>
  <c r="G12" i="2" l="1"/>
  <c r="E12" i="2"/>
  <c r="D12" i="2" l="1"/>
  <c r="B13" i="2"/>
  <c r="G13" i="2" l="1"/>
  <c r="E13" i="2"/>
  <c r="B7" i="2"/>
  <c r="D1" i="2" l="1"/>
  <c r="H4" i="2" s="1"/>
  <c r="D13" i="2"/>
  <c r="E7" i="2"/>
  <c r="D7" i="2" l="1"/>
  <c r="D2" i="2"/>
  <c r="I4" i="2"/>
  <c r="H3" i="2"/>
  <c r="H5" i="2" s="1"/>
  <c r="C7" i="2"/>
  <c r="J4" i="2" l="1"/>
  <c r="I3" i="2"/>
  <c r="I5" i="2" s="1"/>
  <c r="K4" i="2" l="1"/>
  <c r="J3" i="2"/>
  <c r="J5" i="2" s="1"/>
  <c r="L4" i="2" l="1"/>
  <c r="K3" i="2"/>
  <c r="K5" i="2" s="1"/>
  <c r="M4" i="2" l="1"/>
  <c r="L3" i="2"/>
  <c r="L5" i="2" s="1"/>
  <c r="N4" i="2" l="1"/>
  <c r="M3" i="2"/>
  <c r="M5" i="2" s="1"/>
  <c r="O4" i="2" l="1"/>
  <c r="N3" i="2"/>
  <c r="N5" i="2" s="1"/>
  <c r="P4" i="2" l="1"/>
  <c r="O3" i="2"/>
  <c r="O5" i="2" s="1"/>
  <c r="Q4" i="2" l="1"/>
  <c r="P3" i="2"/>
  <c r="P5" i="2" s="1"/>
  <c r="R4" i="2" l="1"/>
  <c r="Q3" i="2"/>
  <c r="Q5" i="2" s="1"/>
  <c r="S4" i="2" l="1"/>
  <c r="R3" i="2"/>
  <c r="R5" i="2" s="1"/>
  <c r="T4" i="2" l="1"/>
  <c r="S3" i="2"/>
  <c r="S5" i="2" s="1"/>
  <c r="U4" i="2" l="1"/>
  <c r="T3" i="2"/>
  <c r="T5" i="2" s="1"/>
  <c r="V4" i="2" l="1"/>
  <c r="U3" i="2"/>
  <c r="U5" i="2" s="1"/>
  <c r="W4" i="2" l="1"/>
  <c r="V3" i="2"/>
  <c r="V5" i="2" s="1"/>
  <c r="X4" i="2" l="1"/>
  <c r="W3" i="2"/>
  <c r="W5" i="2" s="1"/>
  <c r="Y4" i="2" l="1"/>
  <c r="X3" i="2"/>
  <c r="X5" i="2" s="1"/>
  <c r="Z4" i="2" l="1"/>
  <c r="Y3" i="2"/>
  <c r="Y5" i="2" s="1"/>
  <c r="AA4" i="2" l="1"/>
  <c r="Z3" i="2"/>
  <c r="Z5" i="2" s="1"/>
  <c r="AB4" i="2" l="1"/>
  <c r="AA3" i="2"/>
  <c r="AA5" i="2" s="1"/>
  <c r="AC4" i="2" l="1"/>
  <c r="AB3" i="2"/>
  <c r="AB5" i="2" s="1"/>
  <c r="AD4" i="2" l="1"/>
  <c r="AC3" i="2"/>
  <c r="AC5" i="2" s="1"/>
  <c r="AE4" i="2" l="1"/>
  <c r="AD3" i="2"/>
  <c r="AD5" i="2" s="1"/>
  <c r="AF4" i="2" l="1"/>
  <c r="AE3" i="2"/>
  <c r="AE5" i="2" s="1"/>
  <c r="AG4" i="2" l="1"/>
  <c r="AF3" i="2"/>
  <c r="AF5" i="2" s="1"/>
  <c r="AH4" i="2" l="1"/>
  <c r="AG3" i="2"/>
  <c r="AG5" i="2" s="1"/>
  <c r="AI4" i="2" l="1"/>
  <c r="AH3" i="2"/>
  <c r="AH5" i="2" s="1"/>
  <c r="AJ4" i="2" l="1"/>
  <c r="AI3" i="2"/>
  <c r="AI5" i="2" s="1"/>
  <c r="AK4" i="2" l="1"/>
  <c r="AJ3" i="2"/>
  <c r="AJ5" i="2" s="1"/>
  <c r="AL4" i="2" l="1"/>
  <c r="AK3" i="2"/>
  <c r="AK5" i="2" s="1"/>
  <c r="AM4" i="2" l="1"/>
  <c r="AL3" i="2"/>
  <c r="AL5" i="2" s="1"/>
  <c r="AN4" i="2" l="1"/>
  <c r="AM3" i="2"/>
  <c r="AM5" i="2" s="1"/>
  <c r="AO4" i="2" l="1"/>
  <c r="AN3" i="2"/>
  <c r="AN5" i="2" s="1"/>
  <c r="AP4" i="2" l="1"/>
  <c r="AO3" i="2"/>
  <c r="AO5" i="2" s="1"/>
  <c r="AQ4" i="2" l="1"/>
  <c r="AP3" i="2"/>
  <c r="AP5" i="2" s="1"/>
  <c r="AR4" i="2" l="1"/>
  <c r="AQ3" i="2"/>
  <c r="AQ5" i="2" s="1"/>
  <c r="AS4" i="2" l="1"/>
  <c r="AR3" i="2"/>
  <c r="AR5" i="2" s="1"/>
  <c r="AT4" i="2" l="1"/>
  <c r="AS3" i="2"/>
  <c r="AS5" i="2" s="1"/>
  <c r="AU4" i="2" l="1"/>
  <c r="AT3" i="2"/>
  <c r="AT5" i="2" s="1"/>
  <c r="AV4" i="2" l="1"/>
  <c r="AU3" i="2"/>
  <c r="AU5" i="2" s="1"/>
  <c r="AW4" i="2" l="1"/>
  <c r="AV3" i="2"/>
  <c r="AV5" i="2" s="1"/>
  <c r="AX4" i="2" l="1"/>
  <c r="AW3" i="2"/>
  <c r="AW5" i="2" s="1"/>
  <c r="AY4" i="2" l="1"/>
  <c r="AX3" i="2"/>
  <c r="AX5" i="2" s="1"/>
  <c r="AZ4" i="2" l="1"/>
  <c r="AY3" i="2"/>
  <c r="AY5" i="2" s="1"/>
  <c r="BA4" i="2" l="1"/>
  <c r="AZ3" i="2"/>
  <c r="AZ5" i="2" s="1"/>
  <c r="BB4" i="2" l="1"/>
  <c r="BA3" i="2"/>
  <c r="BA5" i="2" s="1"/>
  <c r="BC4" i="2" l="1"/>
  <c r="BB3" i="2"/>
  <c r="BB5" i="2" s="1"/>
  <c r="BD4" i="2" l="1"/>
  <c r="BC3" i="2"/>
  <c r="BC5" i="2" s="1"/>
  <c r="BE4" i="2" l="1"/>
  <c r="BD3" i="2"/>
  <c r="BD5" i="2" s="1"/>
  <c r="BF4" i="2" l="1"/>
  <c r="BE3" i="2"/>
  <c r="BE5" i="2" s="1"/>
  <c r="BG4" i="2" l="1"/>
  <c r="BF3" i="2"/>
  <c r="BF5" i="2" s="1"/>
  <c r="BH4" i="2" l="1"/>
  <c r="BG3" i="2"/>
  <c r="BG5" i="2" s="1"/>
  <c r="BI4" i="2" l="1"/>
  <c r="BH3" i="2"/>
  <c r="BH5" i="2" s="1"/>
  <c r="BJ4" i="2" l="1"/>
  <c r="BI3" i="2"/>
  <c r="BI5" i="2" s="1"/>
  <c r="BK4" i="2" l="1"/>
  <c r="BJ3" i="2"/>
  <c r="BJ5" i="2" s="1"/>
  <c r="BL4" i="2" l="1"/>
  <c r="BK3" i="2"/>
  <c r="BK5" i="2" s="1"/>
  <c r="BM4" i="2" l="1"/>
  <c r="BL3" i="2"/>
  <c r="BL5" i="2" s="1"/>
  <c r="BN4" i="2" l="1"/>
  <c r="BM3" i="2"/>
  <c r="BM5" i="2" s="1"/>
  <c r="BO4" i="2" l="1"/>
  <c r="BN3" i="2"/>
  <c r="BN5" i="2" s="1"/>
  <c r="BP4" i="2" l="1"/>
  <c r="BO3" i="2"/>
  <c r="BO5" i="2" s="1"/>
  <c r="BQ4" i="2" l="1"/>
  <c r="BP3" i="2"/>
  <c r="BP5" i="2" s="1"/>
  <c r="BR4" i="2" l="1"/>
  <c r="BQ3" i="2"/>
  <c r="BQ5" i="2" s="1"/>
  <c r="BS4" i="2" l="1"/>
  <c r="BR3" i="2"/>
  <c r="BR5" i="2" s="1"/>
  <c r="BT4" i="2" l="1"/>
  <c r="BS3" i="2"/>
  <c r="BS5" i="2" s="1"/>
  <c r="BU4" i="2" l="1"/>
  <c r="BT3" i="2"/>
  <c r="BT5" i="2" s="1"/>
  <c r="BV4" i="2" l="1"/>
  <c r="BU3" i="2"/>
  <c r="BU5" i="2" s="1"/>
  <c r="BW4" i="2" l="1"/>
  <c r="BV3" i="2"/>
  <c r="BV5" i="2" s="1"/>
  <c r="BX4" i="2" l="1"/>
  <c r="BW3" i="2"/>
  <c r="BW5" i="2" s="1"/>
  <c r="BY4" i="2" l="1"/>
  <c r="BX3" i="2"/>
  <c r="BX5" i="2" s="1"/>
  <c r="BZ4" i="2" l="1"/>
  <c r="BY3" i="2"/>
  <c r="BY5" i="2" s="1"/>
  <c r="CA4" i="2" l="1"/>
  <c r="BZ3" i="2"/>
  <c r="BZ5" i="2" s="1"/>
  <c r="CB4" i="2" l="1"/>
  <c r="CA3" i="2"/>
  <c r="CA5" i="2" s="1"/>
  <c r="CC4" i="2" l="1"/>
  <c r="CB3" i="2"/>
  <c r="CB5" i="2" s="1"/>
  <c r="CD4" i="2" l="1"/>
  <c r="CC3" i="2"/>
  <c r="CC5" i="2" s="1"/>
  <c r="CE4" i="2" l="1"/>
  <c r="CD3" i="2"/>
  <c r="CD5" i="2" s="1"/>
  <c r="CF4" i="2" l="1"/>
  <c r="CE3" i="2"/>
  <c r="CE5" i="2" s="1"/>
  <c r="CG4" i="2" l="1"/>
  <c r="CF3" i="2"/>
  <c r="CF5" i="2" s="1"/>
  <c r="CH4" i="2" l="1"/>
  <c r="CG3" i="2"/>
  <c r="CG5" i="2" s="1"/>
  <c r="CI4" i="2" l="1"/>
  <c r="CH3" i="2"/>
  <c r="CH5" i="2" s="1"/>
  <c r="CJ4" i="2" l="1"/>
  <c r="CI3" i="2"/>
  <c r="CI5" i="2" s="1"/>
  <c r="CK4" i="2" l="1"/>
  <c r="CJ3" i="2"/>
  <c r="CJ5" i="2" s="1"/>
  <c r="CL4" i="2" l="1"/>
  <c r="CK3" i="2"/>
  <c r="CK5" i="2" s="1"/>
  <c r="CM4" i="2" l="1"/>
  <c r="CL3" i="2"/>
  <c r="CL5" i="2" s="1"/>
  <c r="CN4" i="2" l="1"/>
  <c r="CM3" i="2"/>
  <c r="CM5" i="2" s="1"/>
  <c r="CO4" i="2" l="1"/>
  <c r="CN3" i="2"/>
  <c r="CN5" i="2" s="1"/>
  <c r="CP4" i="2" l="1"/>
  <c r="CO3" i="2"/>
  <c r="CO5" i="2" s="1"/>
  <c r="CQ4" i="2" l="1"/>
  <c r="CP3" i="2"/>
  <c r="CP5" i="2" s="1"/>
  <c r="CR4" i="2" l="1"/>
  <c r="CQ3" i="2"/>
  <c r="CQ5" i="2" s="1"/>
  <c r="CS4" i="2" l="1"/>
  <c r="CR3" i="2"/>
  <c r="CR5" i="2" s="1"/>
  <c r="CT4" i="2" l="1"/>
  <c r="CS3" i="2"/>
  <c r="CS5" i="2" s="1"/>
  <c r="CU4" i="2" l="1"/>
  <c r="CT3" i="2"/>
  <c r="CT5" i="2" s="1"/>
  <c r="CV4" i="2" l="1"/>
  <c r="CU3" i="2"/>
  <c r="CU5" i="2" s="1"/>
  <c r="CW4" i="2" l="1"/>
  <c r="CV3" i="2"/>
  <c r="CV5" i="2" s="1"/>
  <c r="CX4" i="2" l="1"/>
  <c r="CW3" i="2"/>
  <c r="CW5" i="2" s="1"/>
  <c r="CY4" i="2" l="1"/>
  <c r="CX3" i="2"/>
  <c r="CX5" i="2" s="1"/>
  <c r="CZ4" i="2" l="1"/>
  <c r="CY3" i="2"/>
  <c r="CY5" i="2" s="1"/>
  <c r="DA4" i="2" l="1"/>
  <c r="CZ3" i="2"/>
  <c r="CZ5" i="2" s="1"/>
  <c r="DB4" i="2" l="1"/>
  <c r="DA3" i="2"/>
  <c r="DA5" i="2" s="1"/>
  <c r="DC4" i="2" l="1"/>
  <c r="DB3" i="2"/>
  <c r="DB5" i="2" s="1"/>
  <c r="DD4" i="2" l="1"/>
  <c r="DC3" i="2"/>
  <c r="DC5" i="2" s="1"/>
  <c r="DE4" i="2" l="1"/>
  <c r="DD3" i="2"/>
  <c r="DD5" i="2" s="1"/>
  <c r="DF4" i="2" l="1"/>
  <c r="DE3" i="2"/>
  <c r="DE5" i="2" s="1"/>
  <c r="DG4" i="2" l="1"/>
  <c r="DF3" i="2"/>
  <c r="DF5" i="2" s="1"/>
  <c r="DH4" i="2" l="1"/>
  <c r="DG3" i="2"/>
  <c r="DG5" i="2" s="1"/>
  <c r="DI4" i="2" l="1"/>
  <c r="DH3" i="2"/>
  <c r="DH5" i="2" s="1"/>
  <c r="DJ4" i="2" l="1"/>
  <c r="DI3" i="2"/>
  <c r="DI5" i="2" s="1"/>
  <c r="DJ3" i="2" l="1"/>
  <c r="DJ5" i="2" s="1"/>
  <c r="DK4" i="2"/>
  <c r="DL4" i="2" l="1"/>
  <c r="DK3" i="2"/>
  <c r="DK5" i="2" s="1"/>
  <c r="DM4" i="2" l="1"/>
  <c r="DL3" i="2"/>
  <c r="DL5" i="2" s="1"/>
  <c r="DN4" i="2" l="1"/>
  <c r="DM3" i="2"/>
  <c r="DM5" i="2" s="1"/>
  <c r="DO4" i="2" l="1"/>
  <c r="DN3" i="2"/>
  <c r="DN5" i="2" s="1"/>
  <c r="DP4" i="2" l="1"/>
  <c r="DO3" i="2"/>
  <c r="DO5" i="2" s="1"/>
  <c r="DP3" i="2" l="1"/>
  <c r="DP5" i="2" s="1"/>
  <c r="DQ4" i="2"/>
  <c r="DR4" i="2" l="1"/>
  <c r="DQ3" i="2"/>
  <c r="DQ5" i="2" s="1"/>
  <c r="DS4" i="2" l="1"/>
  <c r="DR3" i="2"/>
  <c r="DR5" i="2" s="1"/>
  <c r="DT4" i="2" l="1"/>
  <c r="DS3" i="2"/>
  <c r="DS5" i="2" s="1"/>
  <c r="DU4" i="2" l="1"/>
  <c r="DT3" i="2"/>
  <c r="DT5" i="2" s="1"/>
  <c r="DU3" i="2" l="1"/>
  <c r="DU5" i="2" s="1"/>
  <c r="DV4" i="2"/>
  <c r="DW4" i="2" l="1"/>
  <c r="DV3" i="2"/>
  <c r="DV5" i="2" s="1"/>
  <c r="DX4" i="2" l="1"/>
  <c r="DW3" i="2"/>
  <c r="DW5" i="2" s="1"/>
  <c r="DY4" i="2" l="1"/>
  <c r="DX3" i="2"/>
  <c r="DX5" i="2" s="1"/>
  <c r="DZ4" i="2" l="1"/>
  <c r="DY3" i="2"/>
  <c r="DY5" i="2" s="1"/>
  <c r="EA4" i="2" l="1"/>
  <c r="DZ3" i="2"/>
  <c r="DZ5" i="2" s="1"/>
  <c r="EB4" i="2" l="1"/>
  <c r="EA3" i="2"/>
  <c r="EA5" i="2" s="1"/>
  <c r="EC4" i="2" l="1"/>
  <c r="EB3" i="2"/>
  <c r="EB5" i="2" s="1"/>
  <c r="ED4" i="2" l="1"/>
  <c r="EC3" i="2"/>
  <c r="EC5" i="2" s="1"/>
  <c r="EE4" i="2" l="1"/>
  <c r="ED3" i="2"/>
  <c r="ED5" i="2" s="1"/>
  <c r="EF4" i="2" l="1"/>
  <c r="EE3" i="2"/>
  <c r="EE5" i="2" s="1"/>
  <c r="EF3" i="2" l="1"/>
  <c r="EF5" i="2" s="1"/>
  <c r="EG4" i="2"/>
  <c r="EH4" i="2" l="1"/>
  <c r="EG3" i="2"/>
  <c r="EG5" i="2" s="1"/>
  <c r="EI4" i="2" l="1"/>
  <c r="EH3" i="2"/>
  <c r="EH5" i="2" s="1"/>
  <c r="EJ4" i="2" l="1"/>
  <c r="EI3" i="2"/>
  <c r="EI5" i="2" s="1"/>
  <c r="EK4" i="2" l="1"/>
  <c r="EJ3" i="2"/>
  <c r="EJ5" i="2" s="1"/>
  <c r="EK3" i="2" l="1"/>
  <c r="EK5" i="2" s="1"/>
  <c r="EL4" i="2"/>
  <c r="EM4" i="2" l="1"/>
  <c r="EL3" i="2"/>
  <c r="EL5" i="2" s="1"/>
  <c r="EN4" i="2" l="1"/>
  <c r="EM3" i="2"/>
  <c r="EM5" i="2" s="1"/>
  <c r="EO4" i="2" l="1"/>
  <c r="EN3" i="2"/>
  <c r="EN5" i="2" s="1"/>
  <c r="EP4" i="2" l="1"/>
  <c r="EO3" i="2"/>
  <c r="EO5" i="2" s="1"/>
  <c r="EP3" i="2" l="1"/>
  <c r="EP5" i="2" s="1"/>
  <c r="EQ4" i="2"/>
  <c r="ER4" i="2" l="1"/>
  <c r="EQ3" i="2"/>
  <c r="EQ5" i="2" s="1"/>
  <c r="ES4" i="2" l="1"/>
  <c r="ER3" i="2"/>
  <c r="ER5" i="2" s="1"/>
  <c r="ET4" i="2" l="1"/>
  <c r="ES3" i="2"/>
  <c r="ES5" i="2" s="1"/>
  <c r="EU4" i="2" l="1"/>
  <c r="ET3" i="2"/>
  <c r="ET5" i="2" s="1"/>
  <c r="EV4" i="2" l="1"/>
  <c r="EU3" i="2"/>
  <c r="EU5" i="2" s="1"/>
  <c r="EW4" i="2" l="1"/>
  <c r="EV3" i="2"/>
  <c r="EV5" i="2" s="1"/>
  <c r="EX4" i="2" l="1"/>
  <c r="EW3" i="2"/>
  <c r="EW5" i="2" s="1"/>
  <c r="EY4" i="2" l="1"/>
  <c r="EX3" i="2"/>
  <c r="EX5" i="2" s="1"/>
  <c r="EZ4" i="2" l="1"/>
  <c r="EY3" i="2"/>
  <c r="EY5" i="2" s="1"/>
  <c r="FA4" i="2" l="1"/>
  <c r="EZ3" i="2"/>
  <c r="EZ5" i="2" s="1"/>
  <c r="FA3" i="2" l="1"/>
  <c r="FA5" i="2" s="1"/>
  <c r="FB4" i="2"/>
  <c r="FC4" i="2" l="1"/>
  <c r="FB3" i="2"/>
  <c r="FB5" i="2" s="1"/>
  <c r="FD4" i="2" l="1"/>
  <c r="FC3" i="2"/>
  <c r="FC5" i="2" s="1"/>
  <c r="FE4" i="2" l="1"/>
  <c r="FD3" i="2"/>
  <c r="FD5" i="2" s="1"/>
  <c r="FF4" i="2" l="1"/>
  <c r="FE3" i="2"/>
  <c r="FE5" i="2" s="1"/>
  <c r="FF3" i="2" l="1"/>
  <c r="FF5" i="2" s="1"/>
  <c r="FG4" i="2"/>
  <c r="FH4" i="2" l="1"/>
  <c r="FG3" i="2"/>
  <c r="FG5" i="2" s="1"/>
  <c r="FI4" i="2" l="1"/>
  <c r="FH3" i="2"/>
  <c r="FH5" i="2" s="1"/>
  <c r="FJ4" i="2" l="1"/>
  <c r="FI3" i="2"/>
  <c r="FI5" i="2" s="1"/>
  <c r="FK4" i="2" l="1"/>
  <c r="FJ3" i="2"/>
  <c r="FJ5" i="2" s="1"/>
  <c r="FL4" i="2" l="1"/>
  <c r="FK3" i="2"/>
  <c r="FK5" i="2" s="1"/>
  <c r="FL3" i="2" l="1"/>
  <c r="FL5" i="2" s="1"/>
  <c r="FM4" i="2"/>
  <c r="FN4" i="2" l="1"/>
  <c r="FM3" i="2"/>
  <c r="FM5" i="2" s="1"/>
  <c r="FO4" i="2" l="1"/>
  <c r="FN3" i="2"/>
  <c r="FN5" i="2" s="1"/>
  <c r="FP4" i="2" l="1"/>
  <c r="FO3" i="2"/>
  <c r="FO5" i="2" s="1"/>
  <c r="FQ4" i="2" l="1"/>
  <c r="FP3" i="2"/>
  <c r="FP5" i="2" s="1"/>
  <c r="FR4" i="2" l="1"/>
  <c r="FQ3" i="2"/>
  <c r="FQ5" i="2" s="1"/>
  <c r="FS4" i="2" l="1"/>
  <c r="FR3" i="2"/>
  <c r="FR5" i="2" s="1"/>
  <c r="FT4" i="2" l="1"/>
  <c r="FS3" i="2"/>
  <c r="FS5" i="2" s="1"/>
  <c r="FU4" i="2" l="1"/>
  <c r="FT3" i="2"/>
  <c r="FT5" i="2" s="1"/>
  <c r="FV4" i="2" l="1"/>
  <c r="FU3" i="2"/>
  <c r="FU5" i="2" s="1"/>
  <c r="FV3" i="2" l="1"/>
  <c r="FV5" i="2" s="1"/>
  <c r="FW4" i="2"/>
  <c r="FX4" i="2" l="1"/>
  <c r="FW3" i="2"/>
  <c r="FW5" i="2" s="1"/>
  <c r="FY4" i="2" l="1"/>
  <c r="FX3" i="2"/>
  <c r="FX5" i="2" s="1"/>
  <c r="FZ4" i="2" l="1"/>
  <c r="FY3" i="2"/>
  <c r="FY5" i="2" s="1"/>
  <c r="GA4" i="2" l="1"/>
  <c r="FZ3" i="2"/>
  <c r="FZ5" i="2" s="1"/>
  <c r="GB4" i="2" l="1"/>
  <c r="GA3" i="2"/>
  <c r="GA5" i="2" s="1"/>
  <c r="GB3" i="2" l="1"/>
  <c r="GB5" i="2" s="1"/>
  <c r="GC4" i="2"/>
  <c r="GD4" i="2" l="1"/>
  <c r="GC3" i="2"/>
  <c r="GC5" i="2" s="1"/>
  <c r="GE4" i="2" l="1"/>
  <c r="GD3" i="2"/>
  <c r="GD5" i="2" s="1"/>
  <c r="GF4" i="2" l="1"/>
  <c r="GE3" i="2"/>
  <c r="GE5" i="2" s="1"/>
  <c r="GG4" i="2" l="1"/>
  <c r="GF3" i="2"/>
  <c r="GF5" i="2" s="1"/>
  <c r="GG3" i="2" l="1"/>
  <c r="GG5" i="2" s="1"/>
  <c r="GH4" i="2"/>
  <c r="GI4" i="2" l="1"/>
  <c r="GH3" i="2"/>
  <c r="GH5" i="2" s="1"/>
  <c r="GJ4" i="2" l="1"/>
  <c r="GI3" i="2"/>
  <c r="GI5" i="2" s="1"/>
  <c r="GK4" i="2" l="1"/>
  <c r="GJ3" i="2"/>
  <c r="GJ5" i="2" s="1"/>
  <c r="GL4" i="2" l="1"/>
  <c r="GK3" i="2"/>
  <c r="GK5" i="2" s="1"/>
  <c r="GM4" i="2" l="1"/>
  <c r="GL3" i="2"/>
  <c r="GL5" i="2" s="1"/>
  <c r="GN4" i="2" l="1"/>
  <c r="GM3" i="2"/>
  <c r="GM5" i="2" s="1"/>
  <c r="GO4" i="2" l="1"/>
  <c r="GN3" i="2"/>
  <c r="GN5" i="2" s="1"/>
  <c r="GP4" i="2" l="1"/>
  <c r="GO3" i="2"/>
  <c r="GO5" i="2" s="1"/>
  <c r="GQ4" i="2" l="1"/>
  <c r="GP3" i="2"/>
  <c r="GP5" i="2" s="1"/>
  <c r="GR4" i="2" l="1"/>
  <c r="GQ3" i="2"/>
  <c r="GQ5" i="2" s="1"/>
  <c r="GR3" i="2" l="1"/>
  <c r="GR5" i="2" s="1"/>
  <c r="GS4" i="2"/>
  <c r="GT4" i="2" l="1"/>
  <c r="GS3" i="2"/>
  <c r="GS5" i="2" s="1"/>
  <c r="GU4" i="2" l="1"/>
  <c r="GT3" i="2"/>
  <c r="GT5" i="2" s="1"/>
  <c r="GV4" i="2" l="1"/>
  <c r="GU3" i="2"/>
  <c r="GU5" i="2" s="1"/>
  <c r="GW4" i="2" l="1"/>
  <c r="GV3" i="2"/>
  <c r="GV5" i="2" s="1"/>
  <c r="GW3" i="2" l="1"/>
  <c r="GW5" i="2" s="1"/>
  <c r="GX4" i="2"/>
  <c r="GY4" i="2" l="1"/>
  <c r="GX3" i="2"/>
  <c r="GX5" i="2" s="1"/>
  <c r="GZ4" i="2" l="1"/>
  <c r="GY3" i="2"/>
  <c r="GY5" i="2" s="1"/>
  <c r="HA4" i="2" l="1"/>
  <c r="GZ3" i="2"/>
  <c r="GZ5" i="2" s="1"/>
  <c r="HB4" i="2" l="1"/>
  <c r="HA3" i="2"/>
  <c r="HA5" i="2" s="1"/>
  <c r="HB3" i="2" l="1"/>
  <c r="HB5" i="2" s="1"/>
  <c r="HC4" i="2"/>
  <c r="HD4" i="2" l="1"/>
  <c r="HC3" i="2"/>
  <c r="HC5" i="2" s="1"/>
  <c r="HE4" i="2" l="1"/>
  <c r="HD3" i="2"/>
  <c r="HD5" i="2" s="1"/>
  <c r="HF4" i="2" l="1"/>
  <c r="HE3" i="2"/>
  <c r="HE5" i="2" s="1"/>
  <c r="HG4" i="2" l="1"/>
  <c r="HF3" i="2"/>
  <c r="HF5" i="2" s="1"/>
  <c r="HH4" i="2" l="1"/>
  <c r="HG3" i="2"/>
  <c r="HG5" i="2" s="1"/>
  <c r="HI4" i="2" l="1"/>
  <c r="HH3" i="2"/>
  <c r="HH5" i="2" s="1"/>
  <c r="HJ4" i="2" l="1"/>
  <c r="HI3" i="2"/>
  <c r="HI5" i="2" s="1"/>
  <c r="HK4" i="2" l="1"/>
  <c r="HJ3" i="2"/>
  <c r="HJ5" i="2" s="1"/>
  <c r="HL4" i="2" l="1"/>
  <c r="HK3" i="2"/>
  <c r="HK5" i="2" s="1"/>
  <c r="HM4" i="2" l="1"/>
  <c r="HL3" i="2"/>
  <c r="HL5" i="2" s="1"/>
  <c r="HM3" i="2" l="1"/>
  <c r="HM5" i="2" s="1"/>
  <c r="HN4" i="2"/>
  <c r="HO4" i="2" l="1"/>
  <c r="HN3" i="2"/>
  <c r="HN5" i="2" s="1"/>
  <c r="HP4" i="2" l="1"/>
  <c r="HO3" i="2"/>
  <c r="HO5" i="2" s="1"/>
  <c r="HQ4" i="2" l="1"/>
  <c r="HP3" i="2"/>
  <c r="HP5" i="2" s="1"/>
  <c r="HR4" i="2" l="1"/>
  <c r="HQ3" i="2"/>
  <c r="HQ5" i="2" s="1"/>
  <c r="HR3" i="2" l="1"/>
  <c r="HR5" i="2" s="1"/>
  <c r="HS4" i="2"/>
  <c r="HT4" i="2" l="1"/>
  <c r="HS3" i="2"/>
  <c r="HS5" i="2" s="1"/>
  <c r="HU4" i="2" l="1"/>
  <c r="HT3" i="2"/>
  <c r="HT5" i="2" s="1"/>
  <c r="HV4" i="2" l="1"/>
  <c r="HU3" i="2"/>
  <c r="HU5" i="2" s="1"/>
  <c r="HW4" i="2" l="1"/>
  <c r="HV3" i="2"/>
  <c r="HV5" i="2" s="1"/>
  <c r="HX4" i="2" l="1"/>
  <c r="HW3" i="2"/>
  <c r="HW5" i="2" s="1"/>
  <c r="HY4" i="2" l="1"/>
  <c r="HX3" i="2"/>
  <c r="HX5" i="2" s="1"/>
  <c r="HZ4" i="2" l="1"/>
  <c r="HY3" i="2"/>
  <c r="HY5" i="2" s="1"/>
  <c r="IA4" i="2" l="1"/>
  <c r="HZ3" i="2"/>
  <c r="HZ5" i="2" s="1"/>
  <c r="IB4" i="2" l="1"/>
  <c r="IA3" i="2"/>
  <c r="IA5" i="2" s="1"/>
  <c r="IC4" i="2" l="1"/>
  <c r="IB3" i="2"/>
  <c r="IB5" i="2" s="1"/>
  <c r="IC3" i="2" l="1"/>
  <c r="IC5" i="2" s="1"/>
  <c r="ID4" i="2"/>
  <c r="IE4" i="2" l="1"/>
  <c r="ID3" i="2"/>
  <c r="ID5" i="2" s="1"/>
  <c r="IF4" i="2" l="1"/>
  <c r="IE3" i="2"/>
  <c r="IE5" i="2" s="1"/>
  <c r="IG4" i="2" l="1"/>
  <c r="IF3" i="2"/>
  <c r="IF5" i="2" s="1"/>
  <c r="IH4" i="2" l="1"/>
  <c r="IG3" i="2"/>
  <c r="IG5" i="2" s="1"/>
  <c r="II4" i="2" l="1"/>
  <c r="IH3" i="2"/>
  <c r="IH5" i="2" s="1"/>
  <c r="IJ4" i="2" l="1"/>
  <c r="II3" i="2"/>
  <c r="II5" i="2" s="1"/>
  <c r="IK4" i="2" l="1"/>
  <c r="IJ3" i="2"/>
  <c r="IJ5" i="2" s="1"/>
  <c r="IL4" i="2" l="1"/>
  <c r="IK3" i="2"/>
  <c r="IK5" i="2" s="1"/>
  <c r="IM4" i="2" l="1"/>
  <c r="IL3" i="2"/>
  <c r="IL5" i="2" s="1"/>
  <c r="IN4" i="2" l="1"/>
  <c r="IM3" i="2"/>
  <c r="IM5" i="2" s="1"/>
  <c r="IN3" i="2" l="1"/>
  <c r="IN5" i="2" s="1"/>
  <c r="IO4" i="2"/>
  <c r="IP4" i="2" l="1"/>
  <c r="IO3" i="2"/>
  <c r="IO5" i="2" s="1"/>
  <c r="IQ4" i="2" l="1"/>
  <c r="IP3" i="2"/>
  <c r="IP5" i="2" s="1"/>
  <c r="IR4" i="2" l="1"/>
  <c r="IQ3" i="2"/>
  <c r="IQ5" i="2" s="1"/>
  <c r="IS4" i="2" l="1"/>
  <c r="IR3" i="2"/>
  <c r="IR5" i="2" s="1"/>
  <c r="IT4" i="2" l="1"/>
  <c r="IS3" i="2"/>
  <c r="IS5" i="2" s="1"/>
  <c r="IU4" i="2" l="1"/>
  <c r="IT3" i="2"/>
  <c r="IT5" i="2" s="1"/>
  <c r="IV4" i="2" l="1"/>
  <c r="IU3" i="2"/>
  <c r="IU5" i="2" s="1"/>
  <c r="IW4" i="2" l="1"/>
  <c r="IV3" i="2"/>
  <c r="IV5" i="2" s="1"/>
  <c r="IX4" i="2" l="1"/>
  <c r="IW3" i="2"/>
  <c r="IW5" i="2" s="1"/>
  <c r="IX3" i="2" l="1"/>
  <c r="IX5" i="2" s="1"/>
  <c r="IY4" i="2"/>
  <c r="IZ4" i="2" l="1"/>
  <c r="IY3" i="2"/>
  <c r="IY5" i="2" s="1"/>
  <c r="JA4" i="2" l="1"/>
  <c r="IZ3" i="2"/>
  <c r="IZ5" i="2" s="1"/>
  <c r="JB4" i="2" l="1"/>
  <c r="JA3" i="2"/>
  <c r="JA5" i="2" s="1"/>
  <c r="JC4" i="2" l="1"/>
  <c r="JB3" i="2"/>
  <c r="JB5" i="2" s="1"/>
  <c r="JD4" i="2" l="1"/>
  <c r="JC3" i="2"/>
  <c r="JC5" i="2" s="1"/>
  <c r="JE4" i="2" l="1"/>
  <c r="JD3" i="2"/>
  <c r="JD5" i="2" s="1"/>
  <c r="JF4" i="2" l="1"/>
  <c r="JE3" i="2"/>
  <c r="JE5" i="2" s="1"/>
  <c r="JG4" i="2" l="1"/>
  <c r="JF3" i="2"/>
  <c r="JF5" i="2" s="1"/>
  <c r="JH4" i="2" l="1"/>
  <c r="JG3" i="2"/>
  <c r="JG5" i="2" s="1"/>
  <c r="JI4" i="2" l="1"/>
  <c r="JH3" i="2"/>
  <c r="JH5" i="2" s="1"/>
  <c r="JI3" i="2" l="1"/>
  <c r="JI5" i="2" s="1"/>
  <c r="JJ4" i="2"/>
  <c r="JK4" i="2" l="1"/>
  <c r="JJ3" i="2"/>
  <c r="JJ5" i="2" s="1"/>
  <c r="JL4" i="2" l="1"/>
  <c r="JK3" i="2"/>
  <c r="JK5" i="2" s="1"/>
  <c r="JM4" i="2" l="1"/>
  <c r="JL3" i="2"/>
  <c r="JL5" i="2" s="1"/>
  <c r="JN4" i="2" l="1"/>
  <c r="JM3" i="2"/>
  <c r="JM5" i="2" s="1"/>
  <c r="JO4" i="2" l="1"/>
  <c r="JN3" i="2"/>
  <c r="JN5" i="2" s="1"/>
  <c r="JP4" i="2" l="1"/>
  <c r="JO3" i="2"/>
  <c r="JO5" i="2" s="1"/>
  <c r="JQ4" i="2" l="1"/>
  <c r="JP3" i="2"/>
  <c r="JP5" i="2" s="1"/>
  <c r="JR4" i="2" l="1"/>
  <c r="JQ3" i="2"/>
  <c r="JQ5" i="2" s="1"/>
  <c r="JS4" i="2" l="1"/>
  <c r="JR3" i="2"/>
  <c r="JR5" i="2" s="1"/>
  <c r="JT4" i="2" l="1"/>
  <c r="JS3" i="2"/>
  <c r="JS5" i="2" s="1"/>
  <c r="JT3" i="2" l="1"/>
  <c r="JT5" i="2" s="1"/>
  <c r="JU4" i="2"/>
  <c r="JV4" i="2" l="1"/>
  <c r="JU3" i="2"/>
  <c r="JU5" i="2" s="1"/>
  <c r="JW4" i="2" l="1"/>
  <c r="JV3" i="2"/>
  <c r="JV5" i="2" s="1"/>
  <c r="JX4" i="2" l="1"/>
  <c r="JW3" i="2"/>
  <c r="JW5" i="2" s="1"/>
  <c r="JY4" i="2" l="1"/>
  <c r="JX3" i="2"/>
  <c r="JX5" i="2" s="1"/>
  <c r="JZ4" i="2" l="1"/>
  <c r="JY3" i="2"/>
  <c r="JY5" i="2" s="1"/>
  <c r="KA4" i="2" l="1"/>
  <c r="JZ3" i="2"/>
  <c r="JZ5" i="2" s="1"/>
  <c r="KB4" i="2" l="1"/>
  <c r="KA3" i="2"/>
  <c r="KA5" i="2" s="1"/>
  <c r="KC4" i="2" l="1"/>
  <c r="KB3" i="2"/>
  <c r="KB5" i="2" s="1"/>
  <c r="KD4" i="2" l="1"/>
  <c r="KC3" i="2"/>
  <c r="KC5" i="2" s="1"/>
  <c r="KD3" i="2" l="1"/>
  <c r="KD5" i="2" s="1"/>
  <c r="KE4" i="2"/>
  <c r="KF4" i="2" l="1"/>
  <c r="KE3" i="2"/>
  <c r="KE5" i="2" s="1"/>
  <c r="KG4" i="2" l="1"/>
  <c r="KF3" i="2"/>
  <c r="KF5" i="2" s="1"/>
  <c r="KH4" i="2" l="1"/>
  <c r="KG3" i="2"/>
  <c r="KG5" i="2" s="1"/>
  <c r="KI4" i="2" l="1"/>
  <c r="KH3" i="2"/>
  <c r="KH5" i="2" s="1"/>
  <c r="KJ4" i="2" l="1"/>
  <c r="KI3" i="2"/>
  <c r="KI5" i="2" s="1"/>
  <c r="KK4" i="2" l="1"/>
  <c r="KJ3" i="2"/>
  <c r="KJ5" i="2" s="1"/>
  <c r="KL4" i="2" l="1"/>
  <c r="KK3" i="2"/>
  <c r="KK5" i="2" s="1"/>
  <c r="KM4" i="2" l="1"/>
  <c r="KL3" i="2"/>
  <c r="KL5" i="2" s="1"/>
  <c r="KN4" i="2" l="1"/>
  <c r="KM3" i="2"/>
  <c r="KM5" i="2" s="1"/>
  <c r="KO4" i="2" l="1"/>
  <c r="KN3" i="2"/>
  <c r="KN5" i="2" s="1"/>
  <c r="KO3" i="2" l="1"/>
  <c r="KO5" i="2" s="1"/>
  <c r="KP4" i="2"/>
  <c r="KQ4" i="2" l="1"/>
  <c r="KP3" i="2"/>
  <c r="KP5" i="2" s="1"/>
  <c r="KR4" i="2" l="1"/>
  <c r="KQ3" i="2"/>
  <c r="KQ5" i="2" s="1"/>
  <c r="KS4" i="2" l="1"/>
  <c r="KR3" i="2"/>
  <c r="KR5" i="2" s="1"/>
  <c r="KT4" i="2" l="1"/>
  <c r="KS3" i="2"/>
  <c r="KS5" i="2" s="1"/>
  <c r="KU4" i="2" l="1"/>
  <c r="KT3" i="2"/>
  <c r="KT5" i="2" s="1"/>
  <c r="KV4" i="2" l="1"/>
  <c r="KU3" i="2"/>
  <c r="KU5" i="2" s="1"/>
  <c r="KW4" i="2" l="1"/>
  <c r="KV3" i="2"/>
  <c r="KV5" i="2" s="1"/>
  <c r="KX4" i="2" l="1"/>
  <c r="KW3" i="2"/>
  <c r="KW5" i="2" s="1"/>
  <c r="KY4" i="2" l="1"/>
  <c r="KX3" i="2"/>
  <c r="KX5" i="2" s="1"/>
  <c r="KZ4" i="2" l="1"/>
  <c r="KY3" i="2"/>
  <c r="KY5" i="2" s="1"/>
  <c r="KZ3" i="2" l="1"/>
  <c r="KZ5" i="2" s="1"/>
  <c r="LA4" i="2"/>
  <c r="LB4" i="2" l="1"/>
  <c r="LA3" i="2"/>
  <c r="LA5" i="2" s="1"/>
  <c r="LC4" i="2" l="1"/>
  <c r="LB3" i="2"/>
  <c r="LB5" i="2" s="1"/>
  <c r="LD4" i="2" l="1"/>
  <c r="LC3" i="2"/>
  <c r="LC5" i="2" s="1"/>
  <c r="LE4" i="2" l="1"/>
  <c r="LD3" i="2"/>
  <c r="LD5" i="2" s="1"/>
  <c r="LF4" i="2" l="1"/>
  <c r="LE3" i="2"/>
  <c r="LE5" i="2" s="1"/>
  <c r="LG4" i="2" l="1"/>
  <c r="LF3" i="2"/>
  <c r="LF5" i="2" s="1"/>
  <c r="LH4" i="2" l="1"/>
  <c r="LG3" i="2"/>
  <c r="LG5" i="2" s="1"/>
  <c r="LI4" i="2" l="1"/>
  <c r="LH3" i="2"/>
  <c r="LH5" i="2" s="1"/>
  <c r="LJ4" i="2" l="1"/>
  <c r="LI3" i="2"/>
  <c r="LI5" i="2" s="1"/>
  <c r="LJ3" i="2" l="1"/>
  <c r="LJ5" i="2" s="1"/>
  <c r="LK4" i="2"/>
  <c r="LL4" i="2" l="1"/>
  <c r="LK3" i="2"/>
  <c r="LK5" i="2" s="1"/>
  <c r="LM4" i="2" l="1"/>
  <c r="LL3" i="2"/>
  <c r="LL5" i="2" s="1"/>
  <c r="LN4" i="2" l="1"/>
  <c r="LM3" i="2"/>
  <c r="LM5" i="2" s="1"/>
  <c r="LO4" i="2" l="1"/>
  <c r="LN3" i="2"/>
  <c r="LN5" i="2" s="1"/>
  <c r="LP4" i="2" l="1"/>
  <c r="LO3" i="2"/>
  <c r="LO5" i="2" s="1"/>
  <c r="LQ4" i="2" l="1"/>
  <c r="LP3" i="2"/>
  <c r="LP5" i="2" s="1"/>
  <c r="LR4" i="2" l="1"/>
  <c r="LQ3" i="2"/>
  <c r="LQ5" i="2" s="1"/>
  <c r="LS4" i="2" l="1"/>
  <c r="LR3" i="2"/>
  <c r="LR5" i="2" s="1"/>
  <c r="LT4" i="2" l="1"/>
  <c r="LS3" i="2"/>
  <c r="LS5" i="2" s="1"/>
  <c r="LU4" i="2" l="1"/>
  <c r="LT3" i="2"/>
  <c r="LT5" i="2" s="1"/>
  <c r="LU3" i="2" l="1"/>
  <c r="LU5" i="2" s="1"/>
  <c r="LV4" i="2"/>
  <c r="LW4" i="2" l="1"/>
  <c r="LV3" i="2"/>
  <c r="LV5" i="2" s="1"/>
  <c r="LX4" i="2" l="1"/>
  <c r="LW3" i="2"/>
  <c r="LW5" i="2" s="1"/>
  <c r="LY4" i="2" l="1"/>
  <c r="LX3" i="2"/>
  <c r="LX5" i="2" s="1"/>
  <c r="LZ4" i="2" l="1"/>
  <c r="LY3" i="2"/>
  <c r="LY5" i="2" s="1"/>
  <c r="MA4" i="2" l="1"/>
  <c r="LZ3" i="2"/>
  <c r="LZ5" i="2" s="1"/>
  <c r="MB4" i="2" l="1"/>
  <c r="MA3" i="2"/>
  <c r="MA5" i="2" s="1"/>
  <c r="MC4" i="2" l="1"/>
  <c r="MB3" i="2"/>
  <c r="MB5" i="2" s="1"/>
  <c r="MD4" i="2" l="1"/>
  <c r="MC3" i="2"/>
  <c r="MC5" i="2" s="1"/>
  <c r="ME4" i="2" l="1"/>
  <c r="MD3" i="2"/>
  <c r="MD5" i="2" s="1"/>
  <c r="MF4" i="2" l="1"/>
  <c r="ME3" i="2"/>
  <c r="ME5" i="2" s="1"/>
  <c r="MF3" i="2" l="1"/>
  <c r="MF5" i="2" s="1"/>
  <c r="MG4" i="2"/>
  <c r="MH4" i="2" l="1"/>
  <c r="MG3" i="2"/>
  <c r="MG5" i="2" s="1"/>
  <c r="MI4" i="2" l="1"/>
  <c r="MH3" i="2"/>
  <c r="MH5" i="2" s="1"/>
  <c r="MJ4" i="2" l="1"/>
  <c r="MI3" i="2"/>
  <c r="MI5" i="2" s="1"/>
  <c r="MK4" i="2" l="1"/>
  <c r="MJ3" i="2"/>
  <c r="MJ5" i="2" s="1"/>
  <c r="ML4" i="2" l="1"/>
  <c r="MK3" i="2"/>
  <c r="MK5" i="2" s="1"/>
  <c r="MM4" i="2" l="1"/>
  <c r="ML3" i="2"/>
  <c r="ML5" i="2" s="1"/>
  <c r="MN4" i="2" l="1"/>
  <c r="MM3" i="2"/>
  <c r="MM5" i="2" s="1"/>
  <c r="MO4" i="2" l="1"/>
  <c r="MN3" i="2"/>
  <c r="MN5" i="2" s="1"/>
  <c r="MP4" i="2" l="1"/>
  <c r="MO3" i="2"/>
  <c r="MO5" i="2" s="1"/>
  <c r="MP3" i="2" l="1"/>
  <c r="MP5" i="2" s="1"/>
  <c r="MQ4" i="2"/>
  <c r="MR4" i="2" l="1"/>
  <c r="MQ3" i="2"/>
  <c r="MQ5" i="2" s="1"/>
  <c r="MS4" i="2" l="1"/>
  <c r="MR3" i="2"/>
  <c r="MR5" i="2" s="1"/>
  <c r="MT4" i="2" l="1"/>
  <c r="MS3" i="2"/>
  <c r="MS5" i="2" s="1"/>
  <c r="MU4" i="2" l="1"/>
  <c r="MT3" i="2"/>
  <c r="MT5" i="2" s="1"/>
  <c r="MV4" i="2" l="1"/>
  <c r="MU3" i="2"/>
  <c r="MU5" i="2" s="1"/>
  <c r="MW4" i="2" l="1"/>
  <c r="MV3" i="2"/>
  <c r="MV5" i="2" s="1"/>
  <c r="MX4" i="2" l="1"/>
  <c r="MW3" i="2"/>
  <c r="MW5" i="2" s="1"/>
  <c r="MY4" i="2" l="1"/>
  <c r="MX3" i="2"/>
  <c r="MX5" i="2" s="1"/>
  <c r="MZ4" i="2" l="1"/>
  <c r="MY3" i="2"/>
  <c r="MY5" i="2" s="1"/>
  <c r="NA4" i="2" l="1"/>
  <c r="MZ3" i="2"/>
  <c r="MZ5" i="2" s="1"/>
  <c r="NA3" i="2" l="1"/>
  <c r="NA5" i="2" s="1"/>
  <c r="NB4" i="2"/>
  <c r="NC4" i="2" l="1"/>
  <c r="NB3" i="2"/>
  <c r="NB5" i="2" s="1"/>
  <c r="ND4" i="2" l="1"/>
  <c r="NC3" i="2"/>
  <c r="NC5" i="2" s="1"/>
  <c r="NE4" i="2" l="1"/>
  <c r="ND3" i="2"/>
  <c r="ND5" i="2" s="1"/>
  <c r="NF4" i="2" l="1"/>
  <c r="NE3" i="2"/>
  <c r="NE5" i="2" s="1"/>
  <c r="NG4" i="2" l="1"/>
  <c r="NF3" i="2"/>
  <c r="NF5" i="2" s="1"/>
  <c r="NH4" i="2" l="1"/>
  <c r="NG3" i="2"/>
  <c r="NG5" i="2" s="1"/>
  <c r="NI4" i="2" l="1"/>
  <c r="NH3" i="2"/>
  <c r="NH5" i="2" s="1"/>
  <c r="NJ4" i="2" l="1"/>
  <c r="NI3" i="2"/>
  <c r="NI5" i="2" s="1"/>
  <c r="NK4" i="2" l="1"/>
  <c r="NJ3" i="2"/>
  <c r="NJ5" i="2" s="1"/>
  <c r="NL4" i="2" l="1"/>
  <c r="NK3" i="2"/>
  <c r="NK5" i="2" s="1"/>
  <c r="NL3" i="2" l="1"/>
  <c r="NL5" i="2" s="1"/>
  <c r="NM4" i="2"/>
  <c r="NN4" i="2" l="1"/>
  <c r="NM3" i="2"/>
  <c r="NM5" i="2" s="1"/>
  <c r="NO4" i="2" l="1"/>
  <c r="NN3" i="2"/>
  <c r="NN5" i="2" s="1"/>
  <c r="NP4" i="2" l="1"/>
  <c r="NO3" i="2"/>
  <c r="NO5" i="2" s="1"/>
  <c r="NQ4" i="2" l="1"/>
  <c r="NP3" i="2"/>
  <c r="NP5" i="2" s="1"/>
  <c r="NR4" i="2" l="1"/>
  <c r="NQ3" i="2"/>
  <c r="NQ5" i="2" s="1"/>
  <c r="NS4" i="2" l="1"/>
  <c r="NR3" i="2"/>
  <c r="NR5" i="2" s="1"/>
  <c r="NT4" i="2" l="1"/>
  <c r="NS3" i="2"/>
  <c r="NS5" i="2" s="1"/>
  <c r="NU4" i="2" l="1"/>
  <c r="NT3" i="2"/>
  <c r="NT5" i="2" s="1"/>
  <c r="NV4" i="2" l="1"/>
  <c r="NU3" i="2"/>
  <c r="NU5" i="2" s="1"/>
  <c r="NV3" i="2" l="1"/>
  <c r="NV5" i="2" s="1"/>
  <c r="NW4" i="2"/>
  <c r="NX4" i="2" l="1"/>
  <c r="NW3" i="2"/>
  <c r="NW5" i="2" s="1"/>
  <c r="NY4" i="2" l="1"/>
  <c r="NX3" i="2"/>
  <c r="NX5" i="2" s="1"/>
  <c r="NZ4" i="2" l="1"/>
  <c r="NY3" i="2"/>
  <c r="NY5" i="2" s="1"/>
  <c r="OA4" i="2" l="1"/>
  <c r="NZ3" i="2"/>
  <c r="NZ5" i="2" s="1"/>
  <c r="OB4" i="2" l="1"/>
  <c r="OA3" i="2"/>
  <c r="OA5" i="2" s="1"/>
  <c r="OC4" i="2" l="1"/>
  <c r="OB3" i="2"/>
  <c r="OB5" i="2" s="1"/>
  <c r="OD4" i="2" l="1"/>
  <c r="OC3" i="2"/>
  <c r="OC5" i="2" s="1"/>
  <c r="OE4" i="2" l="1"/>
  <c r="OD3" i="2"/>
  <c r="OD5" i="2" s="1"/>
  <c r="OF4" i="2" l="1"/>
  <c r="OE3" i="2"/>
  <c r="OE5" i="2" s="1"/>
  <c r="OG4" i="2" l="1"/>
  <c r="OF3" i="2"/>
  <c r="OF5" i="2" s="1"/>
  <c r="OG3" i="2" l="1"/>
  <c r="OG5" i="2" s="1"/>
  <c r="OH4" i="2"/>
  <c r="OI4" i="2" l="1"/>
  <c r="OH3" i="2"/>
  <c r="OH5" i="2" s="1"/>
  <c r="OJ4" i="2" l="1"/>
  <c r="OI3" i="2"/>
  <c r="OI5" i="2" s="1"/>
  <c r="OK4" i="2" l="1"/>
  <c r="OJ3" i="2"/>
  <c r="OJ5" i="2" s="1"/>
  <c r="OL4" i="2" l="1"/>
  <c r="OK3" i="2"/>
  <c r="OK5" i="2" s="1"/>
  <c r="OM4" i="2" l="1"/>
  <c r="OL3" i="2"/>
  <c r="OL5" i="2" s="1"/>
  <c r="ON4" i="2" l="1"/>
  <c r="OM3" i="2"/>
  <c r="OM5" i="2" s="1"/>
  <c r="OO4" i="2" l="1"/>
  <c r="ON3" i="2"/>
  <c r="ON5" i="2" s="1"/>
  <c r="OP4" i="2" l="1"/>
  <c r="OO3" i="2"/>
  <c r="OO5" i="2" s="1"/>
  <c r="OQ4" i="2" l="1"/>
  <c r="OP3" i="2"/>
  <c r="OP5" i="2" s="1"/>
  <c r="OR4" i="2" l="1"/>
  <c r="OQ3" i="2"/>
  <c r="OQ5" i="2" s="1"/>
  <c r="OR3" i="2" l="1"/>
  <c r="OR5" i="2" s="1"/>
  <c r="OS4" i="2"/>
  <c r="OS3" i="2" l="1"/>
  <c r="OS5" i="2" s="1"/>
  <c r="OT4" i="2"/>
  <c r="OU4" i="2" l="1"/>
  <c r="OT3" i="2"/>
  <c r="OT5" i="2" s="1"/>
  <c r="OV4" i="2" l="1"/>
  <c r="OV3" i="2" s="1"/>
  <c r="OV5" i="2" s="1"/>
  <c r="OU3" i="2"/>
  <c r="OU5" i="2" s="1"/>
  <c r="B32" i="1" l="1"/>
  <c r="G32" i="1" l="1"/>
  <c r="D32" i="1" l="1"/>
  <c r="E8" i="1" l="1"/>
  <c r="G8" i="1" s="1"/>
  <c r="D8" i="1" l="1"/>
  <c r="B9" i="1"/>
  <c r="E9" i="1" l="1"/>
  <c r="G9" i="1" s="1"/>
  <c r="B10" i="1" l="1"/>
  <c r="B7" i="1" s="1"/>
  <c r="D9" i="1"/>
  <c r="E10" i="1" l="1"/>
  <c r="G10" i="1" s="1"/>
  <c r="B12" i="1" l="1"/>
  <c r="D10" i="1"/>
  <c r="E7" i="1"/>
  <c r="E12" i="1" l="1"/>
  <c r="G12" i="1"/>
  <c r="D12" i="1" l="1"/>
  <c r="B13" i="1"/>
  <c r="E13" i="1" l="1"/>
  <c r="D13" i="1" l="1"/>
  <c r="B14" i="1"/>
  <c r="G13" i="1"/>
  <c r="E14" i="1" l="1"/>
  <c r="B15" i="1" l="1"/>
  <c r="D14" i="1"/>
  <c r="G14" i="1"/>
  <c r="E15" i="1" l="1"/>
  <c r="B16" i="1" l="1"/>
  <c r="D15" i="1"/>
  <c r="G15" i="1"/>
  <c r="E16" i="1" l="1"/>
  <c r="G16" i="1" s="1"/>
  <c r="D16" i="1" l="1"/>
  <c r="B17" i="1"/>
  <c r="E17" i="1" l="1"/>
  <c r="B18" i="1" l="1"/>
  <c r="D17" i="1"/>
  <c r="G17" i="1"/>
  <c r="E18" i="1" l="1"/>
  <c r="G18" i="1"/>
  <c r="B11" i="1"/>
  <c r="B20" i="1" l="1"/>
  <c r="D18" i="1"/>
  <c r="E11" i="1"/>
  <c r="E20" i="1" l="1"/>
  <c r="D11" i="1"/>
  <c r="C11" i="1"/>
  <c r="B21" i="1" l="1"/>
  <c r="D20" i="1"/>
  <c r="G20" i="1"/>
  <c r="E21" i="1" l="1"/>
  <c r="G21" i="1"/>
  <c r="D21" i="1" l="1"/>
  <c r="B22" i="1"/>
  <c r="E22" i="1" l="1"/>
  <c r="G22" i="1"/>
  <c r="D22" i="1" l="1"/>
  <c r="B23" i="1"/>
  <c r="E23" i="1" l="1"/>
  <c r="B24" i="1" l="1"/>
  <c r="D23" i="1"/>
  <c r="G23" i="1"/>
  <c r="E24" i="1" l="1"/>
  <c r="B25" i="1" l="1"/>
  <c r="D24" i="1"/>
  <c r="G24" i="1"/>
  <c r="E25" i="1" l="1"/>
  <c r="G25" i="1"/>
  <c r="D25" i="1" l="1"/>
  <c r="B26" i="1"/>
  <c r="E26" i="1" l="1"/>
  <c r="B27" i="1" l="1"/>
  <c r="D26" i="1"/>
  <c r="G26" i="1"/>
  <c r="E27" i="1" l="1"/>
  <c r="B28" i="1" l="1"/>
  <c r="D27" i="1"/>
  <c r="G27" i="1"/>
  <c r="E28" i="1" l="1"/>
  <c r="G28" i="1"/>
  <c r="B19" i="1"/>
  <c r="D28" i="1" l="1"/>
  <c r="B30" i="1"/>
  <c r="E19" i="1"/>
  <c r="D19" i="1" l="1"/>
  <c r="G30" i="1"/>
  <c r="C19" i="1"/>
  <c r="C7" i="1" l="1"/>
  <c r="D7" i="1"/>
  <c r="E29" i="1"/>
  <c r="D2" i="1" s="1"/>
  <c r="E34" i="1"/>
  <c r="D30" i="1"/>
  <c r="B31" i="1"/>
  <c r="B29" i="1" s="1"/>
  <c r="C29" i="1" l="1"/>
  <c r="B34" i="1"/>
  <c r="D1" i="1"/>
  <c r="H4" i="1" s="1"/>
  <c r="E33" i="1"/>
  <c r="D34" i="1"/>
  <c r="G31" i="1"/>
  <c r="D31" i="1"/>
  <c r="D29" i="1"/>
  <c r="B33" i="1" l="1"/>
  <c r="C33" i="1" s="1"/>
  <c r="C34" i="1" s="1"/>
  <c r="G34" i="1"/>
  <c r="I4" i="1"/>
  <c r="H3" i="1"/>
  <c r="H5" i="1" s="1"/>
  <c r="I3" i="1" l="1"/>
  <c r="I5" i="1" s="1"/>
  <c r="J4" i="1"/>
  <c r="D33" i="1"/>
  <c r="K4" i="1" l="1"/>
  <c r="J3" i="1"/>
  <c r="J5" i="1" s="1"/>
  <c r="K3" i="1" l="1"/>
  <c r="K5" i="1" s="1"/>
  <c r="L4" i="1"/>
  <c r="L3" i="1" l="1"/>
  <c r="L5" i="1" s="1"/>
  <c r="M4" i="1"/>
  <c r="M3" i="1" l="1"/>
  <c r="M5" i="1" s="1"/>
  <c r="N4" i="1"/>
  <c r="N3" i="1" l="1"/>
  <c r="N5" i="1" s="1"/>
  <c r="O4" i="1"/>
  <c r="O3" i="1" l="1"/>
  <c r="O5" i="1" s="1"/>
  <c r="P4" i="1"/>
  <c r="P3" i="1" l="1"/>
  <c r="P5" i="1" s="1"/>
  <c r="Q4" i="1"/>
  <c r="Q3" i="1" l="1"/>
  <c r="Q5" i="1" s="1"/>
  <c r="R4" i="1"/>
  <c r="R3" i="1" l="1"/>
  <c r="R5" i="1" s="1"/>
  <c r="S4" i="1"/>
  <c r="T4" i="1" l="1"/>
  <c r="S3" i="1"/>
  <c r="S5" i="1" s="1"/>
  <c r="U4" i="1" l="1"/>
  <c r="T3" i="1"/>
  <c r="T5" i="1" s="1"/>
  <c r="U3" i="1" l="1"/>
  <c r="U5" i="1" s="1"/>
  <c r="V4" i="1"/>
  <c r="V3" i="1" l="1"/>
  <c r="V5" i="1" s="1"/>
  <c r="W4" i="1"/>
  <c r="W3" i="1" l="1"/>
  <c r="W5" i="1" s="1"/>
  <c r="X4" i="1"/>
  <c r="X3" i="1" l="1"/>
  <c r="X5" i="1" s="1"/>
  <c r="Y4" i="1"/>
  <c r="Y3" i="1" l="1"/>
  <c r="Y5" i="1" s="1"/>
  <c r="Z4" i="1"/>
  <c r="Z3" i="1" l="1"/>
  <c r="Z5" i="1" s="1"/>
  <c r="AA4" i="1"/>
  <c r="AA3" i="1" l="1"/>
  <c r="AA5" i="1" s="1"/>
  <c r="AB4" i="1"/>
  <c r="AC4" i="1" l="1"/>
  <c r="AB3" i="1"/>
  <c r="AB5" i="1" s="1"/>
  <c r="AC3" i="1" l="1"/>
  <c r="AC5" i="1" s="1"/>
  <c r="AD4" i="1"/>
  <c r="AD3" i="1" l="1"/>
  <c r="AD5" i="1" s="1"/>
  <c r="AE4" i="1"/>
  <c r="AF4" i="1" l="1"/>
  <c r="AE3" i="1"/>
  <c r="AE5" i="1" s="1"/>
  <c r="AG4" i="1" l="1"/>
  <c r="AF3" i="1"/>
  <c r="AF5" i="1" s="1"/>
  <c r="AG3" i="1" l="1"/>
  <c r="AG5" i="1" s="1"/>
  <c r="AH4" i="1"/>
  <c r="AH3" i="1" l="1"/>
  <c r="AH5" i="1" s="1"/>
  <c r="AI4" i="1"/>
  <c r="AI3" i="1" l="1"/>
  <c r="AI5" i="1" s="1"/>
  <c r="AJ4" i="1"/>
  <c r="AJ3" i="1" l="1"/>
  <c r="AJ5" i="1" s="1"/>
  <c r="AK4" i="1"/>
  <c r="AL4" i="1" l="1"/>
  <c r="AK3" i="1"/>
  <c r="AK5" i="1" s="1"/>
  <c r="AL3" i="1" l="1"/>
  <c r="AL5" i="1" s="1"/>
  <c r="AM4" i="1"/>
  <c r="AM3" i="1" l="1"/>
  <c r="AM5" i="1" s="1"/>
  <c r="AN4" i="1"/>
  <c r="AN3" i="1" l="1"/>
  <c r="AN5" i="1" s="1"/>
  <c r="AO4" i="1"/>
  <c r="AO3" i="1" l="1"/>
  <c r="AO5" i="1" s="1"/>
  <c r="AP4" i="1"/>
  <c r="AP3" i="1" l="1"/>
  <c r="AP5" i="1" s="1"/>
  <c r="AQ4" i="1"/>
  <c r="AQ3" i="1" l="1"/>
  <c r="AQ5" i="1" s="1"/>
  <c r="AR4" i="1"/>
  <c r="AR3" i="1" l="1"/>
  <c r="AR5" i="1" s="1"/>
  <c r="AS4" i="1"/>
  <c r="AT4" i="1" l="1"/>
  <c r="AS3" i="1"/>
  <c r="AS5" i="1" s="1"/>
  <c r="AT3" i="1" l="1"/>
  <c r="AT5" i="1" s="1"/>
  <c r="AU4" i="1"/>
  <c r="AU3" i="1" l="1"/>
  <c r="AU5" i="1" s="1"/>
  <c r="AV4" i="1"/>
  <c r="AV3" i="1" l="1"/>
  <c r="AV5" i="1" s="1"/>
  <c r="AW4" i="1"/>
  <c r="AW3" i="1" l="1"/>
  <c r="AW5" i="1" s="1"/>
  <c r="AX4" i="1"/>
  <c r="AX3" i="1" l="1"/>
  <c r="AX5" i="1" s="1"/>
  <c r="AY4" i="1"/>
  <c r="AY3" i="1" l="1"/>
  <c r="AY5" i="1" s="1"/>
  <c r="AZ4" i="1"/>
  <c r="AZ3" i="1" l="1"/>
  <c r="AZ5" i="1" s="1"/>
  <c r="BA4" i="1"/>
  <c r="BA3" i="1" l="1"/>
  <c r="BA5" i="1" s="1"/>
  <c r="BB4" i="1"/>
  <c r="BB3" i="1" l="1"/>
  <c r="BB5" i="1" s="1"/>
  <c r="BC4" i="1"/>
  <c r="BC3" i="1" l="1"/>
  <c r="BC5" i="1" s="1"/>
  <c r="BD4" i="1"/>
  <c r="BD3" i="1" l="1"/>
  <c r="BD5" i="1" s="1"/>
  <c r="BE4" i="1"/>
  <c r="BE3" i="1" l="1"/>
  <c r="BE5" i="1" s="1"/>
  <c r="BF4" i="1"/>
  <c r="BF3" i="1" l="1"/>
  <c r="BF5" i="1" s="1"/>
  <c r="BG4" i="1"/>
  <c r="BG3" i="1" l="1"/>
  <c r="BG5" i="1" s="1"/>
  <c r="BH4" i="1"/>
  <c r="BH3" i="1" l="1"/>
  <c r="BH5" i="1" s="1"/>
  <c r="BI4" i="1"/>
  <c r="BI3" i="1" l="1"/>
  <c r="BI5" i="1" s="1"/>
  <c r="BJ4" i="1"/>
  <c r="BJ3" i="1" l="1"/>
  <c r="BJ5" i="1" s="1"/>
  <c r="BK4" i="1"/>
  <c r="BK3" i="1" l="1"/>
  <c r="BK5" i="1" s="1"/>
  <c r="BL4" i="1"/>
  <c r="BL3" i="1" l="1"/>
  <c r="BL5" i="1" s="1"/>
  <c r="BM4" i="1"/>
  <c r="BM3" i="1" l="1"/>
  <c r="BM5" i="1" s="1"/>
  <c r="BN4" i="1"/>
  <c r="BN3" i="1" l="1"/>
  <c r="BN5" i="1" s="1"/>
  <c r="BO4" i="1"/>
  <c r="BO3" i="1" l="1"/>
  <c r="BO5" i="1" s="1"/>
  <c r="BP4" i="1"/>
  <c r="BP3" i="1" l="1"/>
  <c r="BP5" i="1" s="1"/>
  <c r="BQ4" i="1"/>
  <c r="BQ3" i="1" l="1"/>
  <c r="BQ5" i="1" s="1"/>
  <c r="BR4" i="1"/>
  <c r="BR3" i="1" l="1"/>
  <c r="BR5" i="1" s="1"/>
  <c r="BS4" i="1"/>
  <c r="BS3" i="1" l="1"/>
  <c r="BS5" i="1" s="1"/>
  <c r="BT4" i="1"/>
  <c r="BT3" i="1" l="1"/>
  <c r="BT5" i="1" s="1"/>
  <c r="BU4" i="1"/>
  <c r="BV4" i="1" l="1"/>
  <c r="BU3" i="1"/>
  <c r="BU5" i="1" s="1"/>
  <c r="BV3" i="1" l="1"/>
  <c r="BV5" i="1" s="1"/>
  <c r="BW4" i="1"/>
  <c r="BW3" i="1" l="1"/>
  <c r="BW5" i="1" s="1"/>
  <c r="BX4" i="1"/>
  <c r="BX3" i="1" l="1"/>
  <c r="BX5" i="1" s="1"/>
  <c r="BY4" i="1"/>
  <c r="BY3" i="1" l="1"/>
  <c r="BY5" i="1" s="1"/>
  <c r="BZ4" i="1"/>
  <c r="BZ3" i="1" l="1"/>
  <c r="BZ5" i="1" s="1"/>
  <c r="CA4" i="1"/>
  <c r="CA3" i="1" l="1"/>
  <c r="CA5" i="1" s="1"/>
  <c r="CB4" i="1"/>
  <c r="CB3" i="1" l="1"/>
  <c r="CB5" i="1" s="1"/>
  <c r="CC4" i="1"/>
  <c r="CD4" i="1" l="1"/>
  <c r="CC3" i="1"/>
  <c r="CC5" i="1" s="1"/>
  <c r="CD3" i="1" l="1"/>
  <c r="CD5" i="1" s="1"/>
  <c r="CE4" i="1"/>
  <c r="CE3" i="1" l="1"/>
  <c r="CE5" i="1" s="1"/>
  <c r="CF4" i="1"/>
  <c r="CF3" i="1" l="1"/>
  <c r="CF5" i="1" s="1"/>
  <c r="CG4" i="1"/>
  <c r="CG3" i="1" l="1"/>
  <c r="CG5" i="1" s="1"/>
  <c r="CH4" i="1"/>
  <c r="CH3" i="1" l="1"/>
  <c r="CH5" i="1" s="1"/>
  <c r="CI4" i="1"/>
  <c r="CI3" i="1" l="1"/>
  <c r="CI5" i="1" s="1"/>
  <c r="CJ4" i="1"/>
  <c r="CJ3" i="1" l="1"/>
  <c r="CJ5" i="1" s="1"/>
  <c r="CK4" i="1"/>
  <c r="CK3" i="1" l="1"/>
  <c r="CK5" i="1" s="1"/>
  <c r="CL4" i="1"/>
  <c r="CL3" i="1" l="1"/>
  <c r="CL5" i="1" s="1"/>
  <c r="CM4" i="1"/>
  <c r="CM3" i="1" l="1"/>
  <c r="CM5" i="1" s="1"/>
  <c r="CN4" i="1"/>
  <c r="CN3" i="1" l="1"/>
  <c r="CN5" i="1" s="1"/>
  <c r="CO4" i="1"/>
  <c r="CO3" i="1" l="1"/>
  <c r="CO5" i="1" s="1"/>
  <c r="CP4" i="1"/>
  <c r="CP3" i="1" l="1"/>
  <c r="CP5" i="1" s="1"/>
  <c r="CQ4" i="1"/>
  <c r="CQ3" i="1" l="1"/>
  <c r="CQ5" i="1" s="1"/>
  <c r="CR4" i="1"/>
  <c r="CR3" i="1" l="1"/>
  <c r="CR5" i="1" s="1"/>
  <c r="CS4" i="1"/>
  <c r="CS3" i="1" l="1"/>
  <c r="CS5" i="1" s="1"/>
  <c r="CT4" i="1"/>
  <c r="CT3" i="1" l="1"/>
  <c r="CT5" i="1" s="1"/>
  <c r="CU4" i="1"/>
  <c r="CU3" i="1" l="1"/>
  <c r="CU5" i="1" s="1"/>
  <c r="CV4" i="1"/>
  <c r="CV3" i="1" l="1"/>
  <c r="CV5" i="1" s="1"/>
  <c r="CW4" i="1"/>
  <c r="CW3" i="1" l="1"/>
  <c r="CW5" i="1" s="1"/>
  <c r="CX4" i="1"/>
  <c r="CX3" i="1" l="1"/>
  <c r="CX5" i="1" s="1"/>
  <c r="CY4" i="1"/>
  <c r="CY3" i="1" l="1"/>
  <c r="CY5" i="1" s="1"/>
  <c r="CZ4" i="1"/>
  <c r="CZ3" i="1" l="1"/>
  <c r="CZ5" i="1" s="1"/>
  <c r="DA4" i="1"/>
  <c r="DA3" i="1" l="1"/>
  <c r="DA5" i="1" s="1"/>
  <c r="DB4" i="1"/>
  <c r="DB3" i="1" l="1"/>
  <c r="DB5" i="1" s="1"/>
  <c r="DC4" i="1"/>
  <c r="DC3" i="1" l="1"/>
  <c r="DC5" i="1" s="1"/>
  <c r="DD4" i="1"/>
  <c r="DD3" i="1" l="1"/>
  <c r="DD5" i="1" s="1"/>
  <c r="DE4" i="1"/>
  <c r="DF4" i="1" l="1"/>
  <c r="DE3" i="1"/>
  <c r="DE5" i="1" s="1"/>
  <c r="DF3" i="1" l="1"/>
  <c r="DF5" i="1" s="1"/>
  <c r="DG4" i="1"/>
  <c r="DG3" i="1" l="1"/>
  <c r="DG5" i="1" s="1"/>
  <c r="DH4" i="1"/>
  <c r="DH3" i="1" l="1"/>
  <c r="DH5" i="1" s="1"/>
  <c r="DI4" i="1"/>
  <c r="DI3" i="1" l="1"/>
  <c r="DI5" i="1" s="1"/>
  <c r="DJ4" i="1"/>
  <c r="DJ3" i="1" l="1"/>
  <c r="DJ5" i="1" s="1"/>
  <c r="DK4" i="1"/>
  <c r="DK3" i="1" l="1"/>
  <c r="DK5" i="1" s="1"/>
  <c r="DL4" i="1"/>
  <c r="DL3" i="1" l="1"/>
  <c r="DL5" i="1" s="1"/>
  <c r="DM4" i="1"/>
  <c r="DN4" i="1" l="1"/>
  <c r="DM3" i="1"/>
  <c r="DM5" i="1" s="1"/>
  <c r="DN3" i="1" l="1"/>
  <c r="DN5" i="1" s="1"/>
  <c r="DO4" i="1"/>
  <c r="DO3" i="1" l="1"/>
  <c r="DO5" i="1" s="1"/>
  <c r="DP4" i="1"/>
  <c r="DP3" i="1" l="1"/>
  <c r="DP5" i="1" s="1"/>
  <c r="DQ4" i="1"/>
  <c r="DQ3" i="1" l="1"/>
  <c r="DQ5" i="1" s="1"/>
  <c r="DR4" i="1"/>
  <c r="DR3" i="1" l="1"/>
  <c r="DR5" i="1" s="1"/>
  <c r="DS4" i="1"/>
  <c r="DS3" i="1" l="1"/>
  <c r="DS5" i="1" s="1"/>
  <c r="DT4" i="1"/>
  <c r="DT3" i="1" l="1"/>
  <c r="DT5" i="1" s="1"/>
  <c r="DU4" i="1"/>
  <c r="DU3" i="1" l="1"/>
  <c r="DU5" i="1" s="1"/>
  <c r="DV4" i="1"/>
  <c r="DV3" i="1" l="1"/>
  <c r="DV5" i="1" s="1"/>
  <c r="DW4" i="1"/>
  <c r="DW3" i="1" l="1"/>
  <c r="DW5" i="1" s="1"/>
  <c r="DX4" i="1"/>
  <c r="DX3" i="1" l="1"/>
  <c r="DX5" i="1" s="1"/>
  <c r="DY4" i="1"/>
  <c r="DY3" i="1" l="1"/>
  <c r="DY5" i="1" s="1"/>
  <c r="DZ4" i="1"/>
  <c r="DZ3" i="1" l="1"/>
  <c r="DZ5" i="1" s="1"/>
  <c r="EA4" i="1"/>
  <c r="EA3" i="1" l="1"/>
  <c r="EA5" i="1" s="1"/>
  <c r="EB4" i="1"/>
  <c r="EB3" i="1" l="1"/>
  <c r="EB5" i="1" s="1"/>
  <c r="EC4" i="1"/>
  <c r="EC3" i="1" l="1"/>
  <c r="EC5" i="1" s="1"/>
  <c r="ED4" i="1"/>
  <c r="ED3" i="1" l="1"/>
  <c r="ED5" i="1" s="1"/>
  <c r="EE4" i="1"/>
  <c r="EE3" i="1" l="1"/>
  <c r="EE5" i="1" s="1"/>
  <c r="EF4" i="1"/>
  <c r="EF3" i="1" l="1"/>
  <c r="EF5" i="1" s="1"/>
  <c r="EG4" i="1"/>
  <c r="EG3" i="1" l="1"/>
  <c r="EG5" i="1" s="1"/>
  <c r="EH4" i="1"/>
  <c r="EH3" i="1" l="1"/>
  <c r="EH5" i="1" s="1"/>
  <c r="EI4" i="1"/>
  <c r="EI3" i="1" l="1"/>
  <c r="EI5" i="1" s="1"/>
  <c r="EJ4" i="1"/>
  <c r="EJ3" i="1" l="1"/>
  <c r="EJ5" i="1" s="1"/>
  <c r="EK4" i="1"/>
  <c r="EK3" i="1" l="1"/>
  <c r="EK5" i="1" s="1"/>
  <c r="EL4" i="1"/>
  <c r="EL3" i="1" l="1"/>
  <c r="EL5" i="1" s="1"/>
  <c r="EM4" i="1"/>
  <c r="EN4" i="1" l="1"/>
  <c r="EM3" i="1"/>
  <c r="EM5" i="1" s="1"/>
  <c r="EN3" i="1" l="1"/>
  <c r="EN5" i="1" s="1"/>
  <c r="EO4" i="1"/>
  <c r="EO3" i="1" l="1"/>
  <c r="EO5" i="1" s="1"/>
  <c r="EP4" i="1"/>
  <c r="EP3" i="1" l="1"/>
  <c r="EP5" i="1" s="1"/>
  <c r="EQ4" i="1"/>
  <c r="EQ3" i="1" l="1"/>
  <c r="EQ5" i="1" s="1"/>
  <c r="ER4" i="1"/>
  <c r="ER3" i="1" l="1"/>
  <c r="ER5" i="1" s="1"/>
  <c r="ES4" i="1"/>
  <c r="ES3" i="1" l="1"/>
  <c r="ES5" i="1" s="1"/>
  <c r="ET4" i="1"/>
  <c r="ET3" i="1" l="1"/>
  <c r="ET5" i="1" s="1"/>
  <c r="EU4" i="1"/>
  <c r="EU3" i="1" l="1"/>
  <c r="EU5" i="1" s="1"/>
  <c r="EV4" i="1"/>
  <c r="EV3" i="1" l="1"/>
  <c r="EV5" i="1" s="1"/>
  <c r="EW4" i="1"/>
  <c r="EX4" i="1" l="1"/>
  <c r="EW3" i="1"/>
  <c r="EW5" i="1" s="1"/>
  <c r="EX3" i="1" l="1"/>
  <c r="EX5" i="1" s="1"/>
  <c r="EY4" i="1"/>
  <c r="EY3" i="1" l="1"/>
  <c r="EY5" i="1" s="1"/>
  <c r="EZ4" i="1"/>
  <c r="EZ3" i="1" l="1"/>
  <c r="EZ5" i="1" s="1"/>
  <c r="FA4" i="1"/>
  <c r="FA3" i="1" l="1"/>
  <c r="FA5" i="1" s="1"/>
  <c r="FB4" i="1"/>
  <c r="FB3" i="1" l="1"/>
  <c r="FB5" i="1" s="1"/>
  <c r="FC4" i="1"/>
  <c r="FC3" i="1" l="1"/>
  <c r="FC5" i="1" s="1"/>
  <c r="FD4" i="1"/>
  <c r="FD3" i="1" l="1"/>
  <c r="FD5" i="1" s="1"/>
  <c r="FE4" i="1"/>
  <c r="FE3" i="1" l="1"/>
  <c r="FE5" i="1" s="1"/>
  <c r="FF4" i="1"/>
  <c r="FG4" i="1" l="1"/>
  <c r="FF3" i="1"/>
  <c r="FF5" i="1" s="1"/>
  <c r="FG3" i="1" l="1"/>
  <c r="FG5" i="1" s="1"/>
  <c r="FH4" i="1"/>
  <c r="FH3" i="1" l="1"/>
  <c r="FH5" i="1" s="1"/>
  <c r="FI4" i="1"/>
  <c r="FI3" i="1" l="1"/>
  <c r="FI5" i="1" s="1"/>
  <c r="FJ4" i="1"/>
  <c r="FJ3" i="1" l="1"/>
  <c r="FJ5" i="1" s="1"/>
  <c r="FK4" i="1"/>
  <c r="FK3" i="1" l="1"/>
  <c r="FK5" i="1" s="1"/>
  <c r="FL4" i="1"/>
  <c r="FL3" i="1" l="1"/>
  <c r="FL5" i="1" s="1"/>
  <c r="FM4" i="1"/>
  <c r="FM3" i="1" l="1"/>
  <c r="FM5" i="1" s="1"/>
  <c r="FN4" i="1"/>
  <c r="FN3" i="1" l="1"/>
  <c r="FN5" i="1" s="1"/>
  <c r="FO4" i="1"/>
  <c r="FO3" i="1" l="1"/>
  <c r="FO5" i="1" s="1"/>
  <c r="FP4" i="1"/>
  <c r="FQ4" i="1" l="1"/>
  <c r="FP3" i="1"/>
  <c r="FP5" i="1" s="1"/>
  <c r="FQ3" i="1" l="1"/>
  <c r="FQ5" i="1" s="1"/>
  <c r="FR4" i="1"/>
  <c r="FR3" i="1" l="1"/>
  <c r="FR5" i="1" s="1"/>
  <c r="FS4" i="1"/>
  <c r="FS3" i="1" l="1"/>
  <c r="FS5" i="1" s="1"/>
  <c r="FT4" i="1"/>
  <c r="FT3" i="1" l="1"/>
  <c r="FT5" i="1" s="1"/>
  <c r="FU4" i="1"/>
  <c r="FU3" i="1" l="1"/>
  <c r="FU5" i="1" s="1"/>
  <c r="FV4" i="1"/>
  <c r="FV3" i="1" l="1"/>
  <c r="FV5" i="1" s="1"/>
  <c r="FW4" i="1"/>
  <c r="FW3" i="1" l="1"/>
  <c r="FW5" i="1" s="1"/>
  <c r="FX4" i="1"/>
  <c r="FX3" i="1" l="1"/>
  <c r="FX5" i="1" s="1"/>
  <c r="FY4" i="1"/>
  <c r="FY3" i="1" l="1"/>
  <c r="FY5" i="1" s="1"/>
  <c r="FZ4" i="1"/>
  <c r="FZ3" i="1" l="1"/>
  <c r="FZ5" i="1" s="1"/>
  <c r="GA4" i="1"/>
  <c r="GA3" i="1" l="1"/>
  <c r="GA5" i="1" s="1"/>
  <c r="GB4" i="1"/>
  <c r="GB3" i="1" l="1"/>
  <c r="GB5" i="1" s="1"/>
  <c r="GC4" i="1"/>
  <c r="GC3" i="1" l="1"/>
  <c r="GC5" i="1" s="1"/>
  <c r="GD4" i="1"/>
  <c r="GD3" i="1" l="1"/>
  <c r="GD5" i="1" s="1"/>
  <c r="GE4" i="1"/>
  <c r="GE3" i="1" l="1"/>
  <c r="GE5" i="1" s="1"/>
  <c r="GF4" i="1"/>
  <c r="GF3" i="1" l="1"/>
  <c r="GF5" i="1" s="1"/>
  <c r="GG4" i="1"/>
  <c r="GH4" i="1" l="1"/>
  <c r="GG3" i="1"/>
  <c r="GG5" i="1" s="1"/>
  <c r="GH3" i="1" l="1"/>
  <c r="GH5" i="1" s="1"/>
  <c r="GI4" i="1"/>
  <c r="GI3" i="1" l="1"/>
  <c r="GI5" i="1" s="1"/>
  <c r="GJ4" i="1"/>
  <c r="GJ3" i="1" l="1"/>
  <c r="GJ5" i="1" s="1"/>
  <c r="GK4" i="1"/>
  <c r="GK3" i="1" l="1"/>
  <c r="GK5" i="1" s="1"/>
  <c r="GL4" i="1"/>
  <c r="GL3" i="1" l="1"/>
  <c r="GL5" i="1" s="1"/>
  <c r="GM4" i="1"/>
  <c r="GM3" i="1" l="1"/>
  <c r="GM5" i="1" s="1"/>
  <c r="GN4" i="1"/>
  <c r="GN3" i="1" l="1"/>
  <c r="GN5" i="1" s="1"/>
  <c r="GO4" i="1"/>
  <c r="GO3" i="1" l="1"/>
  <c r="GO5" i="1" s="1"/>
  <c r="GP4" i="1"/>
  <c r="GP3" i="1" l="1"/>
  <c r="GP5" i="1" s="1"/>
  <c r="GQ4" i="1"/>
  <c r="GQ3" i="1" l="1"/>
  <c r="GQ5" i="1" s="1"/>
  <c r="GR4" i="1"/>
  <c r="GR3" i="1" l="1"/>
  <c r="GR5" i="1" s="1"/>
  <c r="GS4" i="1"/>
  <c r="GS3" i="1" l="1"/>
  <c r="GS5" i="1" s="1"/>
  <c r="GT4" i="1"/>
  <c r="GT3" i="1" l="1"/>
  <c r="GT5" i="1" s="1"/>
  <c r="GU4" i="1"/>
  <c r="GU3" i="1" l="1"/>
  <c r="GU5" i="1" s="1"/>
  <c r="GV4" i="1"/>
  <c r="GV3" i="1" l="1"/>
  <c r="GV5" i="1" s="1"/>
  <c r="GW4" i="1"/>
  <c r="GW3" i="1" l="1"/>
  <c r="GW5" i="1" s="1"/>
  <c r="GX4" i="1"/>
  <c r="GX3" i="1" l="1"/>
  <c r="GX5" i="1" s="1"/>
  <c r="GY4" i="1"/>
  <c r="GY3" i="1" l="1"/>
  <c r="GY5" i="1" s="1"/>
  <c r="GZ4" i="1"/>
  <c r="GZ3" i="1" l="1"/>
  <c r="GZ5" i="1" s="1"/>
  <c r="HA4" i="1"/>
  <c r="HA3" i="1" l="1"/>
  <c r="HA5" i="1" s="1"/>
  <c r="HB4" i="1"/>
  <c r="HB3" i="1" l="1"/>
  <c r="HB5" i="1" s="1"/>
  <c r="HC4" i="1"/>
  <c r="HC3" i="1" l="1"/>
  <c r="HC5" i="1" s="1"/>
  <c r="HD4" i="1"/>
  <c r="HD3" i="1" l="1"/>
  <c r="HD5" i="1" s="1"/>
  <c r="HE4" i="1"/>
  <c r="HE3" i="1" l="1"/>
  <c r="HE5" i="1" s="1"/>
  <c r="HF4" i="1"/>
  <c r="HF3" i="1" l="1"/>
  <c r="HF5" i="1" s="1"/>
  <c r="HG4" i="1"/>
  <c r="HG3" i="1" l="1"/>
  <c r="HG5" i="1" s="1"/>
  <c r="HH4" i="1"/>
  <c r="HH3" i="1" l="1"/>
  <c r="HH5" i="1" s="1"/>
  <c r="HI4" i="1"/>
  <c r="HI3" i="1" l="1"/>
  <c r="HI5" i="1" s="1"/>
  <c r="HJ4" i="1"/>
  <c r="HJ3" i="1" l="1"/>
  <c r="HJ5" i="1" s="1"/>
  <c r="HK4" i="1"/>
  <c r="HK3" i="1" l="1"/>
  <c r="HK5" i="1" s="1"/>
  <c r="HL4" i="1"/>
  <c r="HL3" i="1" l="1"/>
  <c r="HL5" i="1" s="1"/>
  <c r="HM4" i="1"/>
  <c r="HM3" i="1" l="1"/>
  <c r="HM5" i="1" s="1"/>
  <c r="HN4" i="1"/>
  <c r="HN3" i="1" l="1"/>
  <c r="HN5" i="1" s="1"/>
  <c r="HO4" i="1"/>
  <c r="HO3" i="1" l="1"/>
  <c r="HO5" i="1" s="1"/>
  <c r="HP4" i="1"/>
  <c r="HP3" i="1" l="1"/>
  <c r="HP5" i="1" s="1"/>
  <c r="HQ4" i="1"/>
  <c r="HQ3" i="1" l="1"/>
  <c r="HQ5" i="1" s="1"/>
  <c r="HR4" i="1"/>
  <c r="HR3" i="1" l="1"/>
  <c r="HR5" i="1" s="1"/>
  <c r="HS4" i="1"/>
  <c r="HS3" i="1" l="1"/>
  <c r="HS5" i="1" s="1"/>
  <c r="HT4" i="1"/>
  <c r="HU4" i="1" l="1"/>
  <c r="HT3" i="1"/>
  <c r="HT5" i="1" s="1"/>
  <c r="HU3" i="1" l="1"/>
  <c r="HU5" i="1" s="1"/>
  <c r="HV4" i="1"/>
  <c r="HV3" i="1" l="1"/>
  <c r="HV5" i="1" s="1"/>
  <c r="HW4" i="1"/>
  <c r="HW3" i="1" l="1"/>
  <c r="HW5" i="1" s="1"/>
  <c r="HX4" i="1"/>
  <c r="HX3" i="1" l="1"/>
  <c r="HX5" i="1" s="1"/>
  <c r="HY4" i="1"/>
  <c r="HY3" i="1" l="1"/>
  <c r="HY5" i="1" s="1"/>
  <c r="HZ4" i="1"/>
  <c r="HZ3" i="1" l="1"/>
  <c r="HZ5" i="1" s="1"/>
  <c r="IA4" i="1"/>
  <c r="IA3" i="1" l="1"/>
  <c r="IA5" i="1" s="1"/>
  <c r="IB4" i="1"/>
  <c r="IB3" i="1" l="1"/>
  <c r="IB5" i="1" s="1"/>
  <c r="IC4" i="1"/>
  <c r="IC3" i="1" l="1"/>
  <c r="IC5" i="1" s="1"/>
  <c r="ID4" i="1"/>
  <c r="ID3" i="1" l="1"/>
  <c r="ID5" i="1" s="1"/>
  <c r="IE4" i="1"/>
  <c r="IE3" i="1" l="1"/>
  <c r="IE5" i="1" s="1"/>
  <c r="IF4" i="1"/>
  <c r="IF3" i="1" l="1"/>
  <c r="IF5" i="1" s="1"/>
  <c r="IG4" i="1"/>
  <c r="IG3" i="1" l="1"/>
  <c r="IG5" i="1" s="1"/>
  <c r="IH4" i="1"/>
  <c r="IH3" i="1" l="1"/>
  <c r="IH5" i="1" s="1"/>
  <c r="II4" i="1"/>
  <c r="II3" i="1" l="1"/>
  <c r="II5" i="1" s="1"/>
  <c r="IJ4" i="1"/>
  <c r="IJ3" i="1" l="1"/>
  <c r="IJ5" i="1" s="1"/>
  <c r="IK4" i="1"/>
  <c r="IK3" i="1" l="1"/>
  <c r="IK5" i="1" s="1"/>
  <c r="IL4" i="1"/>
  <c r="IL3" i="1" l="1"/>
  <c r="IL5" i="1" s="1"/>
  <c r="IM4" i="1"/>
  <c r="IM3" i="1" l="1"/>
  <c r="IM5" i="1" s="1"/>
  <c r="IN4" i="1"/>
  <c r="IN3" i="1" l="1"/>
  <c r="IN5" i="1" s="1"/>
  <c r="IO4" i="1"/>
  <c r="IO3" i="1" l="1"/>
  <c r="IO5" i="1" s="1"/>
  <c r="IP4" i="1"/>
  <c r="IP3" i="1" l="1"/>
  <c r="IP5" i="1" s="1"/>
  <c r="IQ4" i="1"/>
  <c r="IQ3" i="1" l="1"/>
  <c r="IQ5" i="1" s="1"/>
  <c r="IR4" i="1"/>
  <c r="IR3" i="1" l="1"/>
  <c r="IR5" i="1" s="1"/>
  <c r="IS4" i="1"/>
  <c r="IS3" i="1" l="1"/>
  <c r="IS5" i="1" s="1"/>
  <c r="IT4" i="1"/>
  <c r="IT3" i="1" l="1"/>
  <c r="IT5" i="1" s="1"/>
  <c r="IU4" i="1"/>
  <c r="IU3" i="1" l="1"/>
  <c r="IU5" i="1" s="1"/>
  <c r="IV4" i="1"/>
  <c r="IV3" i="1" l="1"/>
  <c r="IV5" i="1" s="1"/>
  <c r="IW4" i="1"/>
  <c r="IX4" i="1" l="1"/>
  <c r="IW3" i="1"/>
  <c r="IW5" i="1" s="1"/>
  <c r="IX3" i="1" l="1"/>
  <c r="IX5" i="1" s="1"/>
  <c r="IY4" i="1"/>
  <c r="IY3" i="1" l="1"/>
  <c r="IY5" i="1" s="1"/>
  <c r="IZ4" i="1"/>
  <c r="IZ3" i="1" l="1"/>
  <c r="IZ5" i="1" s="1"/>
  <c r="JA4" i="1"/>
  <c r="JB4" i="1" l="1"/>
  <c r="JA3" i="1"/>
  <c r="JA5" i="1" s="1"/>
  <c r="JC4" i="1" l="1"/>
  <c r="JB3" i="1"/>
  <c r="JB5" i="1" s="1"/>
  <c r="JD4" i="1" l="1"/>
  <c r="JC3" i="1"/>
  <c r="JC5" i="1" s="1"/>
  <c r="JD3" i="1" l="1"/>
  <c r="JD5" i="1" s="1"/>
  <c r="JE4" i="1"/>
  <c r="JE3" i="1" l="1"/>
  <c r="JE5" i="1" s="1"/>
  <c r="JF4" i="1"/>
  <c r="JF3" i="1" l="1"/>
  <c r="JF5" i="1" s="1"/>
  <c r="JG4" i="1"/>
  <c r="JG3" i="1" l="1"/>
  <c r="JG5" i="1" s="1"/>
  <c r="JH4" i="1"/>
  <c r="JI4" i="1" l="1"/>
  <c r="JH3" i="1"/>
  <c r="JH5" i="1" s="1"/>
  <c r="JI3" i="1" l="1"/>
  <c r="JI5" i="1" s="1"/>
  <c r="JJ4" i="1"/>
  <c r="JJ3" i="1" l="1"/>
  <c r="JJ5" i="1" s="1"/>
  <c r="JK4" i="1"/>
  <c r="JK3" i="1" l="1"/>
  <c r="JK5" i="1" s="1"/>
  <c r="JL4" i="1"/>
  <c r="JM4" i="1" l="1"/>
  <c r="JL3" i="1"/>
  <c r="JL5" i="1" s="1"/>
  <c r="JN4" i="1" l="1"/>
  <c r="JM3" i="1"/>
  <c r="JM5" i="1" s="1"/>
  <c r="JO4" i="1" l="1"/>
  <c r="JN3" i="1"/>
  <c r="JN5" i="1" s="1"/>
  <c r="JP4" i="1" l="1"/>
  <c r="JO3" i="1"/>
  <c r="JO5" i="1" s="1"/>
  <c r="JP3" i="1" l="1"/>
  <c r="JP5" i="1" s="1"/>
  <c r="JQ4" i="1"/>
  <c r="JR4" i="1" l="1"/>
  <c r="JQ3" i="1"/>
  <c r="JQ5" i="1" s="1"/>
  <c r="JR3" i="1" l="1"/>
  <c r="JR5" i="1" s="1"/>
  <c r="JS4" i="1"/>
  <c r="JS3" i="1" l="1"/>
  <c r="JS5" i="1" s="1"/>
  <c r="JT4" i="1"/>
  <c r="JT3" i="1" l="1"/>
  <c r="JT5" i="1" s="1"/>
  <c r="JU4" i="1"/>
  <c r="JV4" i="1" l="1"/>
  <c r="JU3" i="1"/>
  <c r="JU5" i="1" s="1"/>
  <c r="JV3" i="1" l="1"/>
  <c r="JV5" i="1" s="1"/>
  <c r="JW4" i="1"/>
  <c r="JW3" i="1" l="1"/>
  <c r="JW5" i="1" s="1"/>
  <c r="JX4" i="1"/>
  <c r="JY4" i="1" l="1"/>
  <c r="JX3" i="1"/>
  <c r="JX5" i="1" s="1"/>
  <c r="JZ4" i="1" l="1"/>
  <c r="JY3" i="1"/>
  <c r="JY5" i="1" s="1"/>
  <c r="KA4" i="1" l="1"/>
  <c r="JZ3" i="1"/>
  <c r="JZ5" i="1" s="1"/>
  <c r="KA3" i="1" l="1"/>
  <c r="KA5" i="1" s="1"/>
  <c r="KB4" i="1"/>
  <c r="KB3" i="1" l="1"/>
  <c r="KB5" i="1" s="1"/>
  <c r="KC4" i="1"/>
  <c r="KD4" i="1" l="1"/>
  <c r="KC3" i="1"/>
  <c r="KC5" i="1" s="1"/>
  <c r="KD3" i="1" l="1"/>
  <c r="KD5" i="1" s="1"/>
  <c r="KE4" i="1"/>
  <c r="KF4" i="1" l="1"/>
  <c r="KE3" i="1"/>
  <c r="KE5" i="1" s="1"/>
  <c r="KF3" i="1" l="1"/>
  <c r="KF5" i="1" s="1"/>
  <c r="KG4" i="1"/>
  <c r="KG3" i="1" l="1"/>
  <c r="KG5" i="1" s="1"/>
  <c r="KH4" i="1"/>
  <c r="KH3" i="1" l="1"/>
  <c r="KH5" i="1" s="1"/>
  <c r="KI4" i="1"/>
  <c r="KI3" i="1" l="1"/>
  <c r="KI5" i="1" s="1"/>
  <c r="KJ4" i="1"/>
  <c r="KJ3" i="1" l="1"/>
  <c r="KJ5" i="1" s="1"/>
  <c r="KK4" i="1"/>
  <c r="KL4" i="1" l="1"/>
  <c r="KK3" i="1"/>
  <c r="KK5" i="1" s="1"/>
  <c r="KM4" i="1" l="1"/>
  <c r="KL3" i="1"/>
  <c r="KL5" i="1" s="1"/>
  <c r="KN4" i="1" l="1"/>
  <c r="KM3" i="1"/>
  <c r="KM5" i="1" s="1"/>
  <c r="KN3" i="1" l="1"/>
  <c r="KN5" i="1" s="1"/>
  <c r="KO4" i="1"/>
  <c r="KO3" i="1" l="1"/>
  <c r="KO5" i="1" s="1"/>
  <c r="KP4" i="1"/>
  <c r="KP3" i="1" l="1"/>
  <c r="KP5" i="1" s="1"/>
  <c r="KQ4" i="1"/>
  <c r="KQ3" i="1" l="1"/>
  <c r="KQ5" i="1" s="1"/>
  <c r="KR4" i="1"/>
  <c r="KR3" i="1" l="1"/>
  <c r="KR5" i="1" s="1"/>
  <c r="KS4" i="1"/>
  <c r="KS3" i="1" l="1"/>
  <c r="KS5" i="1" s="1"/>
  <c r="KT4" i="1"/>
  <c r="KT3" i="1" l="1"/>
  <c r="KT5" i="1" s="1"/>
  <c r="KU4" i="1"/>
  <c r="KU3" i="1" l="1"/>
  <c r="KU5" i="1" s="1"/>
  <c r="KV4" i="1"/>
  <c r="KW4" i="1" l="1"/>
  <c r="KV3" i="1"/>
  <c r="KV5" i="1" s="1"/>
  <c r="KX4" i="1" l="1"/>
  <c r="KW3" i="1"/>
  <c r="KW5" i="1" s="1"/>
  <c r="KY4" i="1" l="1"/>
  <c r="KX3" i="1"/>
  <c r="KX5" i="1" s="1"/>
  <c r="KZ4" i="1" l="1"/>
  <c r="KY3" i="1"/>
  <c r="KY5" i="1" s="1"/>
  <c r="KZ3" i="1" l="1"/>
  <c r="KZ5" i="1" s="1"/>
  <c r="LA4" i="1"/>
  <c r="LB4" i="1" l="1"/>
  <c r="LA3" i="1"/>
  <c r="LA5" i="1" s="1"/>
  <c r="LB3" i="1" l="1"/>
  <c r="LB5" i="1" s="1"/>
  <c r="LC4" i="1"/>
  <c r="LC3" i="1" l="1"/>
  <c r="LC5" i="1" s="1"/>
  <c r="LD4" i="1"/>
  <c r="LE4" i="1" l="1"/>
  <c r="LD3" i="1"/>
  <c r="LD5" i="1" s="1"/>
  <c r="LF4" i="1" l="1"/>
  <c r="LE3" i="1"/>
  <c r="LE5" i="1" s="1"/>
  <c r="LF3" i="1" l="1"/>
  <c r="LF5" i="1" s="1"/>
  <c r="LG4" i="1"/>
  <c r="LG3" i="1" l="1"/>
  <c r="LG5" i="1" s="1"/>
  <c r="LH4" i="1"/>
  <c r="LI4" i="1" l="1"/>
  <c r="LH3" i="1"/>
  <c r="LH5" i="1" s="1"/>
  <c r="LJ4" i="1" l="1"/>
  <c r="LI3" i="1"/>
  <c r="LI5" i="1" s="1"/>
  <c r="LK4" i="1" l="1"/>
  <c r="LJ3" i="1"/>
  <c r="LJ5" i="1" s="1"/>
  <c r="LK3" i="1" l="1"/>
  <c r="LK5" i="1" s="1"/>
  <c r="LL4" i="1"/>
  <c r="LM4" i="1" l="1"/>
  <c r="LL3" i="1"/>
  <c r="LL5" i="1" s="1"/>
  <c r="LN4" i="1" l="1"/>
  <c r="LM3" i="1"/>
  <c r="LM5" i="1" s="1"/>
  <c r="LN3" i="1" l="1"/>
  <c r="LN5" i="1" s="1"/>
  <c r="LO4" i="1"/>
  <c r="LP4" i="1" l="1"/>
  <c r="LO3" i="1"/>
  <c r="LO5" i="1" s="1"/>
  <c r="LQ4" i="1" l="1"/>
  <c r="LP3" i="1"/>
  <c r="LP5" i="1" s="1"/>
  <c r="LQ3" i="1" l="1"/>
  <c r="LQ5" i="1" s="1"/>
  <c r="LR4" i="1"/>
  <c r="LR3" i="1" l="1"/>
  <c r="LR5" i="1" s="1"/>
  <c r="LS4" i="1"/>
  <c r="LS3" i="1" l="1"/>
  <c r="LS5" i="1" s="1"/>
  <c r="LT4" i="1"/>
  <c r="LT3" i="1" l="1"/>
  <c r="LT5" i="1" s="1"/>
  <c r="LU4" i="1"/>
  <c r="LV4" i="1" l="1"/>
  <c r="LU3" i="1"/>
  <c r="LU5" i="1" s="1"/>
  <c r="LW4" i="1" l="1"/>
  <c r="LV3" i="1"/>
  <c r="LV5" i="1" s="1"/>
  <c r="LX4" i="1" l="1"/>
  <c r="LW3" i="1"/>
  <c r="LW5" i="1" s="1"/>
  <c r="LY4" i="1" l="1"/>
  <c r="LX3" i="1"/>
  <c r="LX5" i="1" s="1"/>
  <c r="LY3" i="1" l="1"/>
  <c r="LY5" i="1" s="1"/>
  <c r="LZ4" i="1"/>
  <c r="LZ3" i="1" l="1"/>
  <c r="LZ5" i="1" s="1"/>
  <c r="MA4" i="1"/>
  <c r="MA3" i="1" l="1"/>
  <c r="MA5" i="1" s="1"/>
  <c r="MB4" i="1"/>
  <c r="MB3" i="1" l="1"/>
  <c r="MB5" i="1" s="1"/>
  <c r="MC4" i="1"/>
  <c r="MC3" i="1" l="1"/>
  <c r="MC5" i="1" s="1"/>
  <c r="MD4" i="1"/>
  <c r="ME4" i="1" l="1"/>
  <c r="MD3" i="1"/>
  <c r="MD5" i="1" s="1"/>
  <c r="ME3" i="1" l="1"/>
  <c r="ME5" i="1" s="1"/>
  <c r="MF4" i="1"/>
  <c r="MG4" i="1" l="1"/>
  <c r="MF3" i="1"/>
  <c r="MF5" i="1" s="1"/>
  <c r="MH4" i="1" l="1"/>
  <c r="MG3" i="1"/>
  <c r="MG5" i="1" s="1"/>
  <c r="MI4" i="1" l="1"/>
  <c r="MH3" i="1"/>
  <c r="MH5" i="1" s="1"/>
  <c r="MJ4" i="1" l="1"/>
  <c r="MI3" i="1"/>
  <c r="MI5" i="1" s="1"/>
  <c r="MJ3" i="1" l="1"/>
  <c r="MJ5" i="1" s="1"/>
  <c r="MK4" i="1"/>
  <c r="ML4" i="1" l="1"/>
  <c r="MK3" i="1"/>
  <c r="MK5" i="1" s="1"/>
  <c r="ML3" i="1" l="1"/>
  <c r="ML5" i="1" s="1"/>
  <c r="MM4" i="1"/>
  <c r="MM3" i="1" l="1"/>
  <c r="MM5" i="1" s="1"/>
  <c r="MN4" i="1"/>
  <c r="MN3" i="1" l="1"/>
  <c r="MN5" i="1" s="1"/>
  <c r="MO4" i="1"/>
  <c r="MO3" i="1" l="1"/>
  <c r="MO5" i="1" s="1"/>
  <c r="MP4" i="1"/>
  <c r="MP3" i="1" l="1"/>
  <c r="MP5" i="1" s="1"/>
  <c r="MQ4" i="1"/>
  <c r="MQ3" i="1" l="1"/>
  <c r="MQ5" i="1" s="1"/>
  <c r="MR4" i="1"/>
  <c r="MS4" i="1" l="1"/>
  <c r="MR3" i="1"/>
  <c r="MR5" i="1" s="1"/>
  <c r="MT4" i="1" l="1"/>
  <c r="MS3" i="1"/>
  <c r="MS5" i="1" s="1"/>
  <c r="MU4" i="1" l="1"/>
  <c r="MT3" i="1"/>
  <c r="MT5" i="1" s="1"/>
  <c r="MV4" i="1" l="1"/>
  <c r="MU3" i="1"/>
  <c r="MU5" i="1" s="1"/>
  <c r="MV3" i="1" l="1"/>
  <c r="MV5" i="1" s="1"/>
  <c r="MW4" i="1"/>
  <c r="MX4" i="1" l="1"/>
  <c r="MW3" i="1"/>
  <c r="MW5" i="1" s="1"/>
  <c r="MX3" i="1" l="1"/>
  <c r="MX5" i="1" s="1"/>
  <c r="MY4" i="1"/>
  <c r="MZ4" i="1" l="1"/>
  <c r="MY3" i="1"/>
  <c r="MY5" i="1" s="1"/>
  <c r="MZ3" i="1" l="1"/>
  <c r="MZ5" i="1" s="1"/>
  <c r="NA4" i="1"/>
  <c r="NA3" i="1" l="1"/>
  <c r="NA5" i="1" s="1"/>
  <c r="NB4" i="1"/>
  <c r="NB3" i="1" l="1"/>
  <c r="NB5" i="1" s="1"/>
  <c r="NC4" i="1"/>
  <c r="NC3" i="1" l="1"/>
  <c r="NC5" i="1" s="1"/>
  <c r="ND4" i="1"/>
  <c r="ND3" i="1" l="1"/>
  <c r="ND5" i="1" s="1"/>
  <c r="NE4" i="1"/>
  <c r="NF4" i="1" l="1"/>
  <c r="NE3" i="1"/>
  <c r="NE5" i="1" s="1"/>
  <c r="NG4" i="1" l="1"/>
  <c r="NF3" i="1"/>
  <c r="NF5" i="1" s="1"/>
  <c r="NG3" i="1" l="1"/>
  <c r="NG5" i="1" s="1"/>
  <c r="NH4" i="1"/>
  <c r="NH3" i="1" l="1"/>
  <c r="NH5" i="1" s="1"/>
  <c r="NI4" i="1"/>
  <c r="NI3" i="1" l="1"/>
  <c r="NI5" i="1" s="1"/>
  <c r="NJ4" i="1"/>
  <c r="NJ3" i="1" l="1"/>
  <c r="NJ5" i="1" s="1"/>
  <c r="NK4" i="1"/>
  <c r="NK3" i="1" l="1"/>
  <c r="NK5" i="1" s="1"/>
  <c r="NL4" i="1"/>
  <c r="NL3" i="1" l="1"/>
  <c r="NL5" i="1" s="1"/>
  <c r="NM4" i="1"/>
  <c r="NM3" i="1" l="1"/>
  <c r="NM5" i="1" s="1"/>
  <c r="NN4" i="1"/>
  <c r="NN3" i="1" l="1"/>
  <c r="NN5" i="1" s="1"/>
  <c r="NO4" i="1"/>
  <c r="NO3" i="1" l="1"/>
  <c r="NO5" i="1" s="1"/>
  <c r="NP4" i="1"/>
  <c r="NQ4" i="1" l="1"/>
  <c r="NP3" i="1"/>
  <c r="NP5" i="1" s="1"/>
  <c r="NR4" i="1" l="1"/>
  <c r="NQ3" i="1"/>
  <c r="NQ5" i="1" s="1"/>
  <c r="NR3" i="1" l="1"/>
  <c r="NR5" i="1" s="1"/>
  <c r="NS4" i="1"/>
  <c r="NS3" i="1" l="1"/>
  <c r="NS5" i="1" s="1"/>
  <c r="NT4" i="1"/>
  <c r="NT3" i="1" l="1"/>
  <c r="NT5" i="1" s="1"/>
  <c r="NU4" i="1"/>
  <c r="NV4" i="1" l="1"/>
  <c r="NU3" i="1"/>
  <c r="NU5" i="1" s="1"/>
  <c r="NV3" i="1" l="1"/>
  <c r="NV5" i="1" s="1"/>
  <c r="NW4" i="1"/>
  <c r="NW3" i="1" l="1"/>
  <c r="NW5" i="1" s="1"/>
  <c r="NX4" i="1"/>
  <c r="NX3" i="1" l="1"/>
  <c r="NX5" i="1" s="1"/>
  <c r="NY4" i="1"/>
  <c r="NY3" i="1" l="1"/>
  <c r="NY5" i="1" s="1"/>
  <c r="NZ4" i="1"/>
  <c r="NZ3" i="1" l="1"/>
  <c r="NZ5" i="1" s="1"/>
  <c r="OA4" i="1"/>
  <c r="OA3" i="1" l="1"/>
  <c r="OA5" i="1" s="1"/>
  <c r="OB4" i="1"/>
  <c r="OC4" i="1" l="1"/>
  <c r="OB3" i="1"/>
  <c r="OB5" i="1" s="1"/>
  <c r="OD4" i="1" l="1"/>
  <c r="OC3" i="1"/>
  <c r="OC5" i="1" s="1"/>
  <c r="OD3" i="1" l="1"/>
  <c r="OD5" i="1" s="1"/>
  <c r="OE4" i="1"/>
  <c r="OF4" i="1" l="1"/>
  <c r="OE3" i="1"/>
  <c r="OE5" i="1" s="1"/>
  <c r="OF3" i="1" l="1"/>
  <c r="OF5" i="1" s="1"/>
  <c r="OG4" i="1"/>
  <c r="OG3" i="1" l="1"/>
  <c r="OG5" i="1" s="1"/>
  <c r="OH4" i="1"/>
  <c r="OH3" i="1" l="1"/>
  <c r="OH5" i="1" s="1"/>
  <c r="OI4" i="1"/>
  <c r="OJ4" i="1" l="1"/>
  <c r="OI3" i="1"/>
  <c r="OI5" i="1" s="1"/>
  <c r="OJ3" i="1" l="1"/>
  <c r="OJ5" i="1" s="1"/>
  <c r="OK4" i="1"/>
  <c r="OK3" i="1" l="1"/>
  <c r="OK5" i="1" s="1"/>
  <c r="OL4" i="1"/>
  <c r="OL3" i="1" l="1"/>
  <c r="OL5" i="1" s="1"/>
  <c r="OM4" i="1"/>
  <c r="OM3" i="1" l="1"/>
  <c r="OM5" i="1" s="1"/>
  <c r="ON4" i="1"/>
  <c r="OO4" i="1" l="1"/>
  <c r="ON3" i="1"/>
  <c r="ON5" i="1" s="1"/>
  <c r="OP4" i="1" l="1"/>
  <c r="OO3" i="1"/>
  <c r="OO5" i="1" s="1"/>
  <c r="OP3" i="1" l="1"/>
  <c r="OP5" i="1" s="1"/>
  <c r="OQ4" i="1"/>
  <c r="OR4" i="1" l="1"/>
  <c r="OQ3" i="1"/>
  <c r="OQ5" i="1" s="1"/>
  <c r="OR3" i="1" l="1"/>
  <c r="OR5" i="1" s="1"/>
  <c r="OS4" i="1"/>
  <c r="OS3" i="1" l="1"/>
  <c r="OS5" i="1" s="1"/>
  <c r="OT4" i="1"/>
  <c r="OU4" i="1" l="1"/>
  <c r="OT3" i="1"/>
  <c r="OT5" i="1" s="1"/>
  <c r="OU3" i="1" l="1"/>
  <c r="OU5" i="1" s="1"/>
  <c r="OV4" i="1"/>
  <c r="OV3" i="1" s="1"/>
  <c r="OV5" i="1" s="1"/>
</calcChain>
</file>

<file path=xl/sharedStrings.xml><?xml version="1.0" encoding="utf-8"?>
<sst xmlns="http://schemas.openxmlformats.org/spreadsheetml/2006/main" count="73" uniqueCount="55">
  <si>
    <t>D</t>
  </si>
  <si>
    <t>S</t>
  </si>
  <si>
    <t>T</t>
  </si>
  <si>
    <t>Q</t>
  </si>
  <si>
    <t>Início:</t>
  </si>
  <si>
    <t>Cronograma de projeto</t>
  </si>
  <si>
    <t>Término:</t>
  </si>
  <si>
    <t>Etapas</t>
  </si>
  <si>
    <t>Início</t>
  </si>
  <si>
    <t>Dias úteis</t>
  </si>
  <si>
    <t>Dias corridos</t>
  </si>
  <si>
    <t>Término</t>
  </si>
  <si>
    <t>Realizado %</t>
  </si>
  <si>
    <t>Status</t>
  </si>
  <si>
    <t>Grupo de etapas</t>
  </si>
  <si>
    <t>-</t>
  </si>
  <si>
    <t>Etapa 1</t>
  </si>
  <si>
    <t>Etapa2</t>
  </si>
  <si>
    <t>Etapa 3</t>
  </si>
  <si>
    <t>Etapa 4</t>
  </si>
  <si>
    <t>Etapa 5</t>
  </si>
  <si>
    <t>Etapa 6</t>
  </si>
  <si>
    <t>Finalização</t>
  </si>
  <si>
    <t>Projeto: NomeDoProjeto</t>
  </si>
  <si>
    <t>Inicialização</t>
  </si>
  <si>
    <t>Execução</t>
  </si>
  <si>
    <t>Planejamento</t>
  </si>
  <si>
    <t>Controle</t>
  </si>
  <si>
    <t>Apresentação</t>
  </si>
  <si>
    <t>Entrega de documentação</t>
  </si>
  <si>
    <t>Pré-apresentação</t>
  </si>
  <si>
    <t>Cronograma</t>
  </si>
  <si>
    <t>Metodologia e tecnologias utilizadas</t>
  </si>
  <si>
    <t>Requisitos funcionais e não funcionais</t>
  </si>
  <si>
    <t>Diagrama de casos de uso</t>
  </si>
  <si>
    <t>Especificação de casos de uso</t>
  </si>
  <si>
    <t>Diagrama de classes</t>
  </si>
  <si>
    <t>Diagrama de atividades</t>
  </si>
  <si>
    <t>Diagrama de sequência</t>
  </si>
  <si>
    <t>Modelagem do banco de dados</t>
  </si>
  <si>
    <t>Protótipo de telas</t>
  </si>
  <si>
    <t>Homologação</t>
  </si>
  <si>
    <t>Análise de requisitos</t>
  </si>
  <si>
    <t>Entrevistas iniciais com cliente</t>
  </si>
  <si>
    <t>Análise do projeto</t>
  </si>
  <si>
    <t>Conhecer cliente e projeto</t>
  </si>
  <si>
    <t>Estudo de layout</t>
  </si>
  <si>
    <t>Pesquisa de congêneres</t>
  </si>
  <si>
    <t>Divisão de módulos e tarefas</t>
  </si>
  <si>
    <t>Reuniões de ponto de controle - toda aula + ensaios</t>
  </si>
  <si>
    <t>Teste</t>
  </si>
  <si>
    <t>Data inicial</t>
  </si>
  <si>
    <t>Prazo em dias úteis</t>
  </si>
  <si>
    <t>porcentagem concluída</t>
  </si>
  <si>
    <t>Datas fixas - perguntar ao 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</si>
</sst>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12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0"/>
      <name val="Calibri"/>
    </font>
    <font>
      <b/>
      <sz val="11"/>
      <color theme="0"/>
      <name val="Calibri"/>
    </font>
    <font>
      <b/>
      <sz val="11"/>
      <color theme="1"/>
      <name val="Calibri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/>
    <xf numFmtId="164" fontId="8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14" fontId="9" fillId="2" borderId="1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10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10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0" xfId="0" applyFont="1" applyFill="1" applyAlignment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14" fontId="11" fillId="6" borderId="0" xfId="0" applyNumberFormat="1" applyFont="1" applyFill="1" applyAlignment="1">
      <alignment horizontal="center"/>
    </xf>
    <xf numFmtId="0" fontId="8" fillId="6" borderId="0" xfId="0" applyFont="1" applyFill="1" applyAlignment="1"/>
  </cellXfs>
  <cellStyles count="1">
    <cellStyle name="Normal" xfId="0" builtinId="0"/>
  </cellStyles>
  <dxfs count="52">
    <dxf>
      <font>
        <b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V44"/>
  <sheetViews>
    <sheetView showGridLines="0" tabSelected="1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E33" sqref="E33"/>
    </sheetView>
  </sheetViews>
  <sheetFormatPr defaultColWidth="12.625" defaultRowHeight="15" customHeight="1" outlineLevelRow="1" x14ac:dyDescent="0.2"/>
  <cols>
    <col min="1" max="1" width="45.5" style="22" bestFit="1" customWidth="1"/>
    <col min="2" max="2" width="12.375" style="21" bestFit="1" customWidth="1"/>
    <col min="3" max="3" width="10" style="21" bestFit="1" customWidth="1"/>
    <col min="4" max="4" width="12.875" style="21" bestFit="1" customWidth="1"/>
    <col min="5" max="5" width="12.375" style="21" bestFit="1" customWidth="1"/>
    <col min="6" max="6" width="12.5" style="21" bestFit="1" customWidth="1"/>
    <col min="7" max="7" width="13.125" style="21" bestFit="1" customWidth="1"/>
    <col min="8" max="16" width="5.75" style="22" bestFit="1" customWidth="1"/>
    <col min="17" max="38" width="4.25" style="22" customWidth="1"/>
    <col min="39" max="47" width="3.375" style="22" customWidth="1"/>
    <col min="48" max="66" width="4.25" style="22" customWidth="1"/>
    <col min="67" max="75" width="3.375" style="22" customWidth="1"/>
    <col min="76" max="97" width="4.25" style="22" customWidth="1"/>
    <col min="98" max="106" width="3.375" style="22" customWidth="1"/>
    <col min="107" max="127" width="4.25" style="22" customWidth="1"/>
    <col min="128" max="136" width="3.375" style="22" customWidth="1"/>
    <col min="137" max="158" width="4.25" style="22" customWidth="1"/>
    <col min="159" max="167" width="3.375" style="22" customWidth="1"/>
    <col min="168" max="188" width="4.25" style="22" customWidth="1"/>
    <col min="189" max="197" width="3.375" style="22" customWidth="1"/>
    <col min="198" max="219" width="4.25" style="22" customWidth="1"/>
    <col min="220" max="228" width="3.375" style="22" customWidth="1"/>
    <col min="229" max="250" width="4.25" style="22" customWidth="1"/>
    <col min="251" max="259" width="3.375" style="22" customWidth="1"/>
    <col min="260" max="289" width="4.25" style="22" customWidth="1"/>
    <col min="290" max="311" width="5.125" style="22" customWidth="1"/>
    <col min="312" max="320" width="4.25" style="22" customWidth="1"/>
    <col min="321" max="341" width="5.125" style="22" customWidth="1"/>
    <col min="342" max="350" width="4.25" style="22" customWidth="1"/>
    <col min="351" max="372" width="5.125" style="22" customWidth="1"/>
    <col min="373" max="381" width="3.375" style="22" customWidth="1"/>
    <col min="382" max="403" width="4.25" style="22" customWidth="1"/>
    <col min="404" max="412" width="3.375" style="22" customWidth="1"/>
    <col min="413" max="16384" width="12.625" style="22"/>
  </cols>
  <sheetData>
    <row r="1" spans="1:412" ht="12.75" x14ac:dyDescent="0.2">
      <c r="A1" s="17" t="s">
        <v>23</v>
      </c>
      <c r="B1" s="19"/>
      <c r="C1" s="18" t="s">
        <v>4</v>
      </c>
      <c r="D1" s="19">
        <f>MIN(B7:B32)</f>
        <v>44958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</row>
    <row r="2" spans="1:412" ht="12.75" x14ac:dyDescent="0.2">
      <c r="A2" s="23" t="s">
        <v>5</v>
      </c>
      <c r="B2" s="19"/>
      <c r="C2" s="18" t="s">
        <v>6</v>
      </c>
      <c r="D2" s="19">
        <f>MAX(E6:E32)</f>
        <v>45085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</row>
    <row r="3" spans="1:412" ht="12.75" hidden="1" x14ac:dyDescent="0.2">
      <c r="A3" s="20"/>
      <c r="B3" s="19"/>
      <c r="H3" s="21">
        <f t="shared" ref="H3:OV3" si="0">WEEKDAY(H4)</f>
        <v>3</v>
      </c>
      <c r="I3" s="21">
        <f t="shared" si="0"/>
        <v>4</v>
      </c>
      <c r="J3" s="21">
        <f t="shared" si="0"/>
        <v>5</v>
      </c>
      <c r="K3" s="21">
        <f t="shared" si="0"/>
        <v>6</v>
      </c>
      <c r="L3" s="21">
        <f t="shared" si="0"/>
        <v>7</v>
      </c>
      <c r="M3" s="21">
        <f t="shared" si="0"/>
        <v>1</v>
      </c>
      <c r="N3" s="21">
        <f t="shared" si="0"/>
        <v>2</v>
      </c>
      <c r="O3" s="21">
        <f t="shared" si="0"/>
        <v>3</v>
      </c>
      <c r="P3" s="21">
        <f t="shared" si="0"/>
        <v>4</v>
      </c>
      <c r="Q3" s="21">
        <f t="shared" si="0"/>
        <v>5</v>
      </c>
      <c r="R3" s="21">
        <f t="shared" si="0"/>
        <v>6</v>
      </c>
      <c r="S3" s="21">
        <f t="shared" si="0"/>
        <v>7</v>
      </c>
      <c r="T3" s="21">
        <f t="shared" si="0"/>
        <v>1</v>
      </c>
      <c r="U3" s="21">
        <f t="shared" si="0"/>
        <v>2</v>
      </c>
      <c r="V3" s="21">
        <f t="shared" si="0"/>
        <v>3</v>
      </c>
      <c r="W3" s="21">
        <f t="shared" si="0"/>
        <v>4</v>
      </c>
      <c r="X3" s="21">
        <f t="shared" si="0"/>
        <v>5</v>
      </c>
      <c r="Y3" s="21">
        <f t="shared" si="0"/>
        <v>6</v>
      </c>
      <c r="Z3" s="21">
        <f t="shared" si="0"/>
        <v>7</v>
      </c>
      <c r="AA3" s="21">
        <f t="shared" si="0"/>
        <v>1</v>
      </c>
      <c r="AB3" s="21">
        <f t="shared" si="0"/>
        <v>2</v>
      </c>
      <c r="AC3" s="21">
        <f t="shared" si="0"/>
        <v>3</v>
      </c>
      <c r="AD3" s="21">
        <f t="shared" si="0"/>
        <v>4</v>
      </c>
      <c r="AE3" s="21">
        <f t="shared" si="0"/>
        <v>5</v>
      </c>
      <c r="AF3" s="21">
        <f t="shared" si="0"/>
        <v>6</v>
      </c>
      <c r="AG3" s="21">
        <f t="shared" si="0"/>
        <v>7</v>
      </c>
      <c r="AH3" s="21">
        <f t="shared" si="0"/>
        <v>1</v>
      </c>
      <c r="AI3" s="21">
        <f t="shared" si="0"/>
        <v>2</v>
      </c>
      <c r="AJ3" s="21">
        <f t="shared" si="0"/>
        <v>3</v>
      </c>
      <c r="AK3" s="21">
        <f t="shared" si="0"/>
        <v>4</v>
      </c>
      <c r="AL3" s="21">
        <f t="shared" si="0"/>
        <v>5</v>
      </c>
      <c r="AM3" s="21">
        <f t="shared" si="0"/>
        <v>6</v>
      </c>
      <c r="AN3" s="21">
        <f t="shared" si="0"/>
        <v>7</v>
      </c>
      <c r="AO3" s="21">
        <f t="shared" si="0"/>
        <v>1</v>
      </c>
      <c r="AP3" s="21">
        <f t="shared" si="0"/>
        <v>2</v>
      </c>
      <c r="AQ3" s="21">
        <f t="shared" si="0"/>
        <v>3</v>
      </c>
      <c r="AR3" s="21">
        <f t="shared" si="0"/>
        <v>4</v>
      </c>
      <c r="AS3" s="21">
        <f t="shared" si="0"/>
        <v>5</v>
      </c>
      <c r="AT3" s="21">
        <f t="shared" si="0"/>
        <v>6</v>
      </c>
      <c r="AU3" s="21">
        <f t="shared" si="0"/>
        <v>7</v>
      </c>
      <c r="AV3" s="21">
        <f t="shared" si="0"/>
        <v>1</v>
      </c>
      <c r="AW3" s="21">
        <f t="shared" si="0"/>
        <v>2</v>
      </c>
      <c r="AX3" s="21">
        <f t="shared" si="0"/>
        <v>3</v>
      </c>
      <c r="AY3" s="21">
        <f t="shared" si="0"/>
        <v>4</v>
      </c>
      <c r="AZ3" s="21">
        <f t="shared" si="0"/>
        <v>5</v>
      </c>
      <c r="BA3" s="21">
        <f t="shared" si="0"/>
        <v>6</v>
      </c>
      <c r="BB3" s="21">
        <f t="shared" si="0"/>
        <v>7</v>
      </c>
      <c r="BC3" s="21">
        <f t="shared" si="0"/>
        <v>1</v>
      </c>
      <c r="BD3" s="21">
        <f t="shared" si="0"/>
        <v>2</v>
      </c>
      <c r="BE3" s="21">
        <f t="shared" si="0"/>
        <v>3</v>
      </c>
      <c r="BF3" s="21">
        <f t="shared" si="0"/>
        <v>4</v>
      </c>
      <c r="BG3" s="21">
        <f t="shared" si="0"/>
        <v>5</v>
      </c>
      <c r="BH3" s="21">
        <f t="shared" si="0"/>
        <v>6</v>
      </c>
      <c r="BI3" s="21">
        <f t="shared" si="0"/>
        <v>7</v>
      </c>
      <c r="BJ3" s="21">
        <f t="shared" si="0"/>
        <v>1</v>
      </c>
      <c r="BK3" s="21">
        <f t="shared" si="0"/>
        <v>2</v>
      </c>
      <c r="BL3" s="21">
        <f t="shared" si="0"/>
        <v>3</v>
      </c>
      <c r="BM3" s="21">
        <f t="shared" si="0"/>
        <v>4</v>
      </c>
      <c r="BN3" s="21">
        <f t="shared" si="0"/>
        <v>5</v>
      </c>
      <c r="BO3" s="21">
        <f t="shared" si="0"/>
        <v>6</v>
      </c>
      <c r="BP3" s="21">
        <f t="shared" si="0"/>
        <v>7</v>
      </c>
      <c r="BQ3" s="21">
        <f t="shared" si="0"/>
        <v>1</v>
      </c>
      <c r="BR3" s="21">
        <f t="shared" si="0"/>
        <v>2</v>
      </c>
      <c r="BS3" s="21">
        <f t="shared" si="0"/>
        <v>3</v>
      </c>
      <c r="BT3" s="21">
        <f t="shared" si="0"/>
        <v>4</v>
      </c>
      <c r="BU3" s="21">
        <f t="shared" si="0"/>
        <v>5</v>
      </c>
      <c r="BV3" s="21">
        <f t="shared" si="0"/>
        <v>6</v>
      </c>
      <c r="BW3" s="21">
        <f t="shared" si="0"/>
        <v>7</v>
      </c>
      <c r="BX3" s="21">
        <f t="shared" si="0"/>
        <v>1</v>
      </c>
      <c r="BY3" s="21">
        <f t="shared" si="0"/>
        <v>2</v>
      </c>
      <c r="BZ3" s="21">
        <f t="shared" si="0"/>
        <v>3</v>
      </c>
      <c r="CA3" s="21">
        <f t="shared" si="0"/>
        <v>4</v>
      </c>
      <c r="CB3" s="21">
        <f t="shared" si="0"/>
        <v>5</v>
      </c>
      <c r="CC3" s="21">
        <f t="shared" si="0"/>
        <v>6</v>
      </c>
      <c r="CD3" s="21">
        <f t="shared" si="0"/>
        <v>7</v>
      </c>
      <c r="CE3" s="21">
        <f t="shared" si="0"/>
        <v>1</v>
      </c>
      <c r="CF3" s="21">
        <f t="shared" si="0"/>
        <v>2</v>
      </c>
      <c r="CG3" s="21">
        <f t="shared" si="0"/>
        <v>3</v>
      </c>
      <c r="CH3" s="21">
        <f t="shared" si="0"/>
        <v>4</v>
      </c>
      <c r="CI3" s="21">
        <f t="shared" si="0"/>
        <v>5</v>
      </c>
      <c r="CJ3" s="21">
        <f t="shared" si="0"/>
        <v>6</v>
      </c>
      <c r="CK3" s="21">
        <f t="shared" si="0"/>
        <v>7</v>
      </c>
      <c r="CL3" s="21">
        <f t="shared" si="0"/>
        <v>1</v>
      </c>
      <c r="CM3" s="21">
        <f t="shared" si="0"/>
        <v>2</v>
      </c>
      <c r="CN3" s="21">
        <f t="shared" si="0"/>
        <v>3</v>
      </c>
      <c r="CO3" s="21">
        <f t="shared" si="0"/>
        <v>4</v>
      </c>
      <c r="CP3" s="21">
        <f t="shared" si="0"/>
        <v>5</v>
      </c>
      <c r="CQ3" s="21">
        <f t="shared" si="0"/>
        <v>6</v>
      </c>
      <c r="CR3" s="21">
        <f t="shared" si="0"/>
        <v>7</v>
      </c>
      <c r="CS3" s="21">
        <f t="shared" si="0"/>
        <v>1</v>
      </c>
      <c r="CT3" s="21">
        <f t="shared" si="0"/>
        <v>2</v>
      </c>
      <c r="CU3" s="21">
        <f t="shared" si="0"/>
        <v>3</v>
      </c>
      <c r="CV3" s="21">
        <f t="shared" si="0"/>
        <v>4</v>
      </c>
      <c r="CW3" s="21">
        <f t="shared" si="0"/>
        <v>5</v>
      </c>
      <c r="CX3" s="21">
        <f t="shared" si="0"/>
        <v>6</v>
      </c>
      <c r="CY3" s="21">
        <f t="shared" si="0"/>
        <v>7</v>
      </c>
      <c r="CZ3" s="21">
        <f t="shared" si="0"/>
        <v>1</v>
      </c>
      <c r="DA3" s="21">
        <f t="shared" si="0"/>
        <v>2</v>
      </c>
      <c r="DB3" s="21">
        <f t="shared" si="0"/>
        <v>3</v>
      </c>
      <c r="DC3" s="21">
        <f t="shared" si="0"/>
        <v>4</v>
      </c>
      <c r="DD3" s="21">
        <f t="shared" si="0"/>
        <v>5</v>
      </c>
      <c r="DE3" s="21">
        <f t="shared" si="0"/>
        <v>6</v>
      </c>
      <c r="DF3" s="21">
        <f t="shared" si="0"/>
        <v>7</v>
      </c>
      <c r="DG3" s="21">
        <f t="shared" si="0"/>
        <v>1</v>
      </c>
      <c r="DH3" s="21">
        <f t="shared" si="0"/>
        <v>2</v>
      </c>
      <c r="DI3" s="21">
        <f t="shared" si="0"/>
        <v>3</v>
      </c>
      <c r="DJ3" s="21">
        <f t="shared" si="0"/>
        <v>4</v>
      </c>
      <c r="DK3" s="21">
        <f t="shared" si="0"/>
        <v>5</v>
      </c>
      <c r="DL3" s="21">
        <f t="shared" si="0"/>
        <v>6</v>
      </c>
      <c r="DM3" s="21">
        <f t="shared" si="0"/>
        <v>7</v>
      </c>
      <c r="DN3" s="21">
        <f t="shared" si="0"/>
        <v>1</v>
      </c>
      <c r="DO3" s="21">
        <f t="shared" si="0"/>
        <v>2</v>
      </c>
      <c r="DP3" s="21">
        <f t="shared" si="0"/>
        <v>3</v>
      </c>
      <c r="DQ3" s="21">
        <f t="shared" si="0"/>
        <v>4</v>
      </c>
      <c r="DR3" s="21">
        <f t="shared" si="0"/>
        <v>5</v>
      </c>
      <c r="DS3" s="21">
        <f t="shared" si="0"/>
        <v>6</v>
      </c>
      <c r="DT3" s="21">
        <f t="shared" si="0"/>
        <v>7</v>
      </c>
      <c r="DU3" s="21">
        <f t="shared" si="0"/>
        <v>1</v>
      </c>
      <c r="DV3" s="21">
        <f t="shared" si="0"/>
        <v>2</v>
      </c>
      <c r="DW3" s="21">
        <f t="shared" si="0"/>
        <v>3</v>
      </c>
      <c r="DX3" s="21">
        <f t="shared" si="0"/>
        <v>4</v>
      </c>
      <c r="DY3" s="21">
        <f t="shared" si="0"/>
        <v>5</v>
      </c>
      <c r="DZ3" s="21">
        <f t="shared" si="0"/>
        <v>6</v>
      </c>
      <c r="EA3" s="21">
        <f t="shared" si="0"/>
        <v>7</v>
      </c>
      <c r="EB3" s="21">
        <f t="shared" si="0"/>
        <v>1</v>
      </c>
      <c r="EC3" s="21">
        <f t="shared" si="0"/>
        <v>2</v>
      </c>
      <c r="ED3" s="21">
        <f t="shared" si="0"/>
        <v>3</v>
      </c>
      <c r="EE3" s="21">
        <f t="shared" si="0"/>
        <v>4</v>
      </c>
      <c r="EF3" s="21">
        <f t="shared" si="0"/>
        <v>5</v>
      </c>
      <c r="EG3" s="21">
        <f t="shared" si="0"/>
        <v>6</v>
      </c>
      <c r="EH3" s="21">
        <f t="shared" si="0"/>
        <v>7</v>
      </c>
      <c r="EI3" s="21">
        <f t="shared" si="0"/>
        <v>1</v>
      </c>
      <c r="EJ3" s="21">
        <f t="shared" si="0"/>
        <v>2</v>
      </c>
      <c r="EK3" s="21">
        <f t="shared" si="0"/>
        <v>3</v>
      </c>
      <c r="EL3" s="21">
        <f t="shared" si="0"/>
        <v>4</v>
      </c>
      <c r="EM3" s="21">
        <f t="shared" si="0"/>
        <v>5</v>
      </c>
      <c r="EN3" s="21">
        <f t="shared" si="0"/>
        <v>6</v>
      </c>
      <c r="EO3" s="21">
        <f t="shared" si="0"/>
        <v>7</v>
      </c>
      <c r="EP3" s="21">
        <f t="shared" si="0"/>
        <v>1</v>
      </c>
      <c r="EQ3" s="21">
        <f t="shared" si="0"/>
        <v>2</v>
      </c>
      <c r="ER3" s="21">
        <f t="shared" si="0"/>
        <v>3</v>
      </c>
      <c r="ES3" s="21">
        <f t="shared" si="0"/>
        <v>4</v>
      </c>
      <c r="ET3" s="21">
        <f t="shared" si="0"/>
        <v>5</v>
      </c>
      <c r="EU3" s="21">
        <f t="shared" si="0"/>
        <v>6</v>
      </c>
      <c r="EV3" s="21">
        <f t="shared" si="0"/>
        <v>7</v>
      </c>
      <c r="EW3" s="21">
        <f t="shared" si="0"/>
        <v>1</v>
      </c>
      <c r="EX3" s="21">
        <f t="shared" si="0"/>
        <v>2</v>
      </c>
      <c r="EY3" s="21">
        <f t="shared" si="0"/>
        <v>3</v>
      </c>
      <c r="EZ3" s="21">
        <f t="shared" si="0"/>
        <v>4</v>
      </c>
      <c r="FA3" s="21">
        <f t="shared" si="0"/>
        <v>5</v>
      </c>
      <c r="FB3" s="21">
        <f t="shared" si="0"/>
        <v>6</v>
      </c>
      <c r="FC3" s="21">
        <f t="shared" si="0"/>
        <v>7</v>
      </c>
      <c r="FD3" s="21">
        <f t="shared" si="0"/>
        <v>1</v>
      </c>
      <c r="FE3" s="21">
        <f t="shared" si="0"/>
        <v>2</v>
      </c>
      <c r="FF3" s="21">
        <f t="shared" si="0"/>
        <v>3</v>
      </c>
      <c r="FG3" s="21">
        <f t="shared" si="0"/>
        <v>4</v>
      </c>
      <c r="FH3" s="21">
        <f t="shared" si="0"/>
        <v>5</v>
      </c>
      <c r="FI3" s="21">
        <f t="shared" si="0"/>
        <v>6</v>
      </c>
      <c r="FJ3" s="21">
        <f t="shared" si="0"/>
        <v>7</v>
      </c>
      <c r="FK3" s="21">
        <f t="shared" si="0"/>
        <v>1</v>
      </c>
      <c r="FL3" s="21">
        <f t="shared" si="0"/>
        <v>2</v>
      </c>
      <c r="FM3" s="21">
        <f t="shared" si="0"/>
        <v>3</v>
      </c>
      <c r="FN3" s="21">
        <f t="shared" si="0"/>
        <v>4</v>
      </c>
      <c r="FO3" s="21">
        <f t="shared" si="0"/>
        <v>5</v>
      </c>
      <c r="FP3" s="21">
        <f t="shared" si="0"/>
        <v>6</v>
      </c>
      <c r="FQ3" s="21">
        <f t="shared" si="0"/>
        <v>7</v>
      </c>
      <c r="FR3" s="21">
        <f t="shared" si="0"/>
        <v>1</v>
      </c>
      <c r="FS3" s="21">
        <f t="shared" si="0"/>
        <v>2</v>
      </c>
      <c r="FT3" s="21">
        <f t="shared" si="0"/>
        <v>3</v>
      </c>
      <c r="FU3" s="21">
        <f t="shared" si="0"/>
        <v>4</v>
      </c>
      <c r="FV3" s="21">
        <f t="shared" si="0"/>
        <v>5</v>
      </c>
      <c r="FW3" s="21">
        <f t="shared" si="0"/>
        <v>6</v>
      </c>
      <c r="FX3" s="21">
        <f t="shared" si="0"/>
        <v>7</v>
      </c>
      <c r="FY3" s="21">
        <f t="shared" si="0"/>
        <v>1</v>
      </c>
      <c r="FZ3" s="21">
        <f t="shared" si="0"/>
        <v>2</v>
      </c>
      <c r="GA3" s="21">
        <f t="shared" si="0"/>
        <v>3</v>
      </c>
      <c r="GB3" s="21">
        <f t="shared" si="0"/>
        <v>4</v>
      </c>
      <c r="GC3" s="21">
        <f t="shared" si="0"/>
        <v>5</v>
      </c>
      <c r="GD3" s="21">
        <f t="shared" si="0"/>
        <v>6</v>
      </c>
      <c r="GE3" s="21">
        <f t="shared" si="0"/>
        <v>7</v>
      </c>
      <c r="GF3" s="21">
        <f t="shared" si="0"/>
        <v>1</v>
      </c>
      <c r="GG3" s="21">
        <f t="shared" si="0"/>
        <v>2</v>
      </c>
      <c r="GH3" s="21">
        <f t="shared" si="0"/>
        <v>3</v>
      </c>
      <c r="GI3" s="21">
        <f t="shared" si="0"/>
        <v>4</v>
      </c>
      <c r="GJ3" s="21">
        <f t="shared" si="0"/>
        <v>5</v>
      </c>
      <c r="GK3" s="21">
        <f t="shared" si="0"/>
        <v>6</v>
      </c>
      <c r="GL3" s="21">
        <f t="shared" si="0"/>
        <v>7</v>
      </c>
      <c r="GM3" s="21">
        <f t="shared" si="0"/>
        <v>1</v>
      </c>
      <c r="GN3" s="21">
        <f t="shared" si="0"/>
        <v>2</v>
      </c>
      <c r="GO3" s="21">
        <f t="shared" si="0"/>
        <v>3</v>
      </c>
      <c r="GP3" s="21">
        <f t="shared" si="0"/>
        <v>4</v>
      </c>
      <c r="GQ3" s="21">
        <f t="shared" si="0"/>
        <v>5</v>
      </c>
      <c r="GR3" s="21">
        <f t="shared" si="0"/>
        <v>6</v>
      </c>
      <c r="GS3" s="21">
        <f t="shared" si="0"/>
        <v>7</v>
      </c>
      <c r="GT3" s="21">
        <f t="shared" si="0"/>
        <v>1</v>
      </c>
      <c r="GU3" s="21">
        <f t="shared" si="0"/>
        <v>2</v>
      </c>
      <c r="GV3" s="21">
        <f t="shared" si="0"/>
        <v>3</v>
      </c>
      <c r="GW3" s="21">
        <f t="shared" si="0"/>
        <v>4</v>
      </c>
      <c r="GX3" s="21">
        <f t="shared" si="0"/>
        <v>5</v>
      </c>
      <c r="GY3" s="21">
        <f t="shared" si="0"/>
        <v>6</v>
      </c>
      <c r="GZ3" s="21">
        <f t="shared" si="0"/>
        <v>7</v>
      </c>
      <c r="HA3" s="21">
        <f t="shared" si="0"/>
        <v>1</v>
      </c>
      <c r="HB3" s="21">
        <f t="shared" si="0"/>
        <v>2</v>
      </c>
      <c r="HC3" s="21">
        <f t="shared" si="0"/>
        <v>3</v>
      </c>
      <c r="HD3" s="21">
        <f t="shared" si="0"/>
        <v>4</v>
      </c>
      <c r="HE3" s="21">
        <f t="shared" si="0"/>
        <v>5</v>
      </c>
      <c r="HF3" s="21">
        <f t="shared" si="0"/>
        <v>6</v>
      </c>
      <c r="HG3" s="21">
        <f t="shared" si="0"/>
        <v>7</v>
      </c>
      <c r="HH3" s="21">
        <f t="shared" si="0"/>
        <v>1</v>
      </c>
      <c r="HI3" s="21">
        <f t="shared" si="0"/>
        <v>2</v>
      </c>
      <c r="HJ3" s="21">
        <f t="shared" si="0"/>
        <v>3</v>
      </c>
      <c r="HK3" s="21">
        <f t="shared" si="0"/>
        <v>4</v>
      </c>
      <c r="HL3" s="21">
        <f t="shared" si="0"/>
        <v>5</v>
      </c>
      <c r="HM3" s="21">
        <f t="shared" si="0"/>
        <v>6</v>
      </c>
      <c r="HN3" s="21">
        <f t="shared" si="0"/>
        <v>7</v>
      </c>
      <c r="HO3" s="21">
        <f t="shared" si="0"/>
        <v>1</v>
      </c>
      <c r="HP3" s="21">
        <f t="shared" si="0"/>
        <v>2</v>
      </c>
      <c r="HQ3" s="21">
        <f t="shared" si="0"/>
        <v>3</v>
      </c>
      <c r="HR3" s="21">
        <f t="shared" si="0"/>
        <v>4</v>
      </c>
      <c r="HS3" s="21">
        <f t="shared" si="0"/>
        <v>5</v>
      </c>
      <c r="HT3" s="21">
        <f t="shared" si="0"/>
        <v>6</v>
      </c>
      <c r="HU3" s="21">
        <f t="shared" si="0"/>
        <v>7</v>
      </c>
      <c r="HV3" s="21">
        <f t="shared" si="0"/>
        <v>1</v>
      </c>
      <c r="HW3" s="21">
        <f t="shared" si="0"/>
        <v>2</v>
      </c>
      <c r="HX3" s="21">
        <f t="shared" si="0"/>
        <v>3</v>
      </c>
      <c r="HY3" s="21">
        <f t="shared" si="0"/>
        <v>4</v>
      </c>
      <c r="HZ3" s="21">
        <f t="shared" si="0"/>
        <v>5</v>
      </c>
      <c r="IA3" s="21">
        <f t="shared" si="0"/>
        <v>6</v>
      </c>
      <c r="IB3" s="21">
        <f t="shared" si="0"/>
        <v>7</v>
      </c>
      <c r="IC3" s="21">
        <f t="shared" si="0"/>
        <v>1</v>
      </c>
      <c r="ID3" s="21">
        <f t="shared" si="0"/>
        <v>2</v>
      </c>
      <c r="IE3" s="21">
        <f t="shared" si="0"/>
        <v>3</v>
      </c>
      <c r="IF3" s="21">
        <f t="shared" si="0"/>
        <v>4</v>
      </c>
      <c r="IG3" s="21">
        <f t="shared" si="0"/>
        <v>5</v>
      </c>
      <c r="IH3" s="21">
        <f t="shared" si="0"/>
        <v>6</v>
      </c>
      <c r="II3" s="21">
        <f t="shared" si="0"/>
        <v>7</v>
      </c>
      <c r="IJ3" s="21">
        <f t="shared" si="0"/>
        <v>1</v>
      </c>
      <c r="IK3" s="21">
        <f t="shared" si="0"/>
        <v>2</v>
      </c>
      <c r="IL3" s="21">
        <f t="shared" si="0"/>
        <v>3</v>
      </c>
      <c r="IM3" s="21">
        <f t="shared" si="0"/>
        <v>4</v>
      </c>
      <c r="IN3" s="21">
        <f t="shared" si="0"/>
        <v>5</v>
      </c>
      <c r="IO3" s="21">
        <f t="shared" si="0"/>
        <v>6</v>
      </c>
      <c r="IP3" s="21">
        <f t="shared" si="0"/>
        <v>7</v>
      </c>
      <c r="IQ3" s="21">
        <f t="shared" si="0"/>
        <v>1</v>
      </c>
      <c r="IR3" s="21">
        <f t="shared" si="0"/>
        <v>2</v>
      </c>
      <c r="IS3" s="21">
        <f t="shared" si="0"/>
        <v>3</v>
      </c>
      <c r="IT3" s="21">
        <f t="shared" si="0"/>
        <v>4</v>
      </c>
      <c r="IU3" s="21">
        <f t="shared" si="0"/>
        <v>5</v>
      </c>
      <c r="IV3" s="21">
        <f t="shared" si="0"/>
        <v>6</v>
      </c>
      <c r="IW3" s="21">
        <f t="shared" si="0"/>
        <v>7</v>
      </c>
      <c r="IX3" s="21">
        <f t="shared" si="0"/>
        <v>1</v>
      </c>
      <c r="IY3" s="21">
        <f t="shared" si="0"/>
        <v>2</v>
      </c>
      <c r="IZ3" s="21">
        <f t="shared" si="0"/>
        <v>3</v>
      </c>
      <c r="JA3" s="21">
        <f t="shared" si="0"/>
        <v>4</v>
      </c>
      <c r="JB3" s="21">
        <f t="shared" si="0"/>
        <v>5</v>
      </c>
      <c r="JC3" s="21">
        <f t="shared" si="0"/>
        <v>6</v>
      </c>
      <c r="JD3" s="21">
        <f t="shared" si="0"/>
        <v>7</v>
      </c>
      <c r="JE3" s="21">
        <f t="shared" si="0"/>
        <v>1</v>
      </c>
      <c r="JF3" s="21">
        <f t="shared" si="0"/>
        <v>2</v>
      </c>
      <c r="JG3" s="21">
        <f t="shared" si="0"/>
        <v>3</v>
      </c>
      <c r="JH3" s="21">
        <f t="shared" si="0"/>
        <v>4</v>
      </c>
      <c r="JI3" s="21">
        <f t="shared" si="0"/>
        <v>5</v>
      </c>
      <c r="JJ3" s="21">
        <f t="shared" si="0"/>
        <v>6</v>
      </c>
      <c r="JK3" s="21">
        <f t="shared" si="0"/>
        <v>7</v>
      </c>
      <c r="JL3" s="21">
        <f t="shared" si="0"/>
        <v>1</v>
      </c>
      <c r="JM3" s="21">
        <f t="shared" si="0"/>
        <v>2</v>
      </c>
      <c r="JN3" s="21">
        <f t="shared" si="0"/>
        <v>3</v>
      </c>
      <c r="JO3" s="21">
        <f t="shared" si="0"/>
        <v>4</v>
      </c>
      <c r="JP3" s="21">
        <f t="shared" si="0"/>
        <v>5</v>
      </c>
      <c r="JQ3" s="21">
        <f t="shared" si="0"/>
        <v>6</v>
      </c>
      <c r="JR3" s="21">
        <f t="shared" si="0"/>
        <v>7</v>
      </c>
      <c r="JS3" s="21">
        <f t="shared" si="0"/>
        <v>1</v>
      </c>
      <c r="JT3" s="21">
        <f t="shared" si="0"/>
        <v>2</v>
      </c>
      <c r="JU3" s="21">
        <f t="shared" si="0"/>
        <v>3</v>
      </c>
      <c r="JV3" s="21">
        <f t="shared" si="0"/>
        <v>4</v>
      </c>
      <c r="JW3" s="21">
        <f t="shared" si="0"/>
        <v>5</v>
      </c>
      <c r="JX3" s="21">
        <f t="shared" si="0"/>
        <v>6</v>
      </c>
      <c r="JY3" s="21">
        <f t="shared" si="0"/>
        <v>7</v>
      </c>
      <c r="JZ3" s="21">
        <f t="shared" si="0"/>
        <v>1</v>
      </c>
      <c r="KA3" s="21">
        <f t="shared" si="0"/>
        <v>2</v>
      </c>
      <c r="KB3" s="21">
        <f t="shared" si="0"/>
        <v>3</v>
      </c>
      <c r="KC3" s="21">
        <f t="shared" si="0"/>
        <v>4</v>
      </c>
      <c r="KD3" s="21">
        <f t="shared" si="0"/>
        <v>5</v>
      </c>
      <c r="KE3" s="21">
        <f t="shared" si="0"/>
        <v>6</v>
      </c>
      <c r="KF3" s="21">
        <f t="shared" si="0"/>
        <v>7</v>
      </c>
      <c r="KG3" s="21">
        <f t="shared" si="0"/>
        <v>1</v>
      </c>
      <c r="KH3" s="21">
        <f t="shared" si="0"/>
        <v>2</v>
      </c>
      <c r="KI3" s="21">
        <f t="shared" si="0"/>
        <v>3</v>
      </c>
      <c r="KJ3" s="21">
        <f t="shared" si="0"/>
        <v>4</v>
      </c>
      <c r="KK3" s="21">
        <f t="shared" si="0"/>
        <v>5</v>
      </c>
      <c r="KL3" s="21">
        <f t="shared" si="0"/>
        <v>6</v>
      </c>
      <c r="KM3" s="21">
        <f t="shared" si="0"/>
        <v>7</v>
      </c>
      <c r="KN3" s="21">
        <f t="shared" si="0"/>
        <v>1</v>
      </c>
      <c r="KO3" s="21">
        <f t="shared" si="0"/>
        <v>2</v>
      </c>
      <c r="KP3" s="21">
        <f t="shared" si="0"/>
        <v>3</v>
      </c>
      <c r="KQ3" s="21">
        <f t="shared" si="0"/>
        <v>4</v>
      </c>
      <c r="KR3" s="21">
        <f t="shared" si="0"/>
        <v>5</v>
      </c>
      <c r="KS3" s="21">
        <f t="shared" si="0"/>
        <v>6</v>
      </c>
      <c r="KT3" s="21">
        <f t="shared" si="0"/>
        <v>7</v>
      </c>
      <c r="KU3" s="21">
        <f t="shared" si="0"/>
        <v>1</v>
      </c>
      <c r="KV3" s="21">
        <f t="shared" si="0"/>
        <v>2</v>
      </c>
      <c r="KW3" s="21">
        <f t="shared" si="0"/>
        <v>3</v>
      </c>
      <c r="KX3" s="21">
        <f t="shared" si="0"/>
        <v>4</v>
      </c>
      <c r="KY3" s="21">
        <f t="shared" si="0"/>
        <v>5</v>
      </c>
      <c r="KZ3" s="21">
        <f t="shared" si="0"/>
        <v>6</v>
      </c>
      <c r="LA3" s="21">
        <f t="shared" si="0"/>
        <v>7</v>
      </c>
      <c r="LB3" s="21">
        <f t="shared" si="0"/>
        <v>1</v>
      </c>
      <c r="LC3" s="21">
        <f t="shared" si="0"/>
        <v>2</v>
      </c>
      <c r="LD3" s="21">
        <f t="shared" si="0"/>
        <v>3</v>
      </c>
      <c r="LE3" s="21">
        <f t="shared" si="0"/>
        <v>4</v>
      </c>
      <c r="LF3" s="21">
        <f t="shared" si="0"/>
        <v>5</v>
      </c>
      <c r="LG3" s="21">
        <f t="shared" si="0"/>
        <v>6</v>
      </c>
      <c r="LH3" s="21">
        <f t="shared" si="0"/>
        <v>7</v>
      </c>
      <c r="LI3" s="21">
        <f t="shared" si="0"/>
        <v>1</v>
      </c>
      <c r="LJ3" s="21">
        <f t="shared" si="0"/>
        <v>2</v>
      </c>
      <c r="LK3" s="21">
        <f t="shared" si="0"/>
        <v>3</v>
      </c>
      <c r="LL3" s="21">
        <f t="shared" si="0"/>
        <v>4</v>
      </c>
      <c r="LM3" s="21">
        <f t="shared" si="0"/>
        <v>5</v>
      </c>
      <c r="LN3" s="21">
        <f t="shared" si="0"/>
        <v>6</v>
      </c>
      <c r="LO3" s="21">
        <f t="shared" si="0"/>
        <v>7</v>
      </c>
      <c r="LP3" s="21">
        <f t="shared" si="0"/>
        <v>1</v>
      </c>
      <c r="LQ3" s="21">
        <f t="shared" si="0"/>
        <v>2</v>
      </c>
      <c r="LR3" s="21">
        <f t="shared" si="0"/>
        <v>3</v>
      </c>
      <c r="LS3" s="21">
        <f t="shared" si="0"/>
        <v>4</v>
      </c>
      <c r="LT3" s="21">
        <f t="shared" si="0"/>
        <v>5</v>
      </c>
      <c r="LU3" s="21">
        <f t="shared" si="0"/>
        <v>6</v>
      </c>
      <c r="LV3" s="21">
        <f t="shared" si="0"/>
        <v>7</v>
      </c>
      <c r="LW3" s="21">
        <f t="shared" si="0"/>
        <v>1</v>
      </c>
      <c r="LX3" s="21">
        <f t="shared" si="0"/>
        <v>2</v>
      </c>
      <c r="LY3" s="21">
        <f t="shared" si="0"/>
        <v>3</v>
      </c>
      <c r="LZ3" s="21">
        <f t="shared" si="0"/>
        <v>4</v>
      </c>
      <c r="MA3" s="21">
        <f t="shared" si="0"/>
        <v>5</v>
      </c>
      <c r="MB3" s="21">
        <f t="shared" si="0"/>
        <v>6</v>
      </c>
      <c r="MC3" s="21">
        <f t="shared" si="0"/>
        <v>7</v>
      </c>
      <c r="MD3" s="21">
        <f t="shared" si="0"/>
        <v>1</v>
      </c>
      <c r="ME3" s="21">
        <f t="shared" si="0"/>
        <v>2</v>
      </c>
      <c r="MF3" s="21">
        <f t="shared" si="0"/>
        <v>3</v>
      </c>
      <c r="MG3" s="21">
        <f t="shared" si="0"/>
        <v>4</v>
      </c>
      <c r="MH3" s="21">
        <f t="shared" si="0"/>
        <v>5</v>
      </c>
      <c r="MI3" s="21">
        <f t="shared" si="0"/>
        <v>6</v>
      </c>
      <c r="MJ3" s="21">
        <f t="shared" si="0"/>
        <v>7</v>
      </c>
      <c r="MK3" s="21">
        <f t="shared" si="0"/>
        <v>1</v>
      </c>
      <c r="ML3" s="21">
        <f t="shared" si="0"/>
        <v>2</v>
      </c>
      <c r="MM3" s="21">
        <f t="shared" si="0"/>
        <v>3</v>
      </c>
      <c r="MN3" s="21">
        <f t="shared" si="0"/>
        <v>4</v>
      </c>
      <c r="MO3" s="21">
        <f t="shared" si="0"/>
        <v>5</v>
      </c>
      <c r="MP3" s="21">
        <f t="shared" si="0"/>
        <v>6</v>
      </c>
      <c r="MQ3" s="21">
        <f t="shared" si="0"/>
        <v>7</v>
      </c>
      <c r="MR3" s="21">
        <f t="shared" si="0"/>
        <v>1</v>
      </c>
      <c r="MS3" s="21">
        <f t="shared" si="0"/>
        <v>2</v>
      </c>
      <c r="MT3" s="21">
        <f t="shared" si="0"/>
        <v>3</v>
      </c>
      <c r="MU3" s="21">
        <f t="shared" si="0"/>
        <v>4</v>
      </c>
      <c r="MV3" s="21">
        <f t="shared" si="0"/>
        <v>5</v>
      </c>
      <c r="MW3" s="21">
        <f t="shared" si="0"/>
        <v>6</v>
      </c>
      <c r="MX3" s="21">
        <f t="shared" si="0"/>
        <v>7</v>
      </c>
      <c r="MY3" s="21">
        <f t="shared" si="0"/>
        <v>1</v>
      </c>
      <c r="MZ3" s="21">
        <f t="shared" si="0"/>
        <v>2</v>
      </c>
      <c r="NA3" s="21">
        <f t="shared" si="0"/>
        <v>3</v>
      </c>
      <c r="NB3" s="21">
        <f t="shared" si="0"/>
        <v>4</v>
      </c>
      <c r="NC3" s="21">
        <f t="shared" si="0"/>
        <v>5</v>
      </c>
      <c r="ND3" s="21">
        <f t="shared" si="0"/>
        <v>6</v>
      </c>
      <c r="NE3" s="21">
        <f t="shared" si="0"/>
        <v>7</v>
      </c>
      <c r="NF3" s="21">
        <f t="shared" si="0"/>
        <v>1</v>
      </c>
      <c r="NG3" s="21">
        <f t="shared" si="0"/>
        <v>2</v>
      </c>
      <c r="NH3" s="21">
        <f t="shared" si="0"/>
        <v>3</v>
      </c>
      <c r="NI3" s="21">
        <f t="shared" si="0"/>
        <v>4</v>
      </c>
      <c r="NJ3" s="21">
        <f t="shared" si="0"/>
        <v>5</v>
      </c>
      <c r="NK3" s="21">
        <f t="shared" si="0"/>
        <v>6</v>
      </c>
      <c r="NL3" s="21">
        <f t="shared" si="0"/>
        <v>7</v>
      </c>
      <c r="NM3" s="21">
        <f t="shared" si="0"/>
        <v>1</v>
      </c>
      <c r="NN3" s="21">
        <f t="shared" si="0"/>
        <v>2</v>
      </c>
      <c r="NO3" s="21">
        <f t="shared" si="0"/>
        <v>3</v>
      </c>
      <c r="NP3" s="21">
        <f t="shared" si="0"/>
        <v>4</v>
      </c>
      <c r="NQ3" s="21">
        <f t="shared" si="0"/>
        <v>5</v>
      </c>
      <c r="NR3" s="21">
        <f t="shared" si="0"/>
        <v>6</v>
      </c>
      <c r="NS3" s="21">
        <f t="shared" si="0"/>
        <v>7</v>
      </c>
      <c r="NT3" s="21">
        <f t="shared" si="0"/>
        <v>1</v>
      </c>
      <c r="NU3" s="21">
        <f t="shared" si="0"/>
        <v>2</v>
      </c>
      <c r="NV3" s="21">
        <f t="shared" si="0"/>
        <v>3</v>
      </c>
      <c r="NW3" s="21">
        <f t="shared" si="0"/>
        <v>4</v>
      </c>
      <c r="NX3" s="21">
        <f t="shared" si="0"/>
        <v>5</v>
      </c>
      <c r="NY3" s="21">
        <f t="shared" si="0"/>
        <v>6</v>
      </c>
      <c r="NZ3" s="21">
        <f t="shared" si="0"/>
        <v>7</v>
      </c>
      <c r="OA3" s="21">
        <f t="shared" si="0"/>
        <v>1</v>
      </c>
      <c r="OB3" s="21">
        <f t="shared" si="0"/>
        <v>2</v>
      </c>
      <c r="OC3" s="21">
        <f t="shared" si="0"/>
        <v>3</v>
      </c>
      <c r="OD3" s="21">
        <f t="shared" si="0"/>
        <v>4</v>
      </c>
      <c r="OE3" s="21">
        <f t="shared" si="0"/>
        <v>5</v>
      </c>
      <c r="OF3" s="21">
        <f t="shared" si="0"/>
        <v>6</v>
      </c>
      <c r="OG3" s="21">
        <f t="shared" si="0"/>
        <v>7</v>
      </c>
      <c r="OH3" s="21">
        <f t="shared" si="0"/>
        <v>1</v>
      </c>
      <c r="OI3" s="21">
        <f t="shared" si="0"/>
        <v>2</v>
      </c>
      <c r="OJ3" s="21">
        <f t="shared" si="0"/>
        <v>3</v>
      </c>
      <c r="OK3" s="21">
        <f t="shared" si="0"/>
        <v>4</v>
      </c>
      <c r="OL3" s="21">
        <f t="shared" si="0"/>
        <v>5</v>
      </c>
      <c r="OM3" s="21">
        <f t="shared" si="0"/>
        <v>6</v>
      </c>
      <c r="ON3" s="21">
        <f t="shared" si="0"/>
        <v>7</v>
      </c>
      <c r="OO3" s="21">
        <f t="shared" si="0"/>
        <v>1</v>
      </c>
      <c r="OP3" s="21">
        <f t="shared" si="0"/>
        <v>2</v>
      </c>
      <c r="OQ3" s="21">
        <f t="shared" si="0"/>
        <v>3</v>
      </c>
      <c r="OR3" s="21">
        <f t="shared" si="0"/>
        <v>4</v>
      </c>
      <c r="OS3" s="21">
        <f t="shared" si="0"/>
        <v>5</v>
      </c>
      <c r="OT3" s="21">
        <f t="shared" si="0"/>
        <v>6</v>
      </c>
      <c r="OU3" s="21">
        <f t="shared" si="0"/>
        <v>7</v>
      </c>
      <c r="OV3" s="21">
        <f t="shared" si="0"/>
        <v>1</v>
      </c>
    </row>
    <row r="4" spans="1:412" ht="12.75" x14ac:dyDescent="0.2">
      <c r="A4" s="20"/>
      <c r="B4" s="19"/>
      <c r="H4" s="24">
        <f>D1-1</f>
        <v>44957</v>
      </c>
      <c r="I4" s="24">
        <f t="shared" ref="I4:OV4" si="1">H4+1</f>
        <v>44958</v>
      </c>
      <c r="J4" s="24">
        <f t="shared" si="1"/>
        <v>44959</v>
      </c>
      <c r="K4" s="24">
        <f t="shared" si="1"/>
        <v>44960</v>
      </c>
      <c r="L4" s="24">
        <f t="shared" si="1"/>
        <v>44961</v>
      </c>
      <c r="M4" s="24">
        <f t="shared" si="1"/>
        <v>44962</v>
      </c>
      <c r="N4" s="24">
        <f t="shared" si="1"/>
        <v>44963</v>
      </c>
      <c r="O4" s="24">
        <f t="shared" si="1"/>
        <v>44964</v>
      </c>
      <c r="P4" s="24">
        <f t="shared" si="1"/>
        <v>44965</v>
      </c>
      <c r="Q4" s="24">
        <f t="shared" si="1"/>
        <v>44966</v>
      </c>
      <c r="R4" s="24">
        <f t="shared" si="1"/>
        <v>44967</v>
      </c>
      <c r="S4" s="24">
        <f t="shared" si="1"/>
        <v>44968</v>
      </c>
      <c r="T4" s="24">
        <f t="shared" si="1"/>
        <v>44969</v>
      </c>
      <c r="U4" s="24">
        <f t="shared" si="1"/>
        <v>44970</v>
      </c>
      <c r="V4" s="24">
        <f t="shared" si="1"/>
        <v>44971</v>
      </c>
      <c r="W4" s="24">
        <f t="shared" si="1"/>
        <v>44972</v>
      </c>
      <c r="X4" s="24">
        <f t="shared" si="1"/>
        <v>44973</v>
      </c>
      <c r="Y4" s="24">
        <f t="shared" si="1"/>
        <v>44974</v>
      </c>
      <c r="Z4" s="24">
        <f t="shared" si="1"/>
        <v>44975</v>
      </c>
      <c r="AA4" s="24">
        <f t="shared" si="1"/>
        <v>44976</v>
      </c>
      <c r="AB4" s="24">
        <f t="shared" si="1"/>
        <v>44977</v>
      </c>
      <c r="AC4" s="24">
        <f t="shared" si="1"/>
        <v>44978</v>
      </c>
      <c r="AD4" s="24">
        <f t="shared" si="1"/>
        <v>44979</v>
      </c>
      <c r="AE4" s="24">
        <f t="shared" si="1"/>
        <v>44980</v>
      </c>
      <c r="AF4" s="24">
        <f t="shared" si="1"/>
        <v>44981</v>
      </c>
      <c r="AG4" s="24">
        <f t="shared" si="1"/>
        <v>44982</v>
      </c>
      <c r="AH4" s="24">
        <f t="shared" si="1"/>
        <v>44983</v>
      </c>
      <c r="AI4" s="24">
        <f t="shared" si="1"/>
        <v>44984</v>
      </c>
      <c r="AJ4" s="24">
        <f t="shared" si="1"/>
        <v>44985</v>
      </c>
      <c r="AK4" s="24">
        <f t="shared" si="1"/>
        <v>44986</v>
      </c>
      <c r="AL4" s="24">
        <f t="shared" si="1"/>
        <v>44987</v>
      </c>
      <c r="AM4" s="24">
        <f t="shared" si="1"/>
        <v>44988</v>
      </c>
      <c r="AN4" s="24">
        <f t="shared" si="1"/>
        <v>44989</v>
      </c>
      <c r="AO4" s="24">
        <f t="shared" si="1"/>
        <v>44990</v>
      </c>
      <c r="AP4" s="24">
        <f t="shared" si="1"/>
        <v>44991</v>
      </c>
      <c r="AQ4" s="24">
        <f t="shared" si="1"/>
        <v>44992</v>
      </c>
      <c r="AR4" s="24">
        <f t="shared" si="1"/>
        <v>44993</v>
      </c>
      <c r="AS4" s="24">
        <f t="shared" si="1"/>
        <v>44994</v>
      </c>
      <c r="AT4" s="24">
        <f t="shared" si="1"/>
        <v>44995</v>
      </c>
      <c r="AU4" s="24">
        <f t="shared" si="1"/>
        <v>44996</v>
      </c>
      <c r="AV4" s="24">
        <f t="shared" si="1"/>
        <v>44997</v>
      </c>
      <c r="AW4" s="24">
        <f t="shared" si="1"/>
        <v>44998</v>
      </c>
      <c r="AX4" s="24">
        <f t="shared" si="1"/>
        <v>44999</v>
      </c>
      <c r="AY4" s="24">
        <f t="shared" si="1"/>
        <v>45000</v>
      </c>
      <c r="AZ4" s="24">
        <f t="shared" si="1"/>
        <v>45001</v>
      </c>
      <c r="BA4" s="24">
        <f t="shared" si="1"/>
        <v>45002</v>
      </c>
      <c r="BB4" s="24">
        <f t="shared" si="1"/>
        <v>45003</v>
      </c>
      <c r="BC4" s="24">
        <f t="shared" si="1"/>
        <v>45004</v>
      </c>
      <c r="BD4" s="24">
        <f t="shared" si="1"/>
        <v>45005</v>
      </c>
      <c r="BE4" s="24">
        <f t="shared" si="1"/>
        <v>45006</v>
      </c>
      <c r="BF4" s="24">
        <f t="shared" si="1"/>
        <v>45007</v>
      </c>
      <c r="BG4" s="24">
        <f t="shared" si="1"/>
        <v>45008</v>
      </c>
      <c r="BH4" s="24">
        <f t="shared" si="1"/>
        <v>45009</v>
      </c>
      <c r="BI4" s="24">
        <f t="shared" si="1"/>
        <v>45010</v>
      </c>
      <c r="BJ4" s="24">
        <f t="shared" si="1"/>
        <v>45011</v>
      </c>
      <c r="BK4" s="24">
        <f t="shared" si="1"/>
        <v>45012</v>
      </c>
      <c r="BL4" s="24">
        <f t="shared" si="1"/>
        <v>45013</v>
      </c>
      <c r="BM4" s="24">
        <f t="shared" si="1"/>
        <v>45014</v>
      </c>
      <c r="BN4" s="24">
        <f t="shared" si="1"/>
        <v>45015</v>
      </c>
      <c r="BO4" s="24">
        <f t="shared" si="1"/>
        <v>45016</v>
      </c>
      <c r="BP4" s="24">
        <f t="shared" si="1"/>
        <v>45017</v>
      </c>
      <c r="BQ4" s="24">
        <f t="shared" si="1"/>
        <v>45018</v>
      </c>
      <c r="BR4" s="24">
        <f t="shared" si="1"/>
        <v>45019</v>
      </c>
      <c r="BS4" s="24">
        <f t="shared" si="1"/>
        <v>45020</v>
      </c>
      <c r="BT4" s="24">
        <f t="shared" si="1"/>
        <v>45021</v>
      </c>
      <c r="BU4" s="24">
        <f t="shared" si="1"/>
        <v>45022</v>
      </c>
      <c r="BV4" s="24">
        <f t="shared" si="1"/>
        <v>45023</v>
      </c>
      <c r="BW4" s="24">
        <f t="shared" si="1"/>
        <v>45024</v>
      </c>
      <c r="BX4" s="24">
        <f t="shared" si="1"/>
        <v>45025</v>
      </c>
      <c r="BY4" s="24">
        <f t="shared" si="1"/>
        <v>45026</v>
      </c>
      <c r="BZ4" s="24">
        <f t="shared" si="1"/>
        <v>45027</v>
      </c>
      <c r="CA4" s="24">
        <f t="shared" si="1"/>
        <v>45028</v>
      </c>
      <c r="CB4" s="24">
        <f t="shared" si="1"/>
        <v>45029</v>
      </c>
      <c r="CC4" s="24">
        <f t="shared" si="1"/>
        <v>45030</v>
      </c>
      <c r="CD4" s="24">
        <f t="shared" si="1"/>
        <v>45031</v>
      </c>
      <c r="CE4" s="24">
        <f t="shared" si="1"/>
        <v>45032</v>
      </c>
      <c r="CF4" s="24">
        <f t="shared" si="1"/>
        <v>45033</v>
      </c>
      <c r="CG4" s="24">
        <f t="shared" si="1"/>
        <v>45034</v>
      </c>
      <c r="CH4" s="24">
        <f t="shared" si="1"/>
        <v>45035</v>
      </c>
      <c r="CI4" s="24">
        <f t="shared" si="1"/>
        <v>45036</v>
      </c>
      <c r="CJ4" s="24">
        <f t="shared" si="1"/>
        <v>45037</v>
      </c>
      <c r="CK4" s="24">
        <f t="shared" si="1"/>
        <v>45038</v>
      </c>
      <c r="CL4" s="24">
        <f t="shared" si="1"/>
        <v>45039</v>
      </c>
      <c r="CM4" s="24">
        <f t="shared" si="1"/>
        <v>45040</v>
      </c>
      <c r="CN4" s="24">
        <f t="shared" si="1"/>
        <v>45041</v>
      </c>
      <c r="CO4" s="24">
        <f t="shared" si="1"/>
        <v>45042</v>
      </c>
      <c r="CP4" s="24">
        <f t="shared" si="1"/>
        <v>45043</v>
      </c>
      <c r="CQ4" s="24">
        <f t="shared" si="1"/>
        <v>45044</v>
      </c>
      <c r="CR4" s="24">
        <f t="shared" si="1"/>
        <v>45045</v>
      </c>
      <c r="CS4" s="24">
        <f t="shared" si="1"/>
        <v>45046</v>
      </c>
      <c r="CT4" s="24">
        <f t="shared" si="1"/>
        <v>45047</v>
      </c>
      <c r="CU4" s="24">
        <f t="shared" si="1"/>
        <v>45048</v>
      </c>
      <c r="CV4" s="24">
        <f t="shared" si="1"/>
        <v>45049</v>
      </c>
      <c r="CW4" s="24">
        <f t="shared" si="1"/>
        <v>45050</v>
      </c>
      <c r="CX4" s="24">
        <f t="shared" si="1"/>
        <v>45051</v>
      </c>
      <c r="CY4" s="24">
        <f t="shared" si="1"/>
        <v>45052</v>
      </c>
      <c r="CZ4" s="24">
        <f t="shared" si="1"/>
        <v>45053</v>
      </c>
      <c r="DA4" s="24">
        <f t="shared" si="1"/>
        <v>45054</v>
      </c>
      <c r="DB4" s="24">
        <f t="shared" si="1"/>
        <v>45055</v>
      </c>
      <c r="DC4" s="24">
        <f t="shared" si="1"/>
        <v>45056</v>
      </c>
      <c r="DD4" s="24">
        <f t="shared" si="1"/>
        <v>45057</v>
      </c>
      <c r="DE4" s="24">
        <f t="shared" si="1"/>
        <v>45058</v>
      </c>
      <c r="DF4" s="24">
        <f t="shared" si="1"/>
        <v>45059</v>
      </c>
      <c r="DG4" s="24">
        <f t="shared" si="1"/>
        <v>45060</v>
      </c>
      <c r="DH4" s="24">
        <f t="shared" si="1"/>
        <v>45061</v>
      </c>
      <c r="DI4" s="24">
        <f t="shared" si="1"/>
        <v>45062</v>
      </c>
      <c r="DJ4" s="24">
        <f t="shared" si="1"/>
        <v>45063</v>
      </c>
      <c r="DK4" s="24">
        <f t="shared" si="1"/>
        <v>45064</v>
      </c>
      <c r="DL4" s="24">
        <f t="shared" si="1"/>
        <v>45065</v>
      </c>
      <c r="DM4" s="24">
        <f t="shared" si="1"/>
        <v>45066</v>
      </c>
      <c r="DN4" s="24">
        <f t="shared" si="1"/>
        <v>45067</v>
      </c>
      <c r="DO4" s="24">
        <f t="shared" si="1"/>
        <v>45068</v>
      </c>
      <c r="DP4" s="24">
        <f t="shared" si="1"/>
        <v>45069</v>
      </c>
      <c r="DQ4" s="24">
        <f t="shared" si="1"/>
        <v>45070</v>
      </c>
      <c r="DR4" s="24">
        <f t="shared" si="1"/>
        <v>45071</v>
      </c>
      <c r="DS4" s="24">
        <f t="shared" si="1"/>
        <v>45072</v>
      </c>
      <c r="DT4" s="24">
        <f t="shared" si="1"/>
        <v>45073</v>
      </c>
      <c r="DU4" s="24">
        <f t="shared" si="1"/>
        <v>45074</v>
      </c>
      <c r="DV4" s="24">
        <f t="shared" si="1"/>
        <v>45075</v>
      </c>
      <c r="DW4" s="24">
        <f t="shared" si="1"/>
        <v>45076</v>
      </c>
      <c r="DX4" s="24">
        <f t="shared" si="1"/>
        <v>45077</v>
      </c>
      <c r="DY4" s="24">
        <f t="shared" si="1"/>
        <v>45078</v>
      </c>
      <c r="DZ4" s="24">
        <f t="shared" si="1"/>
        <v>45079</v>
      </c>
      <c r="EA4" s="24">
        <f t="shared" si="1"/>
        <v>45080</v>
      </c>
      <c r="EB4" s="24">
        <f t="shared" si="1"/>
        <v>45081</v>
      </c>
      <c r="EC4" s="24">
        <f t="shared" si="1"/>
        <v>45082</v>
      </c>
      <c r="ED4" s="24">
        <f t="shared" si="1"/>
        <v>45083</v>
      </c>
      <c r="EE4" s="24">
        <f t="shared" si="1"/>
        <v>45084</v>
      </c>
      <c r="EF4" s="24">
        <f t="shared" si="1"/>
        <v>45085</v>
      </c>
      <c r="EG4" s="24">
        <f t="shared" si="1"/>
        <v>45086</v>
      </c>
      <c r="EH4" s="24">
        <f t="shared" si="1"/>
        <v>45087</v>
      </c>
      <c r="EI4" s="24">
        <f t="shared" si="1"/>
        <v>45088</v>
      </c>
      <c r="EJ4" s="24">
        <f t="shared" si="1"/>
        <v>45089</v>
      </c>
      <c r="EK4" s="24">
        <f t="shared" si="1"/>
        <v>45090</v>
      </c>
      <c r="EL4" s="24">
        <f t="shared" si="1"/>
        <v>45091</v>
      </c>
      <c r="EM4" s="24">
        <f t="shared" si="1"/>
        <v>45092</v>
      </c>
      <c r="EN4" s="24">
        <f t="shared" si="1"/>
        <v>45093</v>
      </c>
      <c r="EO4" s="24">
        <f t="shared" si="1"/>
        <v>45094</v>
      </c>
      <c r="EP4" s="24">
        <f t="shared" si="1"/>
        <v>45095</v>
      </c>
      <c r="EQ4" s="24">
        <f t="shared" si="1"/>
        <v>45096</v>
      </c>
      <c r="ER4" s="24">
        <f t="shared" si="1"/>
        <v>45097</v>
      </c>
      <c r="ES4" s="24">
        <f t="shared" si="1"/>
        <v>45098</v>
      </c>
      <c r="ET4" s="24">
        <f t="shared" si="1"/>
        <v>45099</v>
      </c>
      <c r="EU4" s="24">
        <f t="shared" si="1"/>
        <v>45100</v>
      </c>
      <c r="EV4" s="24">
        <f t="shared" si="1"/>
        <v>45101</v>
      </c>
      <c r="EW4" s="24">
        <f t="shared" si="1"/>
        <v>45102</v>
      </c>
      <c r="EX4" s="24">
        <f t="shared" si="1"/>
        <v>45103</v>
      </c>
      <c r="EY4" s="24">
        <f t="shared" si="1"/>
        <v>45104</v>
      </c>
      <c r="EZ4" s="24">
        <f t="shared" si="1"/>
        <v>45105</v>
      </c>
      <c r="FA4" s="24">
        <f t="shared" si="1"/>
        <v>45106</v>
      </c>
      <c r="FB4" s="24">
        <f t="shared" si="1"/>
        <v>45107</v>
      </c>
      <c r="FC4" s="24">
        <f t="shared" si="1"/>
        <v>45108</v>
      </c>
      <c r="FD4" s="24">
        <f t="shared" si="1"/>
        <v>45109</v>
      </c>
      <c r="FE4" s="24">
        <f t="shared" si="1"/>
        <v>45110</v>
      </c>
      <c r="FF4" s="24">
        <f t="shared" si="1"/>
        <v>45111</v>
      </c>
      <c r="FG4" s="24">
        <f t="shared" si="1"/>
        <v>45112</v>
      </c>
      <c r="FH4" s="24">
        <f t="shared" si="1"/>
        <v>45113</v>
      </c>
      <c r="FI4" s="24">
        <f t="shared" si="1"/>
        <v>45114</v>
      </c>
      <c r="FJ4" s="24">
        <f t="shared" si="1"/>
        <v>45115</v>
      </c>
      <c r="FK4" s="24">
        <f t="shared" si="1"/>
        <v>45116</v>
      </c>
      <c r="FL4" s="24">
        <f t="shared" si="1"/>
        <v>45117</v>
      </c>
      <c r="FM4" s="24">
        <f t="shared" si="1"/>
        <v>45118</v>
      </c>
      <c r="FN4" s="24">
        <f t="shared" si="1"/>
        <v>45119</v>
      </c>
      <c r="FO4" s="24">
        <f t="shared" si="1"/>
        <v>45120</v>
      </c>
      <c r="FP4" s="24">
        <f t="shared" si="1"/>
        <v>45121</v>
      </c>
      <c r="FQ4" s="24">
        <f t="shared" si="1"/>
        <v>45122</v>
      </c>
      <c r="FR4" s="24">
        <f t="shared" si="1"/>
        <v>45123</v>
      </c>
      <c r="FS4" s="24">
        <f t="shared" si="1"/>
        <v>45124</v>
      </c>
      <c r="FT4" s="24">
        <f t="shared" si="1"/>
        <v>45125</v>
      </c>
      <c r="FU4" s="24">
        <f t="shared" si="1"/>
        <v>45126</v>
      </c>
      <c r="FV4" s="24">
        <f t="shared" si="1"/>
        <v>45127</v>
      </c>
      <c r="FW4" s="24">
        <f t="shared" si="1"/>
        <v>45128</v>
      </c>
      <c r="FX4" s="24">
        <f t="shared" si="1"/>
        <v>45129</v>
      </c>
      <c r="FY4" s="24">
        <f t="shared" si="1"/>
        <v>45130</v>
      </c>
      <c r="FZ4" s="24">
        <f t="shared" si="1"/>
        <v>45131</v>
      </c>
      <c r="GA4" s="24">
        <f t="shared" si="1"/>
        <v>45132</v>
      </c>
      <c r="GB4" s="24">
        <f t="shared" si="1"/>
        <v>45133</v>
      </c>
      <c r="GC4" s="24">
        <f t="shared" si="1"/>
        <v>45134</v>
      </c>
      <c r="GD4" s="24">
        <f t="shared" si="1"/>
        <v>45135</v>
      </c>
      <c r="GE4" s="24">
        <f t="shared" si="1"/>
        <v>45136</v>
      </c>
      <c r="GF4" s="24">
        <f t="shared" si="1"/>
        <v>45137</v>
      </c>
      <c r="GG4" s="24">
        <f t="shared" si="1"/>
        <v>45138</v>
      </c>
      <c r="GH4" s="24">
        <f t="shared" si="1"/>
        <v>45139</v>
      </c>
      <c r="GI4" s="24">
        <f t="shared" si="1"/>
        <v>45140</v>
      </c>
      <c r="GJ4" s="24">
        <f t="shared" si="1"/>
        <v>45141</v>
      </c>
      <c r="GK4" s="24">
        <f t="shared" si="1"/>
        <v>45142</v>
      </c>
      <c r="GL4" s="24">
        <f t="shared" si="1"/>
        <v>45143</v>
      </c>
      <c r="GM4" s="24">
        <f t="shared" si="1"/>
        <v>45144</v>
      </c>
      <c r="GN4" s="24">
        <f t="shared" si="1"/>
        <v>45145</v>
      </c>
      <c r="GO4" s="24">
        <f t="shared" si="1"/>
        <v>45146</v>
      </c>
      <c r="GP4" s="24">
        <f t="shared" si="1"/>
        <v>45147</v>
      </c>
      <c r="GQ4" s="24">
        <f t="shared" si="1"/>
        <v>45148</v>
      </c>
      <c r="GR4" s="24">
        <f t="shared" si="1"/>
        <v>45149</v>
      </c>
      <c r="GS4" s="24">
        <f t="shared" si="1"/>
        <v>45150</v>
      </c>
      <c r="GT4" s="24">
        <f t="shared" si="1"/>
        <v>45151</v>
      </c>
      <c r="GU4" s="24">
        <f t="shared" si="1"/>
        <v>45152</v>
      </c>
      <c r="GV4" s="24">
        <f t="shared" si="1"/>
        <v>45153</v>
      </c>
      <c r="GW4" s="24">
        <f t="shared" si="1"/>
        <v>45154</v>
      </c>
      <c r="GX4" s="24">
        <f t="shared" si="1"/>
        <v>45155</v>
      </c>
      <c r="GY4" s="24">
        <f t="shared" si="1"/>
        <v>45156</v>
      </c>
      <c r="GZ4" s="24">
        <f t="shared" si="1"/>
        <v>45157</v>
      </c>
      <c r="HA4" s="24">
        <f t="shared" si="1"/>
        <v>45158</v>
      </c>
      <c r="HB4" s="24">
        <f t="shared" si="1"/>
        <v>45159</v>
      </c>
      <c r="HC4" s="24">
        <f t="shared" si="1"/>
        <v>45160</v>
      </c>
      <c r="HD4" s="24">
        <f t="shared" si="1"/>
        <v>45161</v>
      </c>
      <c r="HE4" s="24">
        <f t="shared" si="1"/>
        <v>45162</v>
      </c>
      <c r="HF4" s="24">
        <f t="shared" si="1"/>
        <v>45163</v>
      </c>
      <c r="HG4" s="24">
        <f t="shared" si="1"/>
        <v>45164</v>
      </c>
      <c r="HH4" s="24">
        <f t="shared" si="1"/>
        <v>45165</v>
      </c>
      <c r="HI4" s="24">
        <f t="shared" si="1"/>
        <v>45166</v>
      </c>
      <c r="HJ4" s="24">
        <f t="shared" si="1"/>
        <v>45167</v>
      </c>
      <c r="HK4" s="24">
        <f t="shared" si="1"/>
        <v>45168</v>
      </c>
      <c r="HL4" s="24">
        <f t="shared" si="1"/>
        <v>45169</v>
      </c>
      <c r="HM4" s="24">
        <f t="shared" si="1"/>
        <v>45170</v>
      </c>
      <c r="HN4" s="24">
        <f t="shared" si="1"/>
        <v>45171</v>
      </c>
      <c r="HO4" s="24">
        <f t="shared" si="1"/>
        <v>45172</v>
      </c>
      <c r="HP4" s="24">
        <f t="shared" si="1"/>
        <v>45173</v>
      </c>
      <c r="HQ4" s="24">
        <f t="shared" si="1"/>
        <v>45174</v>
      </c>
      <c r="HR4" s="24">
        <f t="shared" si="1"/>
        <v>45175</v>
      </c>
      <c r="HS4" s="24">
        <f t="shared" si="1"/>
        <v>45176</v>
      </c>
      <c r="HT4" s="24">
        <f t="shared" si="1"/>
        <v>45177</v>
      </c>
      <c r="HU4" s="24">
        <f t="shared" si="1"/>
        <v>45178</v>
      </c>
      <c r="HV4" s="24">
        <f t="shared" si="1"/>
        <v>45179</v>
      </c>
      <c r="HW4" s="24">
        <f t="shared" si="1"/>
        <v>45180</v>
      </c>
      <c r="HX4" s="24">
        <f t="shared" si="1"/>
        <v>45181</v>
      </c>
      <c r="HY4" s="24">
        <f t="shared" si="1"/>
        <v>45182</v>
      </c>
      <c r="HZ4" s="24">
        <f t="shared" si="1"/>
        <v>45183</v>
      </c>
      <c r="IA4" s="24">
        <f t="shared" si="1"/>
        <v>45184</v>
      </c>
      <c r="IB4" s="24">
        <f t="shared" si="1"/>
        <v>45185</v>
      </c>
      <c r="IC4" s="24">
        <f t="shared" si="1"/>
        <v>45186</v>
      </c>
      <c r="ID4" s="24">
        <f t="shared" si="1"/>
        <v>45187</v>
      </c>
      <c r="IE4" s="24">
        <f t="shared" si="1"/>
        <v>45188</v>
      </c>
      <c r="IF4" s="24">
        <f t="shared" si="1"/>
        <v>45189</v>
      </c>
      <c r="IG4" s="24">
        <f t="shared" si="1"/>
        <v>45190</v>
      </c>
      <c r="IH4" s="24">
        <f t="shared" si="1"/>
        <v>45191</v>
      </c>
      <c r="II4" s="24">
        <f t="shared" si="1"/>
        <v>45192</v>
      </c>
      <c r="IJ4" s="24">
        <f t="shared" si="1"/>
        <v>45193</v>
      </c>
      <c r="IK4" s="24">
        <f t="shared" si="1"/>
        <v>45194</v>
      </c>
      <c r="IL4" s="24">
        <f t="shared" si="1"/>
        <v>45195</v>
      </c>
      <c r="IM4" s="24">
        <f t="shared" si="1"/>
        <v>45196</v>
      </c>
      <c r="IN4" s="24">
        <f t="shared" si="1"/>
        <v>45197</v>
      </c>
      <c r="IO4" s="24">
        <f t="shared" si="1"/>
        <v>45198</v>
      </c>
      <c r="IP4" s="24">
        <f t="shared" si="1"/>
        <v>45199</v>
      </c>
      <c r="IQ4" s="24">
        <f t="shared" si="1"/>
        <v>45200</v>
      </c>
      <c r="IR4" s="24">
        <f t="shared" si="1"/>
        <v>45201</v>
      </c>
      <c r="IS4" s="24">
        <f t="shared" si="1"/>
        <v>45202</v>
      </c>
      <c r="IT4" s="24">
        <f t="shared" si="1"/>
        <v>45203</v>
      </c>
      <c r="IU4" s="24">
        <f t="shared" si="1"/>
        <v>45204</v>
      </c>
      <c r="IV4" s="24">
        <f t="shared" si="1"/>
        <v>45205</v>
      </c>
      <c r="IW4" s="24">
        <f t="shared" si="1"/>
        <v>45206</v>
      </c>
      <c r="IX4" s="24">
        <f t="shared" si="1"/>
        <v>45207</v>
      </c>
      <c r="IY4" s="24">
        <f t="shared" si="1"/>
        <v>45208</v>
      </c>
      <c r="IZ4" s="24">
        <f t="shared" si="1"/>
        <v>45209</v>
      </c>
      <c r="JA4" s="24">
        <f t="shared" si="1"/>
        <v>45210</v>
      </c>
      <c r="JB4" s="24">
        <f t="shared" si="1"/>
        <v>45211</v>
      </c>
      <c r="JC4" s="24">
        <f t="shared" si="1"/>
        <v>45212</v>
      </c>
      <c r="JD4" s="24">
        <f t="shared" si="1"/>
        <v>45213</v>
      </c>
      <c r="JE4" s="24">
        <f t="shared" si="1"/>
        <v>45214</v>
      </c>
      <c r="JF4" s="24">
        <f t="shared" si="1"/>
        <v>45215</v>
      </c>
      <c r="JG4" s="24">
        <f t="shared" si="1"/>
        <v>45216</v>
      </c>
      <c r="JH4" s="24">
        <f t="shared" si="1"/>
        <v>45217</v>
      </c>
      <c r="JI4" s="24">
        <f t="shared" si="1"/>
        <v>45218</v>
      </c>
      <c r="JJ4" s="24">
        <f t="shared" si="1"/>
        <v>45219</v>
      </c>
      <c r="JK4" s="24">
        <f t="shared" si="1"/>
        <v>45220</v>
      </c>
      <c r="JL4" s="24">
        <f t="shared" si="1"/>
        <v>45221</v>
      </c>
      <c r="JM4" s="24">
        <f t="shared" si="1"/>
        <v>45222</v>
      </c>
      <c r="JN4" s="24">
        <f t="shared" si="1"/>
        <v>45223</v>
      </c>
      <c r="JO4" s="24">
        <f t="shared" si="1"/>
        <v>45224</v>
      </c>
      <c r="JP4" s="24">
        <f t="shared" si="1"/>
        <v>45225</v>
      </c>
      <c r="JQ4" s="24">
        <f t="shared" si="1"/>
        <v>45226</v>
      </c>
      <c r="JR4" s="24">
        <f t="shared" si="1"/>
        <v>45227</v>
      </c>
      <c r="JS4" s="24">
        <f t="shared" si="1"/>
        <v>45228</v>
      </c>
      <c r="JT4" s="24">
        <f t="shared" si="1"/>
        <v>45229</v>
      </c>
      <c r="JU4" s="24">
        <f t="shared" si="1"/>
        <v>45230</v>
      </c>
      <c r="JV4" s="24">
        <f t="shared" si="1"/>
        <v>45231</v>
      </c>
      <c r="JW4" s="24">
        <f t="shared" si="1"/>
        <v>45232</v>
      </c>
      <c r="JX4" s="24">
        <f t="shared" si="1"/>
        <v>45233</v>
      </c>
      <c r="JY4" s="24">
        <f t="shared" si="1"/>
        <v>45234</v>
      </c>
      <c r="JZ4" s="24">
        <f t="shared" si="1"/>
        <v>45235</v>
      </c>
      <c r="KA4" s="24">
        <f t="shared" si="1"/>
        <v>45236</v>
      </c>
      <c r="KB4" s="24">
        <f t="shared" si="1"/>
        <v>45237</v>
      </c>
      <c r="KC4" s="24">
        <f t="shared" si="1"/>
        <v>45238</v>
      </c>
      <c r="KD4" s="24">
        <f t="shared" si="1"/>
        <v>45239</v>
      </c>
      <c r="KE4" s="24">
        <f t="shared" si="1"/>
        <v>45240</v>
      </c>
      <c r="KF4" s="24">
        <f t="shared" si="1"/>
        <v>45241</v>
      </c>
      <c r="KG4" s="24">
        <f t="shared" si="1"/>
        <v>45242</v>
      </c>
      <c r="KH4" s="24">
        <f t="shared" si="1"/>
        <v>45243</v>
      </c>
      <c r="KI4" s="24">
        <f t="shared" si="1"/>
        <v>45244</v>
      </c>
      <c r="KJ4" s="24">
        <f t="shared" si="1"/>
        <v>45245</v>
      </c>
      <c r="KK4" s="24">
        <f t="shared" si="1"/>
        <v>45246</v>
      </c>
      <c r="KL4" s="24">
        <f t="shared" si="1"/>
        <v>45247</v>
      </c>
      <c r="KM4" s="24">
        <f t="shared" si="1"/>
        <v>45248</v>
      </c>
      <c r="KN4" s="24">
        <f t="shared" si="1"/>
        <v>45249</v>
      </c>
      <c r="KO4" s="24">
        <f t="shared" si="1"/>
        <v>45250</v>
      </c>
      <c r="KP4" s="24">
        <f t="shared" si="1"/>
        <v>45251</v>
      </c>
      <c r="KQ4" s="24">
        <f t="shared" si="1"/>
        <v>45252</v>
      </c>
      <c r="KR4" s="24">
        <f t="shared" si="1"/>
        <v>45253</v>
      </c>
      <c r="KS4" s="24">
        <f t="shared" si="1"/>
        <v>45254</v>
      </c>
      <c r="KT4" s="24">
        <f t="shared" si="1"/>
        <v>45255</v>
      </c>
      <c r="KU4" s="24">
        <f t="shared" si="1"/>
        <v>45256</v>
      </c>
      <c r="KV4" s="24">
        <f t="shared" si="1"/>
        <v>45257</v>
      </c>
      <c r="KW4" s="24">
        <f t="shared" si="1"/>
        <v>45258</v>
      </c>
      <c r="KX4" s="24">
        <f t="shared" si="1"/>
        <v>45259</v>
      </c>
      <c r="KY4" s="24">
        <f t="shared" si="1"/>
        <v>45260</v>
      </c>
      <c r="KZ4" s="24">
        <f t="shared" si="1"/>
        <v>45261</v>
      </c>
      <c r="LA4" s="24">
        <f t="shared" si="1"/>
        <v>45262</v>
      </c>
      <c r="LB4" s="24">
        <f t="shared" si="1"/>
        <v>45263</v>
      </c>
      <c r="LC4" s="24">
        <f t="shared" si="1"/>
        <v>45264</v>
      </c>
      <c r="LD4" s="24">
        <f t="shared" si="1"/>
        <v>45265</v>
      </c>
      <c r="LE4" s="24">
        <f t="shared" si="1"/>
        <v>45266</v>
      </c>
      <c r="LF4" s="24">
        <f t="shared" si="1"/>
        <v>45267</v>
      </c>
      <c r="LG4" s="24">
        <f t="shared" si="1"/>
        <v>45268</v>
      </c>
      <c r="LH4" s="24">
        <f t="shared" si="1"/>
        <v>45269</v>
      </c>
      <c r="LI4" s="24">
        <f t="shared" si="1"/>
        <v>45270</v>
      </c>
      <c r="LJ4" s="24">
        <f t="shared" si="1"/>
        <v>45271</v>
      </c>
      <c r="LK4" s="24">
        <f t="shared" si="1"/>
        <v>45272</v>
      </c>
      <c r="LL4" s="24">
        <f t="shared" si="1"/>
        <v>45273</v>
      </c>
      <c r="LM4" s="24">
        <f t="shared" si="1"/>
        <v>45274</v>
      </c>
      <c r="LN4" s="24">
        <f t="shared" si="1"/>
        <v>45275</v>
      </c>
      <c r="LO4" s="24">
        <f t="shared" si="1"/>
        <v>45276</v>
      </c>
      <c r="LP4" s="24">
        <f t="shared" si="1"/>
        <v>45277</v>
      </c>
      <c r="LQ4" s="24">
        <f t="shared" si="1"/>
        <v>45278</v>
      </c>
      <c r="LR4" s="24">
        <f t="shared" si="1"/>
        <v>45279</v>
      </c>
      <c r="LS4" s="24">
        <f t="shared" si="1"/>
        <v>45280</v>
      </c>
      <c r="LT4" s="24">
        <f t="shared" si="1"/>
        <v>45281</v>
      </c>
      <c r="LU4" s="24">
        <f t="shared" si="1"/>
        <v>45282</v>
      </c>
      <c r="LV4" s="24">
        <f t="shared" si="1"/>
        <v>45283</v>
      </c>
      <c r="LW4" s="24">
        <f t="shared" si="1"/>
        <v>45284</v>
      </c>
      <c r="LX4" s="24">
        <f t="shared" si="1"/>
        <v>45285</v>
      </c>
      <c r="LY4" s="24">
        <f t="shared" si="1"/>
        <v>45286</v>
      </c>
      <c r="LZ4" s="24">
        <f t="shared" si="1"/>
        <v>45287</v>
      </c>
      <c r="MA4" s="24">
        <f t="shared" si="1"/>
        <v>45288</v>
      </c>
      <c r="MB4" s="24">
        <f t="shared" si="1"/>
        <v>45289</v>
      </c>
      <c r="MC4" s="24">
        <f t="shared" si="1"/>
        <v>45290</v>
      </c>
      <c r="MD4" s="24">
        <f t="shared" si="1"/>
        <v>45291</v>
      </c>
      <c r="ME4" s="24">
        <f t="shared" si="1"/>
        <v>45292</v>
      </c>
      <c r="MF4" s="24">
        <f t="shared" si="1"/>
        <v>45293</v>
      </c>
      <c r="MG4" s="24">
        <f t="shared" si="1"/>
        <v>45294</v>
      </c>
      <c r="MH4" s="24">
        <f t="shared" si="1"/>
        <v>45295</v>
      </c>
      <c r="MI4" s="24">
        <f t="shared" si="1"/>
        <v>45296</v>
      </c>
      <c r="MJ4" s="24">
        <f t="shared" si="1"/>
        <v>45297</v>
      </c>
      <c r="MK4" s="24">
        <f t="shared" si="1"/>
        <v>45298</v>
      </c>
      <c r="ML4" s="24">
        <f t="shared" si="1"/>
        <v>45299</v>
      </c>
      <c r="MM4" s="24">
        <f t="shared" si="1"/>
        <v>45300</v>
      </c>
      <c r="MN4" s="24">
        <f t="shared" si="1"/>
        <v>45301</v>
      </c>
      <c r="MO4" s="24">
        <f t="shared" si="1"/>
        <v>45302</v>
      </c>
      <c r="MP4" s="24">
        <f t="shared" si="1"/>
        <v>45303</v>
      </c>
      <c r="MQ4" s="24">
        <f t="shared" si="1"/>
        <v>45304</v>
      </c>
      <c r="MR4" s="24">
        <f t="shared" si="1"/>
        <v>45305</v>
      </c>
      <c r="MS4" s="24">
        <f t="shared" si="1"/>
        <v>45306</v>
      </c>
      <c r="MT4" s="24">
        <f t="shared" si="1"/>
        <v>45307</v>
      </c>
      <c r="MU4" s="24">
        <f t="shared" si="1"/>
        <v>45308</v>
      </c>
      <c r="MV4" s="24">
        <f t="shared" si="1"/>
        <v>45309</v>
      </c>
      <c r="MW4" s="24">
        <f t="shared" si="1"/>
        <v>45310</v>
      </c>
      <c r="MX4" s="24">
        <f t="shared" si="1"/>
        <v>45311</v>
      </c>
      <c r="MY4" s="24">
        <f t="shared" si="1"/>
        <v>45312</v>
      </c>
      <c r="MZ4" s="24">
        <f t="shared" si="1"/>
        <v>45313</v>
      </c>
      <c r="NA4" s="24">
        <f t="shared" si="1"/>
        <v>45314</v>
      </c>
      <c r="NB4" s="24">
        <f t="shared" si="1"/>
        <v>45315</v>
      </c>
      <c r="NC4" s="24">
        <f t="shared" si="1"/>
        <v>45316</v>
      </c>
      <c r="ND4" s="24">
        <f t="shared" si="1"/>
        <v>45317</v>
      </c>
      <c r="NE4" s="24">
        <f t="shared" si="1"/>
        <v>45318</v>
      </c>
      <c r="NF4" s="24">
        <f t="shared" si="1"/>
        <v>45319</v>
      </c>
      <c r="NG4" s="24">
        <f t="shared" si="1"/>
        <v>45320</v>
      </c>
      <c r="NH4" s="24">
        <f t="shared" si="1"/>
        <v>45321</v>
      </c>
      <c r="NI4" s="24">
        <f t="shared" si="1"/>
        <v>45322</v>
      </c>
      <c r="NJ4" s="24">
        <f t="shared" si="1"/>
        <v>45323</v>
      </c>
      <c r="NK4" s="24">
        <f t="shared" si="1"/>
        <v>45324</v>
      </c>
      <c r="NL4" s="24">
        <f t="shared" si="1"/>
        <v>45325</v>
      </c>
      <c r="NM4" s="24">
        <f t="shared" si="1"/>
        <v>45326</v>
      </c>
      <c r="NN4" s="24">
        <f t="shared" si="1"/>
        <v>45327</v>
      </c>
      <c r="NO4" s="24">
        <f t="shared" si="1"/>
        <v>45328</v>
      </c>
      <c r="NP4" s="24">
        <f t="shared" si="1"/>
        <v>45329</v>
      </c>
      <c r="NQ4" s="24">
        <f t="shared" si="1"/>
        <v>45330</v>
      </c>
      <c r="NR4" s="24">
        <f t="shared" si="1"/>
        <v>45331</v>
      </c>
      <c r="NS4" s="24">
        <f t="shared" si="1"/>
        <v>45332</v>
      </c>
      <c r="NT4" s="24">
        <f t="shared" si="1"/>
        <v>45333</v>
      </c>
      <c r="NU4" s="24">
        <f t="shared" si="1"/>
        <v>45334</v>
      </c>
      <c r="NV4" s="24">
        <f t="shared" si="1"/>
        <v>45335</v>
      </c>
      <c r="NW4" s="24">
        <f t="shared" si="1"/>
        <v>45336</v>
      </c>
      <c r="NX4" s="24">
        <f t="shared" si="1"/>
        <v>45337</v>
      </c>
      <c r="NY4" s="24">
        <f t="shared" si="1"/>
        <v>45338</v>
      </c>
      <c r="NZ4" s="24">
        <f t="shared" si="1"/>
        <v>45339</v>
      </c>
      <c r="OA4" s="24">
        <f t="shared" si="1"/>
        <v>45340</v>
      </c>
      <c r="OB4" s="24">
        <f t="shared" si="1"/>
        <v>45341</v>
      </c>
      <c r="OC4" s="24">
        <f t="shared" si="1"/>
        <v>45342</v>
      </c>
      <c r="OD4" s="24">
        <f t="shared" si="1"/>
        <v>45343</v>
      </c>
      <c r="OE4" s="24">
        <f t="shared" si="1"/>
        <v>45344</v>
      </c>
      <c r="OF4" s="24">
        <f t="shared" si="1"/>
        <v>45345</v>
      </c>
      <c r="OG4" s="24">
        <f t="shared" si="1"/>
        <v>45346</v>
      </c>
      <c r="OH4" s="24">
        <f t="shared" si="1"/>
        <v>45347</v>
      </c>
      <c r="OI4" s="24">
        <f t="shared" si="1"/>
        <v>45348</v>
      </c>
      <c r="OJ4" s="24">
        <f t="shared" si="1"/>
        <v>45349</v>
      </c>
      <c r="OK4" s="24">
        <f t="shared" si="1"/>
        <v>45350</v>
      </c>
      <c r="OL4" s="24">
        <f t="shared" si="1"/>
        <v>45351</v>
      </c>
      <c r="OM4" s="24">
        <f t="shared" si="1"/>
        <v>45352</v>
      </c>
      <c r="ON4" s="24">
        <f t="shared" si="1"/>
        <v>45353</v>
      </c>
      <c r="OO4" s="24">
        <f t="shared" si="1"/>
        <v>45354</v>
      </c>
      <c r="OP4" s="24">
        <f t="shared" si="1"/>
        <v>45355</v>
      </c>
      <c r="OQ4" s="24">
        <f t="shared" si="1"/>
        <v>45356</v>
      </c>
      <c r="OR4" s="24">
        <f t="shared" si="1"/>
        <v>45357</v>
      </c>
      <c r="OS4" s="24">
        <f t="shared" si="1"/>
        <v>45358</v>
      </c>
      <c r="OT4" s="24">
        <f t="shared" si="1"/>
        <v>45359</v>
      </c>
      <c r="OU4" s="24">
        <f t="shared" si="1"/>
        <v>45360</v>
      </c>
      <c r="OV4" s="24">
        <f t="shared" si="1"/>
        <v>45361</v>
      </c>
    </row>
    <row r="5" spans="1:412" ht="12.75" x14ac:dyDescent="0.2">
      <c r="A5" s="25" t="s">
        <v>7</v>
      </c>
      <c r="B5" s="26" t="s">
        <v>8</v>
      </c>
      <c r="C5" s="25" t="s">
        <v>9</v>
      </c>
      <c r="D5" s="25" t="s">
        <v>10</v>
      </c>
      <c r="E5" s="25" t="s">
        <v>11</v>
      </c>
      <c r="F5" s="25" t="s">
        <v>12</v>
      </c>
      <c r="G5" s="25" t="s">
        <v>13</v>
      </c>
      <c r="H5" s="27" t="str">
        <f>VLOOKUP(H3,Auxiliar!$A$2:$B$8,2,0)</f>
        <v>T</v>
      </c>
      <c r="I5" s="27" t="str">
        <f>VLOOKUP(I3,Auxiliar!$A$2:$B$8,2,0)</f>
        <v>Q</v>
      </c>
      <c r="J5" s="27" t="str">
        <f>VLOOKUP(J3,Auxiliar!$A$2:$B$8,2,0)</f>
        <v>Q</v>
      </c>
      <c r="K5" s="27" t="str">
        <f>VLOOKUP(K3,Auxiliar!$A$2:$B$8,2,0)</f>
        <v>S</v>
      </c>
      <c r="L5" s="27" t="str">
        <f>VLOOKUP(L3,Auxiliar!$A$2:$B$8,2,0)</f>
        <v>S</v>
      </c>
      <c r="M5" s="27" t="str">
        <f>VLOOKUP(M3,Auxiliar!$A$2:$B$8,2,0)</f>
        <v>D</v>
      </c>
      <c r="N5" s="27" t="str">
        <f>VLOOKUP(N3,Auxiliar!$A$2:$B$8,2,0)</f>
        <v>S</v>
      </c>
      <c r="O5" s="27" t="str">
        <f>VLOOKUP(O3,Auxiliar!$A$2:$B$8,2,0)</f>
        <v>T</v>
      </c>
      <c r="P5" s="27" t="str">
        <f>VLOOKUP(P3,Auxiliar!$A$2:$B$8,2,0)</f>
        <v>Q</v>
      </c>
      <c r="Q5" s="27" t="str">
        <f>VLOOKUP(Q3,Auxiliar!$A$2:$B$8,2,0)</f>
        <v>Q</v>
      </c>
      <c r="R5" s="27" t="str">
        <f>VLOOKUP(R3,Auxiliar!$A$2:$B$8,2,0)</f>
        <v>S</v>
      </c>
      <c r="S5" s="27" t="str">
        <f>VLOOKUP(S3,Auxiliar!$A$2:$B$8,2,0)</f>
        <v>S</v>
      </c>
      <c r="T5" s="27" t="str">
        <f>VLOOKUP(T3,Auxiliar!$A$2:$B$8,2,0)</f>
        <v>D</v>
      </c>
      <c r="U5" s="27" t="str">
        <f>VLOOKUP(U3,Auxiliar!$A$2:$B$8,2,0)</f>
        <v>S</v>
      </c>
      <c r="V5" s="27" t="str">
        <f>VLOOKUP(V3,Auxiliar!$A$2:$B$8,2,0)</f>
        <v>T</v>
      </c>
      <c r="W5" s="27" t="str">
        <f>VLOOKUP(W3,Auxiliar!$A$2:$B$8,2,0)</f>
        <v>Q</v>
      </c>
      <c r="X5" s="27" t="str">
        <f>VLOOKUP(X3,Auxiliar!$A$2:$B$8,2,0)</f>
        <v>Q</v>
      </c>
      <c r="Y5" s="27" t="str">
        <f>VLOOKUP(Y3,Auxiliar!$A$2:$B$8,2,0)</f>
        <v>S</v>
      </c>
      <c r="Z5" s="27" t="str">
        <f>VLOOKUP(Z3,Auxiliar!$A$2:$B$8,2,0)</f>
        <v>S</v>
      </c>
      <c r="AA5" s="27" t="str">
        <f>VLOOKUP(AA3,Auxiliar!$A$2:$B$8,2,0)</f>
        <v>D</v>
      </c>
      <c r="AB5" s="27" t="str">
        <f>VLOOKUP(AB3,Auxiliar!$A$2:$B$8,2,0)</f>
        <v>S</v>
      </c>
      <c r="AC5" s="27" t="str">
        <f>VLOOKUP(AC3,Auxiliar!$A$2:$B$8,2,0)</f>
        <v>T</v>
      </c>
      <c r="AD5" s="27" t="str">
        <f>VLOOKUP(AD3,Auxiliar!$A$2:$B$8,2,0)</f>
        <v>Q</v>
      </c>
      <c r="AE5" s="27" t="str">
        <f>VLOOKUP(AE3,Auxiliar!$A$2:$B$8,2,0)</f>
        <v>Q</v>
      </c>
      <c r="AF5" s="27" t="str">
        <f>VLOOKUP(AF3,Auxiliar!$A$2:$B$8,2,0)</f>
        <v>S</v>
      </c>
      <c r="AG5" s="27" t="str">
        <f>VLOOKUP(AG3,Auxiliar!$A$2:$B$8,2,0)</f>
        <v>S</v>
      </c>
      <c r="AH5" s="27" t="str">
        <f>VLOOKUP(AH3,Auxiliar!$A$2:$B$8,2,0)</f>
        <v>D</v>
      </c>
      <c r="AI5" s="27" t="str">
        <f>VLOOKUP(AI3,Auxiliar!$A$2:$B$8,2,0)</f>
        <v>S</v>
      </c>
      <c r="AJ5" s="27" t="str">
        <f>VLOOKUP(AJ3,Auxiliar!$A$2:$B$8,2,0)</f>
        <v>T</v>
      </c>
      <c r="AK5" s="27" t="str">
        <f>VLOOKUP(AK3,Auxiliar!$A$2:$B$8,2,0)</f>
        <v>Q</v>
      </c>
      <c r="AL5" s="27" t="str">
        <f>VLOOKUP(AL3,Auxiliar!$A$2:$B$8,2,0)</f>
        <v>Q</v>
      </c>
      <c r="AM5" s="27" t="str">
        <f>VLOOKUP(AM3,Auxiliar!$A$2:$B$8,2,0)</f>
        <v>S</v>
      </c>
      <c r="AN5" s="27" t="str">
        <f>VLOOKUP(AN3,Auxiliar!$A$2:$B$8,2,0)</f>
        <v>S</v>
      </c>
      <c r="AO5" s="27" t="str">
        <f>VLOOKUP(AO3,Auxiliar!$A$2:$B$8,2,0)</f>
        <v>D</v>
      </c>
      <c r="AP5" s="27" t="str">
        <f>VLOOKUP(AP3,Auxiliar!$A$2:$B$8,2,0)</f>
        <v>S</v>
      </c>
      <c r="AQ5" s="27" t="str">
        <f>VLOOKUP(AQ3,Auxiliar!$A$2:$B$8,2,0)</f>
        <v>T</v>
      </c>
      <c r="AR5" s="27" t="str">
        <f>VLOOKUP(AR3,Auxiliar!$A$2:$B$8,2,0)</f>
        <v>Q</v>
      </c>
      <c r="AS5" s="27" t="str">
        <f>VLOOKUP(AS3,Auxiliar!$A$2:$B$8,2,0)</f>
        <v>Q</v>
      </c>
      <c r="AT5" s="27" t="str">
        <f>VLOOKUP(AT3,Auxiliar!$A$2:$B$8,2,0)</f>
        <v>S</v>
      </c>
      <c r="AU5" s="27" t="str">
        <f>VLOOKUP(AU3,Auxiliar!$A$2:$B$8,2,0)</f>
        <v>S</v>
      </c>
      <c r="AV5" s="27" t="str">
        <f>VLOOKUP(AV3,Auxiliar!$A$2:$B$8,2,0)</f>
        <v>D</v>
      </c>
      <c r="AW5" s="27" t="str">
        <f>VLOOKUP(AW3,Auxiliar!$A$2:$B$8,2,0)</f>
        <v>S</v>
      </c>
      <c r="AX5" s="27" t="str">
        <f>VLOOKUP(AX3,Auxiliar!$A$2:$B$8,2,0)</f>
        <v>T</v>
      </c>
      <c r="AY5" s="27" t="str">
        <f>VLOOKUP(AY3,Auxiliar!$A$2:$B$8,2,0)</f>
        <v>Q</v>
      </c>
      <c r="AZ5" s="27" t="str">
        <f>VLOOKUP(AZ3,Auxiliar!$A$2:$B$8,2,0)</f>
        <v>Q</v>
      </c>
      <c r="BA5" s="27" t="str">
        <f>VLOOKUP(BA3,Auxiliar!$A$2:$B$8,2,0)</f>
        <v>S</v>
      </c>
      <c r="BB5" s="27" t="str">
        <f>VLOOKUP(BB3,Auxiliar!$A$2:$B$8,2,0)</f>
        <v>S</v>
      </c>
      <c r="BC5" s="27" t="str">
        <f>VLOOKUP(BC3,Auxiliar!$A$2:$B$8,2,0)</f>
        <v>D</v>
      </c>
      <c r="BD5" s="27" t="str">
        <f>VLOOKUP(BD3,Auxiliar!$A$2:$B$8,2,0)</f>
        <v>S</v>
      </c>
      <c r="BE5" s="27" t="str">
        <f>VLOOKUP(BE3,Auxiliar!$A$2:$B$8,2,0)</f>
        <v>T</v>
      </c>
      <c r="BF5" s="27" t="str">
        <f>VLOOKUP(BF3,Auxiliar!$A$2:$B$8,2,0)</f>
        <v>Q</v>
      </c>
      <c r="BG5" s="27" t="str">
        <f>VLOOKUP(BG3,Auxiliar!$A$2:$B$8,2,0)</f>
        <v>Q</v>
      </c>
      <c r="BH5" s="27" t="str">
        <f>VLOOKUP(BH3,Auxiliar!$A$2:$B$8,2,0)</f>
        <v>S</v>
      </c>
      <c r="BI5" s="27" t="str">
        <f>VLOOKUP(BI3,Auxiliar!$A$2:$B$8,2,0)</f>
        <v>S</v>
      </c>
      <c r="BJ5" s="27" t="str">
        <f>VLOOKUP(BJ3,Auxiliar!$A$2:$B$8,2,0)</f>
        <v>D</v>
      </c>
      <c r="BK5" s="27" t="str">
        <f>VLOOKUP(BK3,Auxiliar!$A$2:$B$8,2,0)</f>
        <v>S</v>
      </c>
      <c r="BL5" s="27" t="str">
        <f>VLOOKUP(BL3,Auxiliar!$A$2:$B$8,2,0)</f>
        <v>T</v>
      </c>
      <c r="BM5" s="27" t="str">
        <f>VLOOKUP(BM3,Auxiliar!$A$2:$B$8,2,0)</f>
        <v>Q</v>
      </c>
      <c r="BN5" s="27" t="str">
        <f>VLOOKUP(BN3,Auxiliar!$A$2:$B$8,2,0)</f>
        <v>Q</v>
      </c>
      <c r="BO5" s="27" t="str">
        <f>VLOOKUP(BO3,Auxiliar!$A$2:$B$8,2,0)</f>
        <v>S</v>
      </c>
      <c r="BP5" s="27" t="str">
        <f>VLOOKUP(BP3,Auxiliar!$A$2:$B$8,2,0)</f>
        <v>S</v>
      </c>
      <c r="BQ5" s="27" t="str">
        <f>VLOOKUP(BQ3,Auxiliar!$A$2:$B$8,2,0)</f>
        <v>D</v>
      </c>
      <c r="BR5" s="27" t="str">
        <f>VLOOKUP(BR3,Auxiliar!$A$2:$B$8,2,0)</f>
        <v>S</v>
      </c>
      <c r="BS5" s="27" t="str">
        <f>VLOOKUP(BS3,Auxiliar!$A$2:$B$8,2,0)</f>
        <v>T</v>
      </c>
      <c r="BT5" s="27" t="str">
        <f>VLOOKUP(BT3,Auxiliar!$A$2:$B$8,2,0)</f>
        <v>Q</v>
      </c>
      <c r="BU5" s="27" t="str">
        <f>VLOOKUP(BU3,Auxiliar!$A$2:$B$8,2,0)</f>
        <v>Q</v>
      </c>
      <c r="BV5" s="27" t="str">
        <f>VLOOKUP(BV3,Auxiliar!$A$2:$B$8,2,0)</f>
        <v>S</v>
      </c>
      <c r="BW5" s="27" t="str">
        <f>VLOOKUP(BW3,Auxiliar!$A$2:$B$8,2,0)</f>
        <v>S</v>
      </c>
      <c r="BX5" s="27" t="str">
        <f>VLOOKUP(BX3,Auxiliar!$A$2:$B$8,2,0)</f>
        <v>D</v>
      </c>
      <c r="BY5" s="27" t="str">
        <f>VLOOKUP(BY3,Auxiliar!$A$2:$B$8,2,0)</f>
        <v>S</v>
      </c>
      <c r="BZ5" s="27" t="str">
        <f>VLOOKUP(BZ3,Auxiliar!$A$2:$B$8,2,0)</f>
        <v>T</v>
      </c>
      <c r="CA5" s="27" t="str">
        <f>VLOOKUP(CA3,Auxiliar!$A$2:$B$8,2,0)</f>
        <v>Q</v>
      </c>
      <c r="CB5" s="27" t="str">
        <f>VLOOKUP(CB3,Auxiliar!$A$2:$B$8,2,0)</f>
        <v>Q</v>
      </c>
      <c r="CC5" s="27" t="str">
        <f>VLOOKUP(CC3,Auxiliar!$A$2:$B$8,2,0)</f>
        <v>S</v>
      </c>
      <c r="CD5" s="27" t="str">
        <f>VLOOKUP(CD3,Auxiliar!$A$2:$B$8,2,0)</f>
        <v>S</v>
      </c>
      <c r="CE5" s="27" t="str">
        <f>VLOOKUP(CE3,Auxiliar!$A$2:$B$8,2,0)</f>
        <v>D</v>
      </c>
      <c r="CF5" s="27" t="str">
        <f>VLOOKUP(CF3,Auxiliar!$A$2:$B$8,2,0)</f>
        <v>S</v>
      </c>
      <c r="CG5" s="27" t="str">
        <f>VLOOKUP(CG3,Auxiliar!$A$2:$B$8,2,0)</f>
        <v>T</v>
      </c>
      <c r="CH5" s="27" t="str">
        <f>VLOOKUP(CH3,Auxiliar!$A$2:$B$8,2,0)</f>
        <v>Q</v>
      </c>
      <c r="CI5" s="27" t="str">
        <f>VLOOKUP(CI3,Auxiliar!$A$2:$B$8,2,0)</f>
        <v>Q</v>
      </c>
      <c r="CJ5" s="27" t="str">
        <f>VLOOKUP(CJ3,Auxiliar!$A$2:$B$8,2,0)</f>
        <v>S</v>
      </c>
      <c r="CK5" s="27" t="str">
        <f>VLOOKUP(CK3,Auxiliar!$A$2:$B$8,2,0)</f>
        <v>S</v>
      </c>
      <c r="CL5" s="27" t="str">
        <f>VLOOKUP(CL3,Auxiliar!$A$2:$B$8,2,0)</f>
        <v>D</v>
      </c>
      <c r="CM5" s="27" t="str">
        <f>VLOOKUP(CM3,Auxiliar!$A$2:$B$8,2,0)</f>
        <v>S</v>
      </c>
      <c r="CN5" s="27" t="str">
        <f>VLOOKUP(CN3,Auxiliar!$A$2:$B$8,2,0)</f>
        <v>T</v>
      </c>
      <c r="CO5" s="27" t="str">
        <f>VLOOKUP(CO3,Auxiliar!$A$2:$B$8,2,0)</f>
        <v>Q</v>
      </c>
      <c r="CP5" s="27" t="str">
        <f>VLOOKUP(CP3,Auxiliar!$A$2:$B$8,2,0)</f>
        <v>Q</v>
      </c>
      <c r="CQ5" s="27" t="str">
        <f>VLOOKUP(CQ3,Auxiliar!$A$2:$B$8,2,0)</f>
        <v>S</v>
      </c>
      <c r="CR5" s="27" t="str">
        <f>VLOOKUP(CR3,Auxiliar!$A$2:$B$8,2,0)</f>
        <v>S</v>
      </c>
      <c r="CS5" s="27" t="str">
        <f>VLOOKUP(CS3,Auxiliar!$A$2:$B$8,2,0)</f>
        <v>D</v>
      </c>
      <c r="CT5" s="27" t="str">
        <f>VLOOKUP(CT3,Auxiliar!$A$2:$B$8,2,0)</f>
        <v>S</v>
      </c>
      <c r="CU5" s="27" t="str">
        <f>VLOOKUP(CU3,Auxiliar!$A$2:$B$8,2,0)</f>
        <v>T</v>
      </c>
      <c r="CV5" s="27" t="str">
        <f>VLOOKUP(CV3,Auxiliar!$A$2:$B$8,2,0)</f>
        <v>Q</v>
      </c>
      <c r="CW5" s="27" t="str">
        <f>VLOOKUP(CW3,Auxiliar!$A$2:$B$8,2,0)</f>
        <v>Q</v>
      </c>
      <c r="CX5" s="27" t="str">
        <f>VLOOKUP(CX3,Auxiliar!$A$2:$B$8,2,0)</f>
        <v>S</v>
      </c>
      <c r="CY5" s="27" t="str">
        <f>VLOOKUP(CY3,Auxiliar!$A$2:$B$8,2,0)</f>
        <v>S</v>
      </c>
      <c r="CZ5" s="27" t="str">
        <f>VLOOKUP(CZ3,Auxiliar!$A$2:$B$8,2,0)</f>
        <v>D</v>
      </c>
      <c r="DA5" s="27" t="str">
        <f>VLOOKUP(DA3,Auxiliar!$A$2:$B$8,2,0)</f>
        <v>S</v>
      </c>
      <c r="DB5" s="27" t="str">
        <f>VLOOKUP(DB3,Auxiliar!$A$2:$B$8,2,0)</f>
        <v>T</v>
      </c>
      <c r="DC5" s="27" t="str">
        <f>VLOOKUP(DC3,Auxiliar!$A$2:$B$8,2,0)</f>
        <v>Q</v>
      </c>
      <c r="DD5" s="27" t="str">
        <f>VLOOKUP(DD3,Auxiliar!$A$2:$B$8,2,0)</f>
        <v>Q</v>
      </c>
      <c r="DE5" s="27" t="str">
        <f>VLOOKUP(DE3,Auxiliar!$A$2:$B$8,2,0)</f>
        <v>S</v>
      </c>
      <c r="DF5" s="27" t="str">
        <f>VLOOKUP(DF3,Auxiliar!$A$2:$B$8,2,0)</f>
        <v>S</v>
      </c>
      <c r="DG5" s="27" t="str">
        <f>VLOOKUP(DG3,Auxiliar!$A$2:$B$8,2,0)</f>
        <v>D</v>
      </c>
      <c r="DH5" s="27" t="str">
        <f>VLOOKUP(DH3,Auxiliar!$A$2:$B$8,2,0)</f>
        <v>S</v>
      </c>
      <c r="DI5" s="27" t="str">
        <f>VLOOKUP(DI3,Auxiliar!$A$2:$B$8,2,0)</f>
        <v>T</v>
      </c>
      <c r="DJ5" s="27" t="str">
        <f>VLOOKUP(DJ3,Auxiliar!$A$2:$B$8,2,0)</f>
        <v>Q</v>
      </c>
      <c r="DK5" s="27" t="str">
        <f>VLOOKUP(DK3,Auxiliar!$A$2:$B$8,2,0)</f>
        <v>Q</v>
      </c>
      <c r="DL5" s="27" t="str">
        <f>VLOOKUP(DL3,Auxiliar!$A$2:$B$8,2,0)</f>
        <v>S</v>
      </c>
      <c r="DM5" s="27" t="str">
        <f>VLOOKUP(DM3,Auxiliar!$A$2:$B$8,2,0)</f>
        <v>S</v>
      </c>
      <c r="DN5" s="27" t="str">
        <f>VLOOKUP(DN3,Auxiliar!$A$2:$B$8,2,0)</f>
        <v>D</v>
      </c>
      <c r="DO5" s="27" t="str">
        <f>VLOOKUP(DO3,Auxiliar!$A$2:$B$8,2,0)</f>
        <v>S</v>
      </c>
      <c r="DP5" s="27" t="str">
        <f>VLOOKUP(DP3,Auxiliar!$A$2:$B$8,2,0)</f>
        <v>T</v>
      </c>
      <c r="DQ5" s="27" t="str">
        <f>VLOOKUP(DQ3,Auxiliar!$A$2:$B$8,2,0)</f>
        <v>Q</v>
      </c>
      <c r="DR5" s="27" t="str">
        <f>VLOOKUP(DR3,Auxiliar!$A$2:$B$8,2,0)</f>
        <v>Q</v>
      </c>
      <c r="DS5" s="27" t="str">
        <f>VLOOKUP(DS3,Auxiliar!$A$2:$B$8,2,0)</f>
        <v>S</v>
      </c>
      <c r="DT5" s="27" t="str">
        <f>VLOOKUP(DT3,Auxiliar!$A$2:$B$8,2,0)</f>
        <v>S</v>
      </c>
      <c r="DU5" s="27" t="str">
        <f>VLOOKUP(DU3,Auxiliar!$A$2:$B$8,2,0)</f>
        <v>D</v>
      </c>
      <c r="DV5" s="27" t="str">
        <f>VLOOKUP(DV3,Auxiliar!$A$2:$B$8,2,0)</f>
        <v>S</v>
      </c>
      <c r="DW5" s="27" t="str">
        <f>VLOOKUP(DW3,Auxiliar!$A$2:$B$8,2,0)</f>
        <v>T</v>
      </c>
      <c r="DX5" s="27" t="str">
        <f>VLOOKUP(DX3,Auxiliar!$A$2:$B$8,2,0)</f>
        <v>Q</v>
      </c>
      <c r="DY5" s="27" t="str">
        <f>VLOOKUP(DY3,Auxiliar!$A$2:$B$8,2,0)</f>
        <v>Q</v>
      </c>
      <c r="DZ5" s="27" t="str">
        <f>VLOOKUP(DZ3,Auxiliar!$A$2:$B$8,2,0)</f>
        <v>S</v>
      </c>
      <c r="EA5" s="27" t="str">
        <f>VLOOKUP(EA3,Auxiliar!$A$2:$B$8,2,0)</f>
        <v>S</v>
      </c>
      <c r="EB5" s="27" t="str">
        <f>VLOOKUP(EB3,Auxiliar!$A$2:$B$8,2,0)</f>
        <v>D</v>
      </c>
      <c r="EC5" s="27" t="str">
        <f>VLOOKUP(EC3,Auxiliar!$A$2:$B$8,2,0)</f>
        <v>S</v>
      </c>
      <c r="ED5" s="27" t="str">
        <f>VLOOKUP(ED3,Auxiliar!$A$2:$B$8,2,0)</f>
        <v>T</v>
      </c>
      <c r="EE5" s="27" t="str">
        <f>VLOOKUP(EE3,Auxiliar!$A$2:$B$8,2,0)</f>
        <v>Q</v>
      </c>
      <c r="EF5" s="27" t="str">
        <f>VLOOKUP(EF3,Auxiliar!$A$2:$B$8,2,0)</f>
        <v>Q</v>
      </c>
      <c r="EG5" s="27" t="str">
        <f>VLOOKUP(EG3,Auxiliar!$A$2:$B$8,2,0)</f>
        <v>S</v>
      </c>
      <c r="EH5" s="27" t="str">
        <f>VLOOKUP(EH3,Auxiliar!$A$2:$B$8,2,0)</f>
        <v>S</v>
      </c>
      <c r="EI5" s="27" t="str">
        <f>VLOOKUP(EI3,Auxiliar!$A$2:$B$8,2,0)</f>
        <v>D</v>
      </c>
      <c r="EJ5" s="27" t="str">
        <f>VLOOKUP(EJ3,Auxiliar!$A$2:$B$8,2,0)</f>
        <v>S</v>
      </c>
      <c r="EK5" s="27" t="str">
        <f>VLOOKUP(EK3,Auxiliar!$A$2:$B$8,2,0)</f>
        <v>T</v>
      </c>
      <c r="EL5" s="27" t="str">
        <f>VLOOKUP(EL3,Auxiliar!$A$2:$B$8,2,0)</f>
        <v>Q</v>
      </c>
      <c r="EM5" s="27" t="str">
        <f>VLOOKUP(EM3,Auxiliar!$A$2:$B$8,2,0)</f>
        <v>Q</v>
      </c>
      <c r="EN5" s="27" t="str">
        <f>VLOOKUP(EN3,Auxiliar!$A$2:$B$8,2,0)</f>
        <v>S</v>
      </c>
      <c r="EO5" s="27" t="str">
        <f>VLOOKUP(EO3,Auxiliar!$A$2:$B$8,2,0)</f>
        <v>S</v>
      </c>
      <c r="EP5" s="27" t="str">
        <f>VLOOKUP(EP3,Auxiliar!$A$2:$B$8,2,0)</f>
        <v>D</v>
      </c>
      <c r="EQ5" s="27" t="str">
        <f>VLOOKUP(EQ3,Auxiliar!$A$2:$B$8,2,0)</f>
        <v>S</v>
      </c>
      <c r="ER5" s="27" t="str">
        <f>VLOOKUP(ER3,Auxiliar!$A$2:$B$8,2,0)</f>
        <v>T</v>
      </c>
      <c r="ES5" s="27" t="str">
        <f>VLOOKUP(ES3,Auxiliar!$A$2:$B$8,2,0)</f>
        <v>Q</v>
      </c>
      <c r="ET5" s="27" t="str">
        <f>VLOOKUP(ET3,Auxiliar!$A$2:$B$8,2,0)</f>
        <v>Q</v>
      </c>
      <c r="EU5" s="27" t="str">
        <f>VLOOKUP(EU3,Auxiliar!$A$2:$B$8,2,0)</f>
        <v>S</v>
      </c>
      <c r="EV5" s="27" t="str">
        <f>VLOOKUP(EV3,Auxiliar!$A$2:$B$8,2,0)</f>
        <v>S</v>
      </c>
      <c r="EW5" s="27" t="str">
        <f>VLOOKUP(EW3,Auxiliar!$A$2:$B$8,2,0)</f>
        <v>D</v>
      </c>
      <c r="EX5" s="27" t="str">
        <f>VLOOKUP(EX3,Auxiliar!$A$2:$B$8,2,0)</f>
        <v>S</v>
      </c>
      <c r="EY5" s="27" t="str">
        <f>VLOOKUP(EY3,Auxiliar!$A$2:$B$8,2,0)</f>
        <v>T</v>
      </c>
      <c r="EZ5" s="27" t="str">
        <f>VLOOKUP(EZ3,Auxiliar!$A$2:$B$8,2,0)</f>
        <v>Q</v>
      </c>
      <c r="FA5" s="27" t="str">
        <f>VLOOKUP(FA3,Auxiliar!$A$2:$B$8,2,0)</f>
        <v>Q</v>
      </c>
      <c r="FB5" s="27" t="str">
        <f>VLOOKUP(FB3,Auxiliar!$A$2:$B$8,2,0)</f>
        <v>S</v>
      </c>
      <c r="FC5" s="27" t="str">
        <f>VLOOKUP(FC3,Auxiliar!$A$2:$B$8,2,0)</f>
        <v>S</v>
      </c>
      <c r="FD5" s="27" t="str">
        <f>VLOOKUP(FD3,Auxiliar!$A$2:$B$8,2,0)</f>
        <v>D</v>
      </c>
      <c r="FE5" s="27" t="str">
        <f>VLOOKUP(FE3,Auxiliar!$A$2:$B$8,2,0)</f>
        <v>S</v>
      </c>
      <c r="FF5" s="27" t="str">
        <f>VLOOKUP(FF3,Auxiliar!$A$2:$B$8,2,0)</f>
        <v>T</v>
      </c>
      <c r="FG5" s="27" t="str">
        <f>VLOOKUP(FG3,Auxiliar!$A$2:$B$8,2,0)</f>
        <v>Q</v>
      </c>
      <c r="FH5" s="27" t="str">
        <f>VLOOKUP(FH3,Auxiliar!$A$2:$B$8,2,0)</f>
        <v>Q</v>
      </c>
      <c r="FI5" s="27" t="str">
        <f>VLOOKUP(FI3,Auxiliar!$A$2:$B$8,2,0)</f>
        <v>S</v>
      </c>
      <c r="FJ5" s="27" t="str">
        <f>VLOOKUP(FJ3,Auxiliar!$A$2:$B$8,2,0)</f>
        <v>S</v>
      </c>
      <c r="FK5" s="27" t="str">
        <f>VLOOKUP(FK3,Auxiliar!$A$2:$B$8,2,0)</f>
        <v>D</v>
      </c>
      <c r="FL5" s="27" t="str">
        <f>VLOOKUP(FL3,Auxiliar!$A$2:$B$8,2,0)</f>
        <v>S</v>
      </c>
      <c r="FM5" s="27" t="str">
        <f>VLOOKUP(FM3,Auxiliar!$A$2:$B$8,2,0)</f>
        <v>T</v>
      </c>
      <c r="FN5" s="27" t="str">
        <f>VLOOKUP(FN3,Auxiliar!$A$2:$B$8,2,0)</f>
        <v>Q</v>
      </c>
      <c r="FO5" s="27" t="str">
        <f>VLOOKUP(FO3,Auxiliar!$A$2:$B$8,2,0)</f>
        <v>Q</v>
      </c>
      <c r="FP5" s="27" t="str">
        <f>VLOOKUP(FP3,Auxiliar!$A$2:$B$8,2,0)</f>
        <v>S</v>
      </c>
      <c r="FQ5" s="27" t="str">
        <f>VLOOKUP(FQ3,Auxiliar!$A$2:$B$8,2,0)</f>
        <v>S</v>
      </c>
      <c r="FR5" s="27" t="str">
        <f>VLOOKUP(FR3,Auxiliar!$A$2:$B$8,2,0)</f>
        <v>D</v>
      </c>
      <c r="FS5" s="27" t="str">
        <f>VLOOKUP(FS3,Auxiliar!$A$2:$B$8,2,0)</f>
        <v>S</v>
      </c>
      <c r="FT5" s="27" t="str">
        <f>VLOOKUP(FT3,Auxiliar!$A$2:$B$8,2,0)</f>
        <v>T</v>
      </c>
      <c r="FU5" s="27" t="str">
        <f>VLOOKUP(FU3,Auxiliar!$A$2:$B$8,2,0)</f>
        <v>Q</v>
      </c>
      <c r="FV5" s="27" t="str">
        <f>VLOOKUP(FV3,Auxiliar!$A$2:$B$8,2,0)</f>
        <v>Q</v>
      </c>
      <c r="FW5" s="27" t="str">
        <f>VLOOKUP(FW3,Auxiliar!$A$2:$B$8,2,0)</f>
        <v>S</v>
      </c>
      <c r="FX5" s="27" t="str">
        <f>VLOOKUP(FX3,Auxiliar!$A$2:$B$8,2,0)</f>
        <v>S</v>
      </c>
      <c r="FY5" s="27" t="str">
        <f>VLOOKUP(FY3,Auxiliar!$A$2:$B$8,2,0)</f>
        <v>D</v>
      </c>
      <c r="FZ5" s="27" t="str">
        <f>VLOOKUP(FZ3,Auxiliar!$A$2:$B$8,2,0)</f>
        <v>S</v>
      </c>
      <c r="GA5" s="27" t="str">
        <f>VLOOKUP(GA3,Auxiliar!$A$2:$B$8,2,0)</f>
        <v>T</v>
      </c>
      <c r="GB5" s="27" t="str">
        <f>VLOOKUP(GB3,Auxiliar!$A$2:$B$8,2,0)</f>
        <v>Q</v>
      </c>
      <c r="GC5" s="27" t="str">
        <f>VLOOKUP(GC3,Auxiliar!$A$2:$B$8,2,0)</f>
        <v>Q</v>
      </c>
      <c r="GD5" s="27" t="str">
        <f>VLOOKUP(GD3,Auxiliar!$A$2:$B$8,2,0)</f>
        <v>S</v>
      </c>
      <c r="GE5" s="27" t="str">
        <f>VLOOKUP(GE3,Auxiliar!$A$2:$B$8,2,0)</f>
        <v>S</v>
      </c>
      <c r="GF5" s="27" t="str">
        <f>VLOOKUP(GF3,Auxiliar!$A$2:$B$8,2,0)</f>
        <v>D</v>
      </c>
      <c r="GG5" s="27" t="str">
        <f>VLOOKUP(GG3,Auxiliar!$A$2:$B$8,2,0)</f>
        <v>S</v>
      </c>
      <c r="GH5" s="27" t="str">
        <f>VLOOKUP(GH3,Auxiliar!$A$2:$B$8,2,0)</f>
        <v>T</v>
      </c>
      <c r="GI5" s="27" t="str">
        <f>VLOOKUP(GI3,Auxiliar!$A$2:$B$8,2,0)</f>
        <v>Q</v>
      </c>
      <c r="GJ5" s="27" t="str">
        <f>VLOOKUP(GJ3,Auxiliar!$A$2:$B$8,2,0)</f>
        <v>Q</v>
      </c>
      <c r="GK5" s="27" t="str">
        <f>VLOOKUP(GK3,Auxiliar!$A$2:$B$8,2,0)</f>
        <v>S</v>
      </c>
      <c r="GL5" s="27" t="str">
        <f>VLOOKUP(GL3,Auxiliar!$A$2:$B$8,2,0)</f>
        <v>S</v>
      </c>
      <c r="GM5" s="27" t="str">
        <f>VLOOKUP(GM3,Auxiliar!$A$2:$B$8,2,0)</f>
        <v>D</v>
      </c>
      <c r="GN5" s="27" t="str">
        <f>VLOOKUP(GN3,Auxiliar!$A$2:$B$8,2,0)</f>
        <v>S</v>
      </c>
      <c r="GO5" s="27" t="str">
        <f>VLOOKUP(GO3,Auxiliar!$A$2:$B$8,2,0)</f>
        <v>T</v>
      </c>
      <c r="GP5" s="27" t="str">
        <f>VLOOKUP(GP3,Auxiliar!$A$2:$B$8,2,0)</f>
        <v>Q</v>
      </c>
      <c r="GQ5" s="27" t="str">
        <f>VLOOKUP(GQ3,Auxiliar!$A$2:$B$8,2,0)</f>
        <v>Q</v>
      </c>
      <c r="GR5" s="27" t="str">
        <f>VLOOKUP(GR3,Auxiliar!$A$2:$B$8,2,0)</f>
        <v>S</v>
      </c>
      <c r="GS5" s="27" t="str">
        <f>VLOOKUP(GS3,Auxiliar!$A$2:$B$8,2,0)</f>
        <v>S</v>
      </c>
      <c r="GT5" s="27" t="str">
        <f>VLOOKUP(GT3,Auxiliar!$A$2:$B$8,2,0)</f>
        <v>D</v>
      </c>
      <c r="GU5" s="27" t="str">
        <f>VLOOKUP(GU3,Auxiliar!$A$2:$B$8,2,0)</f>
        <v>S</v>
      </c>
      <c r="GV5" s="27" t="str">
        <f>VLOOKUP(GV3,Auxiliar!$A$2:$B$8,2,0)</f>
        <v>T</v>
      </c>
      <c r="GW5" s="27" t="str">
        <f>VLOOKUP(GW3,Auxiliar!$A$2:$B$8,2,0)</f>
        <v>Q</v>
      </c>
      <c r="GX5" s="27" t="str">
        <f>VLOOKUP(GX3,Auxiliar!$A$2:$B$8,2,0)</f>
        <v>Q</v>
      </c>
      <c r="GY5" s="27" t="str">
        <f>VLOOKUP(GY3,Auxiliar!$A$2:$B$8,2,0)</f>
        <v>S</v>
      </c>
      <c r="GZ5" s="27" t="str">
        <f>VLOOKUP(GZ3,Auxiliar!$A$2:$B$8,2,0)</f>
        <v>S</v>
      </c>
      <c r="HA5" s="27" t="str">
        <f>VLOOKUP(HA3,Auxiliar!$A$2:$B$8,2,0)</f>
        <v>D</v>
      </c>
      <c r="HB5" s="27" t="str">
        <f>VLOOKUP(HB3,Auxiliar!$A$2:$B$8,2,0)</f>
        <v>S</v>
      </c>
      <c r="HC5" s="27" t="str">
        <f>VLOOKUP(HC3,Auxiliar!$A$2:$B$8,2,0)</f>
        <v>T</v>
      </c>
      <c r="HD5" s="27" t="str">
        <f>VLOOKUP(HD3,Auxiliar!$A$2:$B$8,2,0)</f>
        <v>Q</v>
      </c>
      <c r="HE5" s="27" t="str">
        <f>VLOOKUP(HE3,Auxiliar!$A$2:$B$8,2,0)</f>
        <v>Q</v>
      </c>
      <c r="HF5" s="27" t="str">
        <f>VLOOKUP(HF3,Auxiliar!$A$2:$B$8,2,0)</f>
        <v>S</v>
      </c>
      <c r="HG5" s="27" t="str">
        <f>VLOOKUP(HG3,Auxiliar!$A$2:$B$8,2,0)</f>
        <v>S</v>
      </c>
      <c r="HH5" s="27" t="str">
        <f>VLOOKUP(HH3,Auxiliar!$A$2:$B$8,2,0)</f>
        <v>D</v>
      </c>
      <c r="HI5" s="27" t="str">
        <f>VLOOKUP(HI3,Auxiliar!$A$2:$B$8,2,0)</f>
        <v>S</v>
      </c>
      <c r="HJ5" s="27" t="str">
        <f>VLOOKUP(HJ3,Auxiliar!$A$2:$B$8,2,0)</f>
        <v>T</v>
      </c>
      <c r="HK5" s="27" t="str">
        <f>VLOOKUP(HK3,Auxiliar!$A$2:$B$8,2,0)</f>
        <v>Q</v>
      </c>
      <c r="HL5" s="27" t="str">
        <f>VLOOKUP(HL3,Auxiliar!$A$2:$B$8,2,0)</f>
        <v>Q</v>
      </c>
      <c r="HM5" s="27" t="str">
        <f>VLOOKUP(HM3,Auxiliar!$A$2:$B$8,2,0)</f>
        <v>S</v>
      </c>
      <c r="HN5" s="27" t="str">
        <f>VLOOKUP(HN3,Auxiliar!$A$2:$B$8,2,0)</f>
        <v>S</v>
      </c>
      <c r="HO5" s="27" t="str">
        <f>VLOOKUP(HO3,Auxiliar!$A$2:$B$8,2,0)</f>
        <v>D</v>
      </c>
      <c r="HP5" s="27" t="str">
        <f>VLOOKUP(HP3,Auxiliar!$A$2:$B$8,2,0)</f>
        <v>S</v>
      </c>
      <c r="HQ5" s="27" t="str">
        <f>VLOOKUP(HQ3,Auxiliar!$A$2:$B$8,2,0)</f>
        <v>T</v>
      </c>
      <c r="HR5" s="27" t="str">
        <f>VLOOKUP(HR3,Auxiliar!$A$2:$B$8,2,0)</f>
        <v>Q</v>
      </c>
      <c r="HS5" s="27" t="str">
        <f>VLOOKUP(HS3,Auxiliar!$A$2:$B$8,2,0)</f>
        <v>Q</v>
      </c>
      <c r="HT5" s="27" t="str">
        <f>VLOOKUP(HT3,Auxiliar!$A$2:$B$8,2,0)</f>
        <v>S</v>
      </c>
      <c r="HU5" s="27" t="str">
        <f>VLOOKUP(HU3,Auxiliar!$A$2:$B$8,2,0)</f>
        <v>S</v>
      </c>
      <c r="HV5" s="27" t="str">
        <f>VLOOKUP(HV3,Auxiliar!$A$2:$B$8,2,0)</f>
        <v>D</v>
      </c>
      <c r="HW5" s="27" t="str">
        <f>VLOOKUP(HW3,Auxiliar!$A$2:$B$8,2,0)</f>
        <v>S</v>
      </c>
      <c r="HX5" s="27" t="str">
        <f>VLOOKUP(HX3,Auxiliar!$A$2:$B$8,2,0)</f>
        <v>T</v>
      </c>
      <c r="HY5" s="27" t="str">
        <f>VLOOKUP(HY3,Auxiliar!$A$2:$B$8,2,0)</f>
        <v>Q</v>
      </c>
      <c r="HZ5" s="27" t="str">
        <f>VLOOKUP(HZ3,Auxiliar!$A$2:$B$8,2,0)</f>
        <v>Q</v>
      </c>
      <c r="IA5" s="27" t="str">
        <f>VLOOKUP(IA3,Auxiliar!$A$2:$B$8,2,0)</f>
        <v>S</v>
      </c>
      <c r="IB5" s="27" t="str">
        <f>VLOOKUP(IB3,Auxiliar!$A$2:$B$8,2,0)</f>
        <v>S</v>
      </c>
      <c r="IC5" s="27" t="str">
        <f>VLOOKUP(IC3,Auxiliar!$A$2:$B$8,2,0)</f>
        <v>D</v>
      </c>
      <c r="ID5" s="27" t="str">
        <f>VLOOKUP(ID3,Auxiliar!$A$2:$B$8,2,0)</f>
        <v>S</v>
      </c>
      <c r="IE5" s="27" t="str">
        <f>VLOOKUP(IE3,Auxiliar!$A$2:$B$8,2,0)</f>
        <v>T</v>
      </c>
      <c r="IF5" s="27" t="str">
        <f>VLOOKUP(IF3,Auxiliar!$A$2:$B$8,2,0)</f>
        <v>Q</v>
      </c>
      <c r="IG5" s="27" t="str">
        <f>VLOOKUP(IG3,Auxiliar!$A$2:$B$8,2,0)</f>
        <v>Q</v>
      </c>
      <c r="IH5" s="27" t="str">
        <f>VLOOKUP(IH3,Auxiliar!$A$2:$B$8,2,0)</f>
        <v>S</v>
      </c>
      <c r="II5" s="27" t="str">
        <f>VLOOKUP(II3,Auxiliar!$A$2:$B$8,2,0)</f>
        <v>S</v>
      </c>
      <c r="IJ5" s="27" t="str">
        <f>VLOOKUP(IJ3,Auxiliar!$A$2:$B$8,2,0)</f>
        <v>D</v>
      </c>
      <c r="IK5" s="27" t="str">
        <f>VLOOKUP(IK3,Auxiliar!$A$2:$B$8,2,0)</f>
        <v>S</v>
      </c>
      <c r="IL5" s="27" t="str">
        <f>VLOOKUP(IL3,Auxiliar!$A$2:$B$8,2,0)</f>
        <v>T</v>
      </c>
      <c r="IM5" s="27" t="str">
        <f>VLOOKUP(IM3,Auxiliar!$A$2:$B$8,2,0)</f>
        <v>Q</v>
      </c>
      <c r="IN5" s="27" t="str">
        <f>VLOOKUP(IN3,Auxiliar!$A$2:$B$8,2,0)</f>
        <v>Q</v>
      </c>
      <c r="IO5" s="27" t="str">
        <f>VLOOKUP(IO3,Auxiliar!$A$2:$B$8,2,0)</f>
        <v>S</v>
      </c>
      <c r="IP5" s="27" t="str">
        <f>VLOOKUP(IP3,Auxiliar!$A$2:$B$8,2,0)</f>
        <v>S</v>
      </c>
      <c r="IQ5" s="27" t="str">
        <f>VLOOKUP(IQ3,Auxiliar!$A$2:$B$8,2,0)</f>
        <v>D</v>
      </c>
      <c r="IR5" s="27" t="str">
        <f>VLOOKUP(IR3,Auxiliar!$A$2:$B$8,2,0)</f>
        <v>S</v>
      </c>
      <c r="IS5" s="27" t="str">
        <f>VLOOKUP(IS3,Auxiliar!$A$2:$B$8,2,0)</f>
        <v>T</v>
      </c>
      <c r="IT5" s="27" t="str">
        <f>VLOOKUP(IT3,Auxiliar!$A$2:$B$8,2,0)</f>
        <v>Q</v>
      </c>
      <c r="IU5" s="27" t="str">
        <f>VLOOKUP(IU3,Auxiliar!$A$2:$B$8,2,0)</f>
        <v>Q</v>
      </c>
      <c r="IV5" s="27" t="str">
        <f>VLOOKUP(IV3,Auxiliar!$A$2:$B$8,2,0)</f>
        <v>S</v>
      </c>
      <c r="IW5" s="27" t="str">
        <f>VLOOKUP(IW3,Auxiliar!$A$2:$B$8,2,0)</f>
        <v>S</v>
      </c>
      <c r="IX5" s="27" t="str">
        <f>VLOOKUP(IX3,Auxiliar!$A$2:$B$8,2,0)</f>
        <v>D</v>
      </c>
      <c r="IY5" s="27" t="str">
        <f>VLOOKUP(IY3,Auxiliar!$A$2:$B$8,2,0)</f>
        <v>S</v>
      </c>
      <c r="IZ5" s="27" t="str">
        <f>VLOOKUP(IZ3,Auxiliar!$A$2:$B$8,2,0)</f>
        <v>T</v>
      </c>
      <c r="JA5" s="27" t="str">
        <f>VLOOKUP(JA3,Auxiliar!$A$2:$B$8,2,0)</f>
        <v>Q</v>
      </c>
      <c r="JB5" s="27" t="str">
        <f>VLOOKUP(JB3,Auxiliar!$A$2:$B$8,2,0)</f>
        <v>Q</v>
      </c>
      <c r="JC5" s="27" t="str">
        <f>VLOOKUP(JC3,Auxiliar!$A$2:$B$8,2,0)</f>
        <v>S</v>
      </c>
      <c r="JD5" s="27" t="str">
        <f>VLOOKUP(JD3,Auxiliar!$A$2:$B$8,2,0)</f>
        <v>S</v>
      </c>
      <c r="JE5" s="27" t="str">
        <f>VLOOKUP(JE3,Auxiliar!$A$2:$B$8,2,0)</f>
        <v>D</v>
      </c>
      <c r="JF5" s="27" t="str">
        <f>VLOOKUP(JF3,Auxiliar!$A$2:$B$8,2,0)</f>
        <v>S</v>
      </c>
      <c r="JG5" s="27" t="str">
        <f>VLOOKUP(JG3,Auxiliar!$A$2:$B$8,2,0)</f>
        <v>T</v>
      </c>
      <c r="JH5" s="27" t="str">
        <f>VLOOKUP(JH3,Auxiliar!$A$2:$B$8,2,0)</f>
        <v>Q</v>
      </c>
      <c r="JI5" s="27" t="str">
        <f>VLOOKUP(JI3,Auxiliar!$A$2:$B$8,2,0)</f>
        <v>Q</v>
      </c>
      <c r="JJ5" s="27" t="str">
        <f>VLOOKUP(JJ3,Auxiliar!$A$2:$B$8,2,0)</f>
        <v>S</v>
      </c>
      <c r="JK5" s="27" t="str">
        <f>VLOOKUP(JK3,Auxiliar!$A$2:$B$8,2,0)</f>
        <v>S</v>
      </c>
      <c r="JL5" s="27" t="str">
        <f>VLOOKUP(JL3,Auxiliar!$A$2:$B$8,2,0)</f>
        <v>D</v>
      </c>
      <c r="JM5" s="27" t="str">
        <f>VLOOKUP(JM3,Auxiliar!$A$2:$B$8,2,0)</f>
        <v>S</v>
      </c>
      <c r="JN5" s="27" t="str">
        <f>VLOOKUP(JN3,Auxiliar!$A$2:$B$8,2,0)</f>
        <v>T</v>
      </c>
      <c r="JO5" s="27" t="str">
        <f>VLOOKUP(JO3,Auxiliar!$A$2:$B$8,2,0)</f>
        <v>Q</v>
      </c>
      <c r="JP5" s="27" t="str">
        <f>VLOOKUP(JP3,Auxiliar!$A$2:$B$8,2,0)</f>
        <v>Q</v>
      </c>
      <c r="JQ5" s="27" t="str">
        <f>VLOOKUP(JQ3,Auxiliar!$A$2:$B$8,2,0)</f>
        <v>S</v>
      </c>
      <c r="JR5" s="27" t="str">
        <f>VLOOKUP(JR3,Auxiliar!$A$2:$B$8,2,0)</f>
        <v>S</v>
      </c>
      <c r="JS5" s="27" t="str">
        <f>VLOOKUP(JS3,Auxiliar!$A$2:$B$8,2,0)</f>
        <v>D</v>
      </c>
      <c r="JT5" s="27" t="str">
        <f>VLOOKUP(JT3,Auxiliar!$A$2:$B$8,2,0)</f>
        <v>S</v>
      </c>
      <c r="JU5" s="27" t="str">
        <f>VLOOKUP(JU3,Auxiliar!$A$2:$B$8,2,0)</f>
        <v>T</v>
      </c>
      <c r="JV5" s="27" t="str">
        <f>VLOOKUP(JV3,Auxiliar!$A$2:$B$8,2,0)</f>
        <v>Q</v>
      </c>
      <c r="JW5" s="27" t="str">
        <f>VLOOKUP(JW3,Auxiliar!$A$2:$B$8,2,0)</f>
        <v>Q</v>
      </c>
      <c r="JX5" s="27" t="str">
        <f>VLOOKUP(JX3,Auxiliar!$A$2:$B$8,2,0)</f>
        <v>S</v>
      </c>
      <c r="JY5" s="27" t="str">
        <f>VLOOKUP(JY3,Auxiliar!$A$2:$B$8,2,0)</f>
        <v>S</v>
      </c>
      <c r="JZ5" s="27" t="str">
        <f>VLOOKUP(JZ3,Auxiliar!$A$2:$B$8,2,0)</f>
        <v>D</v>
      </c>
      <c r="KA5" s="27" t="str">
        <f>VLOOKUP(KA3,Auxiliar!$A$2:$B$8,2,0)</f>
        <v>S</v>
      </c>
      <c r="KB5" s="27" t="str">
        <f>VLOOKUP(KB3,Auxiliar!$A$2:$B$8,2,0)</f>
        <v>T</v>
      </c>
      <c r="KC5" s="27" t="str">
        <f>VLOOKUP(KC3,Auxiliar!$A$2:$B$8,2,0)</f>
        <v>Q</v>
      </c>
      <c r="KD5" s="27" t="str">
        <f>VLOOKUP(KD3,Auxiliar!$A$2:$B$8,2,0)</f>
        <v>Q</v>
      </c>
      <c r="KE5" s="27" t="str">
        <f>VLOOKUP(KE3,Auxiliar!$A$2:$B$8,2,0)</f>
        <v>S</v>
      </c>
      <c r="KF5" s="27" t="str">
        <f>VLOOKUP(KF3,Auxiliar!$A$2:$B$8,2,0)</f>
        <v>S</v>
      </c>
      <c r="KG5" s="27" t="str">
        <f>VLOOKUP(KG3,Auxiliar!$A$2:$B$8,2,0)</f>
        <v>D</v>
      </c>
      <c r="KH5" s="27" t="str">
        <f>VLOOKUP(KH3,Auxiliar!$A$2:$B$8,2,0)</f>
        <v>S</v>
      </c>
      <c r="KI5" s="27" t="str">
        <f>VLOOKUP(KI3,Auxiliar!$A$2:$B$8,2,0)</f>
        <v>T</v>
      </c>
      <c r="KJ5" s="27" t="str">
        <f>VLOOKUP(KJ3,Auxiliar!$A$2:$B$8,2,0)</f>
        <v>Q</v>
      </c>
      <c r="KK5" s="27" t="str">
        <f>VLOOKUP(KK3,Auxiliar!$A$2:$B$8,2,0)</f>
        <v>Q</v>
      </c>
      <c r="KL5" s="27" t="str">
        <f>VLOOKUP(KL3,Auxiliar!$A$2:$B$8,2,0)</f>
        <v>S</v>
      </c>
      <c r="KM5" s="27" t="str">
        <f>VLOOKUP(KM3,Auxiliar!$A$2:$B$8,2,0)</f>
        <v>S</v>
      </c>
      <c r="KN5" s="27" t="str">
        <f>VLOOKUP(KN3,Auxiliar!$A$2:$B$8,2,0)</f>
        <v>D</v>
      </c>
      <c r="KO5" s="27" t="str">
        <f>VLOOKUP(KO3,Auxiliar!$A$2:$B$8,2,0)</f>
        <v>S</v>
      </c>
      <c r="KP5" s="27" t="str">
        <f>VLOOKUP(KP3,Auxiliar!$A$2:$B$8,2,0)</f>
        <v>T</v>
      </c>
      <c r="KQ5" s="27" t="str">
        <f>VLOOKUP(KQ3,Auxiliar!$A$2:$B$8,2,0)</f>
        <v>Q</v>
      </c>
      <c r="KR5" s="27" t="str">
        <f>VLOOKUP(KR3,Auxiliar!$A$2:$B$8,2,0)</f>
        <v>Q</v>
      </c>
      <c r="KS5" s="27" t="str">
        <f>VLOOKUP(KS3,Auxiliar!$A$2:$B$8,2,0)</f>
        <v>S</v>
      </c>
      <c r="KT5" s="27" t="str">
        <f>VLOOKUP(KT3,Auxiliar!$A$2:$B$8,2,0)</f>
        <v>S</v>
      </c>
      <c r="KU5" s="27" t="str">
        <f>VLOOKUP(KU3,Auxiliar!$A$2:$B$8,2,0)</f>
        <v>D</v>
      </c>
      <c r="KV5" s="27" t="str">
        <f>VLOOKUP(KV3,Auxiliar!$A$2:$B$8,2,0)</f>
        <v>S</v>
      </c>
      <c r="KW5" s="27" t="str">
        <f>VLOOKUP(KW3,Auxiliar!$A$2:$B$8,2,0)</f>
        <v>T</v>
      </c>
      <c r="KX5" s="27" t="str">
        <f>VLOOKUP(KX3,Auxiliar!$A$2:$B$8,2,0)</f>
        <v>Q</v>
      </c>
      <c r="KY5" s="27" t="str">
        <f>VLOOKUP(KY3,Auxiliar!$A$2:$B$8,2,0)</f>
        <v>Q</v>
      </c>
      <c r="KZ5" s="27" t="str">
        <f>VLOOKUP(KZ3,Auxiliar!$A$2:$B$8,2,0)</f>
        <v>S</v>
      </c>
      <c r="LA5" s="27" t="str">
        <f>VLOOKUP(LA3,Auxiliar!$A$2:$B$8,2,0)</f>
        <v>S</v>
      </c>
      <c r="LB5" s="27" t="str">
        <f>VLOOKUP(LB3,Auxiliar!$A$2:$B$8,2,0)</f>
        <v>D</v>
      </c>
      <c r="LC5" s="27" t="str">
        <f>VLOOKUP(LC3,Auxiliar!$A$2:$B$8,2,0)</f>
        <v>S</v>
      </c>
      <c r="LD5" s="27" t="str">
        <f>VLOOKUP(LD3,Auxiliar!$A$2:$B$8,2,0)</f>
        <v>T</v>
      </c>
      <c r="LE5" s="27" t="str">
        <f>VLOOKUP(LE3,Auxiliar!$A$2:$B$8,2,0)</f>
        <v>Q</v>
      </c>
      <c r="LF5" s="27" t="str">
        <f>VLOOKUP(LF3,Auxiliar!$A$2:$B$8,2,0)</f>
        <v>Q</v>
      </c>
      <c r="LG5" s="27" t="str">
        <f>VLOOKUP(LG3,Auxiliar!$A$2:$B$8,2,0)</f>
        <v>S</v>
      </c>
      <c r="LH5" s="27" t="str">
        <f>VLOOKUP(LH3,Auxiliar!$A$2:$B$8,2,0)</f>
        <v>S</v>
      </c>
      <c r="LI5" s="27" t="str">
        <f>VLOOKUP(LI3,Auxiliar!$A$2:$B$8,2,0)</f>
        <v>D</v>
      </c>
      <c r="LJ5" s="27" t="str">
        <f>VLOOKUP(LJ3,Auxiliar!$A$2:$B$8,2,0)</f>
        <v>S</v>
      </c>
      <c r="LK5" s="27" t="str">
        <f>VLOOKUP(LK3,Auxiliar!$A$2:$B$8,2,0)</f>
        <v>T</v>
      </c>
      <c r="LL5" s="27" t="str">
        <f>VLOOKUP(LL3,Auxiliar!$A$2:$B$8,2,0)</f>
        <v>Q</v>
      </c>
      <c r="LM5" s="27" t="str">
        <f>VLOOKUP(LM3,Auxiliar!$A$2:$B$8,2,0)</f>
        <v>Q</v>
      </c>
      <c r="LN5" s="27" t="str">
        <f>VLOOKUP(LN3,Auxiliar!$A$2:$B$8,2,0)</f>
        <v>S</v>
      </c>
      <c r="LO5" s="27" t="str">
        <f>VLOOKUP(LO3,Auxiliar!$A$2:$B$8,2,0)</f>
        <v>S</v>
      </c>
      <c r="LP5" s="27" t="str">
        <f>VLOOKUP(LP3,Auxiliar!$A$2:$B$8,2,0)</f>
        <v>D</v>
      </c>
      <c r="LQ5" s="27" t="str">
        <f>VLOOKUP(LQ3,Auxiliar!$A$2:$B$8,2,0)</f>
        <v>S</v>
      </c>
      <c r="LR5" s="27" t="str">
        <f>VLOOKUP(LR3,Auxiliar!$A$2:$B$8,2,0)</f>
        <v>T</v>
      </c>
      <c r="LS5" s="27" t="str">
        <f>VLOOKUP(LS3,Auxiliar!$A$2:$B$8,2,0)</f>
        <v>Q</v>
      </c>
      <c r="LT5" s="27" t="str">
        <f>VLOOKUP(LT3,Auxiliar!$A$2:$B$8,2,0)</f>
        <v>Q</v>
      </c>
      <c r="LU5" s="27" t="str">
        <f>VLOOKUP(LU3,Auxiliar!$A$2:$B$8,2,0)</f>
        <v>S</v>
      </c>
      <c r="LV5" s="27" t="str">
        <f>VLOOKUP(LV3,Auxiliar!$A$2:$B$8,2,0)</f>
        <v>S</v>
      </c>
      <c r="LW5" s="27" t="str">
        <f>VLOOKUP(LW3,Auxiliar!$A$2:$B$8,2,0)</f>
        <v>D</v>
      </c>
      <c r="LX5" s="27" t="str">
        <f>VLOOKUP(LX3,Auxiliar!$A$2:$B$8,2,0)</f>
        <v>S</v>
      </c>
      <c r="LY5" s="27" t="str">
        <f>VLOOKUP(LY3,Auxiliar!$A$2:$B$8,2,0)</f>
        <v>T</v>
      </c>
      <c r="LZ5" s="27" t="str">
        <f>VLOOKUP(LZ3,Auxiliar!$A$2:$B$8,2,0)</f>
        <v>Q</v>
      </c>
      <c r="MA5" s="27" t="str">
        <f>VLOOKUP(MA3,Auxiliar!$A$2:$B$8,2,0)</f>
        <v>Q</v>
      </c>
      <c r="MB5" s="27" t="str">
        <f>VLOOKUP(MB3,Auxiliar!$A$2:$B$8,2,0)</f>
        <v>S</v>
      </c>
      <c r="MC5" s="27" t="str">
        <f>VLOOKUP(MC3,Auxiliar!$A$2:$B$8,2,0)</f>
        <v>S</v>
      </c>
      <c r="MD5" s="27" t="str">
        <f>VLOOKUP(MD3,Auxiliar!$A$2:$B$8,2,0)</f>
        <v>D</v>
      </c>
      <c r="ME5" s="27" t="str">
        <f>VLOOKUP(ME3,Auxiliar!$A$2:$B$8,2,0)</f>
        <v>S</v>
      </c>
      <c r="MF5" s="27" t="str">
        <f>VLOOKUP(MF3,Auxiliar!$A$2:$B$8,2,0)</f>
        <v>T</v>
      </c>
      <c r="MG5" s="27" t="str">
        <f>VLOOKUP(MG3,Auxiliar!$A$2:$B$8,2,0)</f>
        <v>Q</v>
      </c>
      <c r="MH5" s="27" t="str">
        <f>VLOOKUP(MH3,Auxiliar!$A$2:$B$8,2,0)</f>
        <v>Q</v>
      </c>
      <c r="MI5" s="27" t="str">
        <f>VLOOKUP(MI3,Auxiliar!$A$2:$B$8,2,0)</f>
        <v>S</v>
      </c>
      <c r="MJ5" s="27" t="str">
        <f>VLOOKUP(MJ3,Auxiliar!$A$2:$B$8,2,0)</f>
        <v>S</v>
      </c>
      <c r="MK5" s="27" t="str">
        <f>VLOOKUP(MK3,Auxiliar!$A$2:$B$8,2,0)</f>
        <v>D</v>
      </c>
      <c r="ML5" s="27" t="str">
        <f>VLOOKUP(ML3,Auxiliar!$A$2:$B$8,2,0)</f>
        <v>S</v>
      </c>
      <c r="MM5" s="27" t="str">
        <f>VLOOKUP(MM3,Auxiliar!$A$2:$B$8,2,0)</f>
        <v>T</v>
      </c>
      <c r="MN5" s="27" t="str">
        <f>VLOOKUP(MN3,Auxiliar!$A$2:$B$8,2,0)</f>
        <v>Q</v>
      </c>
      <c r="MO5" s="27" t="str">
        <f>VLOOKUP(MO3,Auxiliar!$A$2:$B$8,2,0)</f>
        <v>Q</v>
      </c>
      <c r="MP5" s="27" t="str">
        <f>VLOOKUP(MP3,Auxiliar!$A$2:$B$8,2,0)</f>
        <v>S</v>
      </c>
      <c r="MQ5" s="27" t="str">
        <f>VLOOKUP(MQ3,Auxiliar!$A$2:$B$8,2,0)</f>
        <v>S</v>
      </c>
      <c r="MR5" s="27" t="str">
        <f>VLOOKUP(MR3,Auxiliar!$A$2:$B$8,2,0)</f>
        <v>D</v>
      </c>
      <c r="MS5" s="27" t="str">
        <f>VLOOKUP(MS3,Auxiliar!$A$2:$B$8,2,0)</f>
        <v>S</v>
      </c>
      <c r="MT5" s="27" t="str">
        <f>VLOOKUP(MT3,Auxiliar!$A$2:$B$8,2,0)</f>
        <v>T</v>
      </c>
      <c r="MU5" s="27" t="str">
        <f>VLOOKUP(MU3,Auxiliar!$A$2:$B$8,2,0)</f>
        <v>Q</v>
      </c>
      <c r="MV5" s="27" t="str">
        <f>VLOOKUP(MV3,Auxiliar!$A$2:$B$8,2,0)</f>
        <v>Q</v>
      </c>
      <c r="MW5" s="27" t="str">
        <f>VLOOKUP(MW3,Auxiliar!$A$2:$B$8,2,0)</f>
        <v>S</v>
      </c>
      <c r="MX5" s="27" t="str">
        <f>VLOOKUP(MX3,Auxiliar!$A$2:$B$8,2,0)</f>
        <v>S</v>
      </c>
      <c r="MY5" s="27" t="str">
        <f>VLOOKUP(MY3,Auxiliar!$A$2:$B$8,2,0)</f>
        <v>D</v>
      </c>
      <c r="MZ5" s="27" t="str">
        <f>VLOOKUP(MZ3,Auxiliar!$A$2:$B$8,2,0)</f>
        <v>S</v>
      </c>
      <c r="NA5" s="27" t="str">
        <f>VLOOKUP(NA3,Auxiliar!$A$2:$B$8,2,0)</f>
        <v>T</v>
      </c>
      <c r="NB5" s="27" t="str">
        <f>VLOOKUP(NB3,Auxiliar!$A$2:$B$8,2,0)</f>
        <v>Q</v>
      </c>
      <c r="NC5" s="27" t="str">
        <f>VLOOKUP(NC3,Auxiliar!$A$2:$B$8,2,0)</f>
        <v>Q</v>
      </c>
      <c r="ND5" s="27" t="str">
        <f>VLOOKUP(ND3,Auxiliar!$A$2:$B$8,2,0)</f>
        <v>S</v>
      </c>
      <c r="NE5" s="27" t="str">
        <f>VLOOKUP(NE3,Auxiliar!$A$2:$B$8,2,0)</f>
        <v>S</v>
      </c>
      <c r="NF5" s="27" t="str">
        <f>VLOOKUP(NF3,Auxiliar!$A$2:$B$8,2,0)</f>
        <v>D</v>
      </c>
      <c r="NG5" s="27" t="str">
        <f>VLOOKUP(NG3,Auxiliar!$A$2:$B$8,2,0)</f>
        <v>S</v>
      </c>
      <c r="NH5" s="27" t="str">
        <f>VLOOKUP(NH3,Auxiliar!$A$2:$B$8,2,0)</f>
        <v>T</v>
      </c>
      <c r="NI5" s="27" t="str">
        <f>VLOOKUP(NI3,Auxiliar!$A$2:$B$8,2,0)</f>
        <v>Q</v>
      </c>
      <c r="NJ5" s="27" t="str">
        <f>VLOOKUP(NJ3,Auxiliar!$A$2:$B$8,2,0)</f>
        <v>Q</v>
      </c>
      <c r="NK5" s="27" t="str">
        <f>VLOOKUP(NK3,Auxiliar!$A$2:$B$8,2,0)</f>
        <v>S</v>
      </c>
      <c r="NL5" s="27" t="str">
        <f>VLOOKUP(NL3,Auxiliar!$A$2:$B$8,2,0)</f>
        <v>S</v>
      </c>
      <c r="NM5" s="27" t="str">
        <f>VLOOKUP(NM3,Auxiliar!$A$2:$B$8,2,0)</f>
        <v>D</v>
      </c>
      <c r="NN5" s="27" t="str">
        <f>VLOOKUP(NN3,Auxiliar!$A$2:$B$8,2,0)</f>
        <v>S</v>
      </c>
      <c r="NO5" s="27" t="str">
        <f>VLOOKUP(NO3,Auxiliar!$A$2:$B$8,2,0)</f>
        <v>T</v>
      </c>
      <c r="NP5" s="27" t="str">
        <f>VLOOKUP(NP3,Auxiliar!$A$2:$B$8,2,0)</f>
        <v>Q</v>
      </c>
      <c r="NQ5" s="27" t="str">
        <f>VLOOKUP(NQ3,Auxiliar!$A$2:$B$8,2,0)</f>
        <v>Q</v>
      </c>
      <c r="NR5" s="27" t="str">
        <f>VLOOKUP(NR3,Auxiliar!$A$2:$B$8,2,0)</f>
        <v>S</v>
      </c>
      <c r="NS5" s="27" t="str">
        <f>VLOOKUP(NS3,Auxiliar!$A$2:$B$8,2,0)</f>
        <v>S</v>
      </c>
      <c r="NT5" s="27" t="str">
        <f>VLOOKUP(NT3,Auxiliar!$A$2:$B$8,2,0)</f>
        <v>D</v>
      </c>
      <c r="NU5" s="27" t="str">
        <f>VLOOKUP(NU3,Auxiliar!$A$2:$B$8,2,0)</f>
        <v>S</v>
      </c>
      <c r="NV5" s="27" t="str">
        <f>VLOOKUP(NV3,Auxiliar!$A$2:$B$8,2,0)</f>
        <v>T</v>
      </c>
      <c r="NW5" s="27" t="str">
        <f>VLOOKUP(NW3,Auxiliar!$A$2:$B$8,2,0)</f>
        <v>Q</v>
      </c>
      <c r="NX5" s="27" t="str">
        <f>VLOOKUP(NX3,Auxiliar!$A$2:$B$8,2,0)</f>
        <v>Q</v>
      </c>
      <c r="NY5" s="27" t="str">
        <f>VLOOKUP(NY3,Auxiliar!$A$2:$B$8,2,0)</f>
        <v>S</v>
      </c>
      <c r="NZ5" s="27" t="str">
        <f>VLOOKUP(NZ3,Auxiliar!$A$2:$B$8,2,0)</f>
        <v>S</v>
      </c>
      <c r="OA5" s="27" t="str">
        <f>VLOOKUP(OA3,Auxiliar!$A$2:$B$8,2,0)</f>
        <v>D</v>
      </c>
      <c r="OB5" s="27" t="str">
        <f>VLOOKUP(OB3,Auxiliar!$A$2:$B$8,2,0)</f>
        <v>S</v>
      </c>
      <c r="OC5" s="27" t="str">
        <f>VLOOKUP(OC3,Auxiliar!$A$2:$B$8,2,0)</f>
        <v>T</v>
      </c>
      <c r="OD5" s="27" t="str">
        <f>VLOOKUP(OD3,Auxiliar!$A$2:$B$8,2,0)</f>
        <v>Q</v>
      </c>
      <c r="OE5" s="27" t="str">
        <f>VLOOKUP(OE3,Auxiliar!$A$2:$B$8,2,0)</f>
        <v>Q</v>
      </c>
      <c r="OF5" s="27" t="str">
        <f>VLOOKUP(OF3,Auxiliar!$A$2:$B$8,2,0)</f>
        <v>S</v>
      </c>
      <c r="OG5" s="27" t="str">
        <f>VLOOKUP(OG3,Auxiliar!$A$2:$B$8,2,0)</f>
        <v>S</v>
      </c>
      <c r="OH5" s="27" t="str">
        <f>VLOOKUP(OH3,Auxiliar!$A$2:$B$8,2,0)</f>
        <v>D</v>
      </c>
      <c r="OI5" s="27" t="str">
        <f>VLOOKUP(OI3,Auxiliar!$A$2:$B$8,2,0)</f>
        <v>S</v>
      </c>
      <c r="OJ5" s="27" t="str">
        <f>VLOOKUP(OJ3,Auxiliar!$A$2:$B$8,2,0)</f>
        <v>T</v>
      </c>
      <c r="OK5" s="27" t="str">
        <f>VLOOKUP(OK3,Auxiliar!$A$2:$B$8,2,0)</f>
        <v>Q</v>
      </c>
      <c r="OL5" s="27" t="str">
        <f>VLOOKUP(OL3,Auxiliar!$A$2:$B$8,2,0)</f>
        <v>Q</v>
      </c>
      <c r="OM5" s="27" t="str">
        <f>VLOOKUP(OM3,Auxiliar!$A$2:$B$8,2,0)</f>
        <v>S</v>
      </c>
      <c r="ON5" s="27" t="str">
        <f>VLOOKUP(ON3,Auxiliar!$A$2:$B$8,2,0)</f>
        <v>S</v>
      </c>
      <c r="OO5" s="27" t="str">
        <f>VLOOKUP(OO3,Auxiliar!$A$2:$B$8,2,0)</f>
        <v>D</v>
      </c>
      <c r="OP5" s="27" t="str">
        <f>VLOOKUP(OP3,Auxiliar!$A$2:$B$8,2,0)</f>
        <v>S</v>
      </c>
      <c r="OQ5" s="27" t="str">
        <f>VLOOKUP(OQ3,Auxiliar!$A$2:$B$8,2,0)</f>
        <v>T</v>
      </c>
      <c r="OR5" s="27" t="str">
        <f>VLOOKUP(OR3,Auxiliar!$A$2:$B$8,2,0)</f>
        <v>Q</v>
      </c>
      <c r="OS5" s="27" t="str">
        <f>VLOOKUP(OS3,Auxiliar!$A$2:$B$8,2,0)</f>
        <v>Q</v>
      </c>
      <c r="OT5" s="27" t="str">
        <f>VLOOKUP(OT3,Auxiliar!$A$2:$B$8,2,0)</f>
        <v>S</v>
      </c>
      <c r="OU5" s="27" t="str">
        <f>VLOOKUP(OU3,Auxiliar!$A$2:$B$8,2,0)</f>
        <v>S</v>
      </c>
      <c r="OV5" s="27" t="str">
        <f>VLOOKUP(OV3,Auxiliar!$A$2:$B$8,2,0)</f>
        <v>D</v>
      </c>
    </row>
    <row r="6" spans="1:412" ht="6" customHeight="1" x14ac:dyDescent="0.2">
      <c r="A6" s="28"/>
      <c r="B6" s="1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  <c r="OM6" s="21"/>
      <c r="ON6" s="21"/>
      <c r="OO6" s="21"/>
      <c r="OP6" s="21"/>
      <c r="OQ6" s="21"/>
      <c r="OR6" s="21"/>
      <c r="OS6" s="21"/>
      <c r="OT6" s="21"/>
      <c r="OU6" s="21"/>
      <c r="OV6" s="21"/>
    </row>
    <row r="7" spans="1:412" ht="12.75" x14ac:dyDescent="0.2">
      <c r="A7" s="23" t="s">
        <v>24</v>
      </c>
      <c r="B7" s="29">
        <f>MIN(B8:B10)</f>
        <v>44958</v>
      </c>
      <c r="C7" s="28">
        <f>NETWORKDAYS(B7,E7)</f>
        <v>20</v>
      </c>
      <c r="D7" s="28">
        <f t="shared" ref="D7:D29" si="2">E7-B7+1</f>
        <v>28</v>
      </c>
      <c r="E7" s="29">
        <f>MAX(E8:E10)</f>
        <v>44985</v>
      </c>
      <c r="G7" s="21" t="s">
        <v>15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OQ7" s="21"/>
      <c r="OR7" s="21"/>
      <c r="OS7" s="21"/>
      <c r="OT7" s="21"/>
      <c r="OU7" s="21"/>
      <c r="OV7" s="21"/>
    </row>
    <row r="8" spans="1:412" ht="12.75" outlineLevel="1" x14ac:dyDescent="0.2">
      <c r="A8" s="20" t="s">
        <v>44</v>
      </c>
      <c r="B8" s="30">
        <v>44958</v>
      </c>
      <c r="C8" s="32">
        <v>10</v>
      </c>
      <c r="D8" s="21">
        <f t="shared" si="2"/>
        <v>14</v>
      </c>
      <c r="E8" s="19">
        <f>WORKDAY(B8-1,C8)</f>
        <v>44971</v>
      </c>
      <c r="F8" s="21">
        <v>0</v>
      </c>
      <c r="G8" s="21" t="str">
        <f ca="1">IF(TODAY()&lt;B8,"Futura",IF(F8=100,"Concluída",IF((TODAY()-B8)/(E8-B8)&lt;F8/100,"Em andamento","Atenção")))</f>
        <v>Atenção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</row>
    <row r="9" spans="1:412" ht="12.75" outlineLevel="1" x14ac:dyDescent="0.2">
      <c r="A9" s="20" t="s">
        <v>45</v>
      </c>
      <c r="B9" s="19">
        <f>E8+1</f>
        <v>44972</v>
      </c>
      <c r="C9" s="32">
        <v>5</v>
      </c>
      <c r="D9" s="21">
        <f t="shared" si="2"/>
        <v>7</v>
      </c>
      <c r="E9" s="19">
        <f>WORKDAY(B9-1,C9)</f>
        <v>44978</v>
      </c>
      <c r="F9" s="21">
        <v>0</v>
      </c>
      <c r="G9" s="21" t="str">
        <f t="shared" ref="G9:G10" ca="1" si="3">IF(TODAY()&lt;B9,"Futura",IF(F9=100,"Concluída",IF((TODAY()-B9)/(E9-B9)&lt;F9/100,"Em andamento","Atenção")))</f>
        <v>Atenção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NB9" s="21"/>
      <c r="NC9" s="21"/>
      <c r="ND9" s="21"/>
      <c r="NE9" s="21"/>
      <c r="NF9" s="21"/>
      <c r="NG9" s="21"/>
      <c r="NH9" s="21"/>
      <c r="NI9" s="21"/>
      <c r="NJ9" s="21"/>
      <c r="NK9" s="21"/>
      <c r="NL9" s="21"/>
      <c r="NM9" s="21"/>
      <c r="NN9" s="21"/>
      <c r="NO9" s="21"/>
      <c r="NP9" s="21"/>
      <c r="NQ9" s="21"/>
      <c r="NR9" s="21"/>
      <c r="NS9" s="21"/>
      <c r="NT9" s="21"/>
      <c r="NU9" s="21"/>
      <c r="NV9" s="21"/>
      <c r="NW9" s="21"/>
      <c r="NX9" s="21"/>
      <c r="NY9" s="21"/>
      <c r="NZ9" s="21"/>
      <c r="OA9" s="21"/>
      <c r="OB9" s="21"/>
      <c r="OC9" s="21"/>
      <c r="OD9" s="21"/>
      <c r="OE9" s="21"/>
      <c r="OF9" s="21"/>
      <c r="OG9" s="21"/>
      <c r="OH9" s="21"/>
      <c r="OI9" s="21"/>
      <c r="OJ9" s="21"/>
      <c r="OK9" s="21"/>
      <c r="OL9" s="21"/>
      <c r="OM9" s="21"/>
      <c r="ON9" s="21"/>
      <c r="OO9" s="21"/>
      <c r="OP9" s="21"/>
      <c r="OQ9" s="21"/>
      <c r="OR9" s="21"/>
      <c r="OS9" s="21"/>
      <c r="OT9" s="21"/>
      <c r="OU9" s="21"/>
      <c r="OV9" s="21"/>
    </row>
    <row r="10" spans="1:412" ht="12.75" outlineLevel="1" x14ac:dyDescent="0.2">
      <c r="A10" s="20" t="s">
        <v>43</v>
      </c>
      <c r="B10" s="19">
        <f>E9+1</f>
        <v>44979</v>
      </c>
      <c r="C10" s="32">
        <v>5</v>
      </c>
      <c r="D10" s="21">
        <f t="shared" si="2"/>
        <v>7</v>
      </c>
      <c r="E10" s="19">
        <f>WORKDAY(B10-1,C10)</f>
        <v>44985</v>
      </c>
      <c r="F10" s="21">
        <v>0</v>
      </c>
      <c r="G10" s="21" t="str">
        <f t="shared" ca="1" si="3"/>
        <v>Atenção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  <c r="MY10" s="21"/>
      <c r="MZ10" s="21"/>
      <c r="NA10" s="21"/>
      <c r="NB10" s="21"/>
      <c r="NC10" s="21"/>
      <c r="ND10" s="21"/>
      <c r="NE10" s="21"/>
      <c r="NF10" s="21"/>
      <c r="NG10" s="21"/>
      <c r="NH10" s="21"/>
      <c r="NI10" s="21"/>
      <c r="NJ10" s="21"/>
      <c r="NK10" s="21"/>
      <c r="NL10" s="21"/>
      <c r="NM10" s="21"/>
      <c r="NN10" s="21"/>
      <c r="NO10" s="21"/>
      <c r="NP10" s="21"/>
      <c r="NQ10" s="21"/>
      <c r="NR10" s="21"/>
      <c r="NS10" s="21"/>
      <c r="NT10" s="21"/>
      <c r="NU10" s="21"/>
      <c r="NV10" s="21"/>
      <c r="NW10" s="21"/>
      <c r="NX10" s="21"/>
      <c r="NY10" s="21"/>
      <c r="NZ10" s="21"/>
      <c r="OA10" s="21"/>
      <c r="OB10" s="21"/>
      <c r="OC10" s="21"/>
      <c r="OD10" s="21"/>
      <c r="OE10" s="21"/>
      <c r="OF10" s="21"/>
      <c r="OG10" s="21"/>
      <c r="OH10" s="21"/>
      <c r="OI10" s="21"/>
      <c r="OJ10" s="21"/>
      <c r="OK10" s="21"/>
      <c r="OL10" s="21"/>
      <c r="OM10" s="21"/>
      <c r="ON10" s="21"/>
      <c r="OO10" s="21"/>
      <c r="OP10" s="21"/>
      <c r="OQ10" s="21"/>
      <c r="OR10" s="21"/>
      <c r="OS10" s="21"/>
      <c r="OT10" s="21"/>
      <c r="OU10" s="21"/>
      <c r="OV10" s="21"/>
    </row>
    <row r="11" spans="1:412" ht="12.75" x14ac:dyDescent="0.2">
      <c r="A11" s="23" t="s">
        <v>26</v>
      </c>
      <c r="B11" s="29">
        <f>MIN(B12:B18)</f>
        <v>44986</v>
      </c>
      <c r="C11" s="28">
        <f>NETWORKDAYS(B11,E11)</f>
        <v>16</v>
      </c>
      <c r="D11" s="28">
        <f>E11-B11+1</f>
        <v>22</v>
      </c>
      <c r="E11" s="29">
        <f>MAX(E12:E18)</f>
        <v>45007</v>
      </c>
      <c r="G11" s="21" t="s">
        <v>15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1"/>
      <c r="NA11" s="21"/>
      <c r="NB11" s="21"/>
      <c r="NC11" s="21"/>
      <c r="ND11" s="21"/>
      <c r="NE11" s="21"/>
      <c r="NF11" s="21"/>
      <c r="NG11" s="21"/>
      <c r="NH11" s="21"/>
      <c r="NI11" s="21"/>
      <c r="NJ11" s="21"/>
      <c r="NK11" s="21"/>
      <c r="NL11" s="21"/>
      <c r="NM11" s="21"/>
      <c r="NN11" s="21"/>
      <c r="NO11" s="21"/>
      <c r="NP11" s="21"/>
      <c r="NQ11" s="21"/>
      <c r="NR11" s="21"/>
      <c r="NS11" s="21"/>
      <c r="NT11" s="21"/>
      <c r="NU11" s="21"/>
      <c r="NV11" s="21"/>
      <c r="NW11" s="21"/>
      <c r="NX11" s="21"/>
      <c r="NY11" s="21"/>
      <c r="NZ11" s="21"/>
      <c r="OA11" s="21"/>
      <c r="OB11" s="21"/>
      <c r="OC11" s="21"/>
      <c r="OD11" s="21"/>
      <c r="OE11" s="21"/>
      <c r="OF11" s="21"/>
      <c r="OG11" s="21"/>
      <c r="OH11" s="21"/>
      <c r="OI11" s="21"/>
      <c r="OJ11" s="21"/>
      <c r="OK11" s="21"/>
      <c r="OL11" s="21"/>
      <c r="OM11" s="21"/>
      <c r="ON11" s="21"/>
      <c r="OO11" s="21"/>
      <c r="OP11" s="21"/>
      <c r="OQ11" s="21"/>
      <c r="OR11" s="21"/>
      <c r="OS11" s="21"/>
      <c r="OT11" s="21"/>
      <c r="OU11" s="21"/>
      <c r="OV11" s="21"/>
    </row>
    <row r="12" spans="1:412" ht="12.75" outlineLevel="1" x14ac:dyDescent="0.2">
      <c r="A12" s="20" t="s">
        <v>42</v>
      </c>
      <c r="B12" s="19">
        <f>E10+1</f>
        <v>44986</v>
      </c>
      <c r="C12" s="33">
        <v>4</v>
      </c>
      <c r="D12" s="21">
        <f>E12-B12+1</f>
        <v>6</v>
      </c>
      <c r="E12" s="19">
        <f t="shared" ref="E12:E18" si="4">WORKDAY(B12-1,C12)</f>
        <v>44991</v>
      </c>
      <c r="F12" s="35">
        <v>0</v>
      </c>
      <c r="G12" s="21" t="str">
        <f ca="1">IF(TODAY()&lt;B12,"Futura",IF(F12=100,"Concluída",IF((TODAY()-B12)/(E12-B12)&lt;F12/100,"Em andamento","Atenção")))</f>
        <v>Atenção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</row>
    <row r="13" spans="1:412" ht="12.75" outlineLevel="1" x14ac:dyDescent="0.2">
      <c r="A13" s="20" t="s">
        <v>47</v>
      </c>
      <c r="B13" s="19">
        <f>E12+1</f>
        <v>44992</v>
      </c>
      <c r="C13" s="33">
        <v>2</v>
      </c>
      <c r="D13" s="21">
        <f t="shared" ref="D13:D18" si="5">E13-B13+1</f>
        <v>2</v>
      </c>
      <c r="E13" s="19">
        <f t="shared" si="4"/>
        <v>44993</v>
      </c>
      <c r="F13" s="35">
        <v>0</v>
      </c>
      <c r="G13" s="21" t="str">
        <f t="shared" ref="G13:G18" ca="1" si="6">IF(TODAY()&lt;B13,"Futura",IF(F13=100,"Concluída",IF((TODAY()-B13)/(E13-B13)&lt;F13/100,"Em andamento","Atenção")))</f>
        <v>Atenção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</row>
    <row r="14" spans="1:412" ht="12.75" outlineLevel="1" x14ac:dyDescent="0.2">
      <c r="A14" s="20" t="s">
        <v>31</v>
      </c>
      <c r="B14" s="19">
        <f t="shared" ref="B14:B18" si="7">E13+1</f>
        <v>44994</v>
      </c>
      <c r="C14" s="33">
        <v>2</v>
      </c>
      <c r="D14" s="21">
        <f t="shared" si="5"/>
        <v>2</v>
      </c>
      <c r="E14" s="19">
        <f t="shared" si="4"/>
        <v>44995</v>
      </c>
      <c r="F14" s="35">
        <v>0</v>
      </c>
      <c r="G14" s="21" t="str">
        <f t="shared" ca="1" si="6"/>
        <v>Atenção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  <c r="OM14" s="21"/>
      <c r="ON14" s="21"/>
      <c r="OO14" s="21"/>
      <c r="OP14" s="21"/>
      <c r="OQ14" s="21"/>
      <c r="OR14" s="21"/>
      <c r="OS14" s="21"/>
      <c r="OT14" s="21"/>
      <c r="OU14" s="21"/>
      <c r="OV14" s="21"/>
    </row>
    <row r="15" spans="1:412" ht="12.75" outlineLevel="1" x14ac:dyDescent="0.2">
      <c r="A15" s="20" t="s">
        <v>32</v>
      </c>
      <c r="B15" s="19">
        <f t="shared" si="7"/>
        <v>44996</v>
      </c>
      <c r="C15" s="33">
        <v>2</v>
      </c>
      <c r="D15" s="21">
        <f t="shared" si="5"/>
        <v>4</v>
      </c>
      <c r="E15" s="19">
        <f t="shared" si="4"/>
        <v>44999</v>
      </c>
      <c r="F15" s="35">
        <v>0</v>
      </c>
      <c r="G15" s="21" t="str">
        <f t="shared" ca="1" si="6"/>
        <v>Atenção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  <c r="OM15" s="21"/>
      <c r="ON15" s="21"/>
      <c r="OO15" s="21"/>
      <c r="OP15" s="21"/>
      <c r="OQ15" s="21"/>
      <c r="OR15" s="21"/>
      <c r="OS15" s="21"/>
      <c r="OT15" s="21"/>
      <c r="OU15" s="21"/>
      <c r="OV15" s="21"/>
    </row>
    <row r="16" spans="1:412" ht="12.75" outlineLevel="1" x14ac:dyDescent="0.2">
      <c r="A16" s="20" t="s">
        <v>33</v>
      </c>
      <c r="B16" s="19">
        <f t="shared" si="7"/>
        <v>45000</v>
      </c>
      <c r="C16" s="33">
        <v>2</v>
      </c>
      <c r="D16" s="21">
        <f t="shared" si="5"/>
        <v>2</v>
      </c>
      <c r="E16" s="19">
        <f t="shared" si="4"/>
        <v>45001</v>
      </c>
      <c r="F16" s="35">
        <v>0</v>
      </c>
      <c r="G16" s="21" t="str">
        <f t="shared" ca="1" si="6"/>
        <v>Atenção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  <c r="OM16" s="21"/>
      <c r="ON16" s="21"/>
      <c r="OO16" s="21"/>
      <c r="OP16" s="21"/>
      <c r="OQ16" s="21"/>
      <c r="OR16" s="21"/>
      <c r="OS16" s="21"/>
      <c r="OT16" s="21"/>
      <c r="OU16" s="21"/>
      <c r="OV16" s="21"/>
    </row>
    <row r="17" spans="1:412" ht="12.75" outlineLevel="1" x14ac:dyDescent="0.2">
      <c r="A17" s="20" t="s">
        <v>46</v>
      </c>
      <c r="B17" s="19">
        <f t="shared" si="7"/>
        <v>45002</v>
      </c>
      <c r="C17" s="33">
        <v>2</v>
      </c>
      <c r="D17" s="21">
        <f t="shared" si="5"/>
        <v>4</v>
      </c>
      <c r="E17" s="19">
        <f t="shared" si="4"/>
        <v>45005</v>
      </c>
      <c r="F17" s="35">
        <v>0</v>
      </c>
      <c r="G17" s="21" t="str">
        <f t="shared" ca="1" si="6"/>
        <v>Futura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</row>
    <row r="18" spans="1:412" ht="12.75" outlineLevel="1" x14ac:dyDescent="0.2">
      <c r="A18" s="20" t="s">
        <v>48</v>
      </c>
      <c r="B18" s="19">
        <f t="shared" si="7"/>
        <v>45006</v>
      </c>
      <c r="C18" s="33">
        <v>2</v>
      </c>
      <c r="D18" s="21">
        <f t="shared" si="5"/>
        <v>2</v>
      </c>
      <c r="E18" s="19">
        <f t="shared" si="4"/>
        <v>45007</v>
      </c>
      <c r="F18" s="35">
        <v>0</v>
      </c>
      <c r="G18" s="21" t="str">
        <f t="shared" ca="1" si="6"/>
        <v>Futura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  <c r="MY18" s="21"/>
      <c r="MZ18" s="21"/>
      <c r="NA18" s="21"/>
      <c r="NB18" s="21"/>
      <c r="NC18" s="21"/>
      <c r="ND18" s="21"/>
      <c r="NE18" s="21"/>
      <c r="NF18" s="21"/>
      <c r="NG18" s="21"/>
      <c r="NH18" s="21"/>
      <c r="NI18" s="21"/>
      <c r="NJ18" s="21"/>
      <c r="NK18" s="21"/>
      <c r="NL18" s="21"/>
      <c r="NM18" s="21"/>
      <c r="NN18" s="21"/>
      <c r="NO18" s="21"/>
      <c r="NP18" s="21"/>
      <c r="NQ18" s="21"/>
      <c r="NR18" s="21"/>
      <c r="NS18" s="21"/>
      <c r="NT18" s="21"/>
      <c r="NU18" s="21"/>
      <c r="NV18" s="21"/>
      <c r="NW18" s="21"/>
      <c r="NX18" s="21"/>
      <c r="NY18" s="21"/>
      <c r="NZ18" s="21"/>
      <c r="OA18" s="21"/>
      <c r="OB18" s="21"/>
      <c r="OC18" s="21"/>
      <c r="OD18" s="21"/>
      <c r="OE18" s="21"/>
      <c r="OF18" s="21"/>
      <c r="OG18" s="21"/>
      <c r="OH18" s="21"/>
      <c r="OI18" s="21"/>
      <c r="OJ18" s="21"/>
      <c r="OK18" s="21"/>
      <c r="OL18" s="21"/>
      <c r="OM18" s="21"/>
      <c r="ON18" s="21"/>
      <c r="OO18" s="21"/>
      <c r="OP18" s="21"/>
      <c r="OQ18" s="21"/>
      <c r="OR18" s="21"/>
      <c r="OS18" s="21"/>
      <c r="OT18" s="21"/>
      <c r="OU18" s="21"/>
      <c r="OV18" s="21"/>
    </row>
    <row r="19" spans="1:412" ht="15.75" customHeight="1" x14ac:dyDescent="0.2">
      <c r="A19" s="23" t="s">
        <v>25</v>
      </c>
      <c r="B19" s="29">
        <f>MIN(B20:B28)</f>
        <v>45008</v>
      </c>
      <c r="C19" s="28">
        <f>NETWORKDAYS(B19,E19)</f>
        <v>25</v>
      </c>
      <c r="D19" s="28">
        <f>E19-B19+1</f>
        <v>35</v>
      </c>
      <c r="E19" s="29">
        <f>MAX(E20:E28)</f>
        <v>45042</v>
      </c>
      <c r="G19" s="21" t="s">
        <v>15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</row>
    <row r="20" spans="1:412" ht="15.75" customHeight="1" outlineLevel="1" x14ac:dyDescent="0.2">
      <c r="A20" s="20" t="s">
        <v>34</v>
      </c>
      <c r="B20" s="19">
        <f>E18+1</f>
        <v>45008</v>
      </c>
      <c r="C20" s="33">
        <v>2</v>
      </c>
      <c r="D20" s="21">
        <f>E20-B20+1</f>
        <v>2</v>
      </c>
      <c r="E20" s="19">
        <f>WORKDAY(B20-1,C20)</f>
        <v>45009</v>
      </c>
      <c r="F20" s="35">
        <v>0</v>
      </c>
      <c r="G20" s="21" t="str">
        <f ca="1">IF(TODAY()&lt;B20,"Futura",IF(F20=100,"Concluída",IF((TODAY()-B20)/(E20-B20)&lt;F20/100,"Em andamento","Atenção")))</f>
        <v>Futura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</row>
    <row r="21" spans="1:412" ht="15.75" customHeight="1" outlineLevel="1" x14ac:dyDescent="0.2">
      <c r="A21" s="20" t="s">
        <v>35</v>
      </c>
      <c r="B21" s="19">
        <f>E20+1</f>
        <v>45010</v>
      </c>
      <c r="C21" s="33">
        <v>2</v>
      </c>
      <c r="D21" s="21">
        <f t="shared" ref="D21:D25" si="8">E21-B21+1</f>
        <v>4</v>
      </c>
      <c r="E21" s="19">
        <f t="shared" ref="E21:E25" si="9">WORKDAY(B21-1,C21)</f>
        <v>45013</v>
      </c>
      <c r="F21" s="35">
        <v>0</v>
      </c>
      <c r="G21" s="21" t="str">
        <f t="shared" ref="G21:G24" ca="1" si="10">IF(TODAY()&lt;B21,"Futura",IF(F21=100,"Concluída",IF((TODAY()-B21)/(E21-B21)&lt;F21/100,"Em andamento","Atenção")))</f>
        <v>Futura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/>
      <c r="NX21" s="21"/>
      <c r="NY21" s="21"/>
      <c r="NZ21" s="21"/>
      <c r="OA21" s="21"/>
      <c r="OB21" s="21"/>
      <c r="OC21" s="21"/>
      <c r="OD21" s="21"/>
      <c r="OE21" s="21"/>
      <c r="OF21" s="21"/>
      <c r="OG21" s="21"/>
      <c r="OH21" s="21"/>
      <c r="OI21" s="21"/>
      <c r="OJ21" s="21"/>
      <c r="OK21" s="21"/>
      <c r="OL21" s="21"/>
      <c r="OM21" s="21"/>
      <c r="ON21" s="21"/>
      <c r="OO21" s="21"/>
      <c r="OP21" s="21"/>
      <c r="OQ21" s="21"/>
      <c r="OR21" s="21"/>
      <c r="OS21" s="21"/>
      <c r="OT21" s="21"/>
      <c r="OU21" s="21"/>
      <c r="OV21" s="21"/>
    </row>
    <row r="22" spans="1:412" ht="15.75" customHeight="1" outlineLevel="1" x14ac:dyDescent="0.2">
      <c r="A22" s="20" t="s">
        <v>36</v>
      </c>
      <c r="B22" s="19">
        <f t="shared" ref="B22:B25" si="11">E21+1</f>
        <v>45014</v>
      </c>
      <c r="C22" s="33">
        <v>4</v>
      </c>
      <c r="D22" s="21">
        <f t="shared" si="8"/>
        <v>6</v>
      </c>
      <c r="E22" s="19">
        <f t="shared" si="9"/>
        <v>45019</v>
      </c>
      <c r="F22" s="35">
        <v>0</v>
      </c>
      <c r="G22" s="21" t="str">
        <f t="shared" ca="1" si="10"/>
        <v>Futura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</row>
    <row r="23" spans="1:412" ht="15.75" customHeight="1" outlineLevel="1" x14ac:dyDescent="0.2">
      <c r="A23" s="20" t="s">
        <v>37</v>
      </c>
      <c r="B23" s="19">
        <f t="shared" si="11"/>
        <v>45020</v>
      </c>
      <c r="C23" s="33">
        <v>2</v>
      </c>
      <c r="D23" s="21">
        <f t="shared" si="8"/>
        <v>2</v>
      </c>
      <c r="E23" s="19">
        <f t="shared" si="9"/>
        <v>45021</v>
      </c>
      <c r="F23" s="35">
        <v>0</v>
      </c>
      <c r="G23" s="21" t="str">
        <f t="shared" ca="1" si="10"/>
        <v>Futura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OQ23" s="21"/>
      <c r="OR23" s="21"/>
      <c r="OS23" s="21"/>
      <c r="OT23" s="21"/>
      <c r="OU23" s="21"/>
      <c r="OV23" s="21"/>
    </row>
    <row r="24" spans="1:412" ht="15.75" customHeight="1" outlineLevel="1" x14ac:dyDescent="0.2">
      <c r="A24" s="20" t="s">
        <v>38</v>
      </c>
      <c r="B24" s="19">
        <f t="shared" si="11"/>
        <v>45022</v>
      </c>
      <c r="C24" s="33">
        <v>2</v>
      </c>
      <c r="D24" s="21">
        <f t="shared" si="8"/>
        <v>2</v>
      </c>
      <c r="E24" s="19">
        <f t="shared" si="9"/>
        <v>45023</v>
      </c>
      <c r="F24" s="35">
        <v>0</v>
      </c>
      <c r="G24" s="21" t="str">
        <f t="shared" ca="1" si="10"/>
        <v>Futura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</row>
    <row r="25" spans="1:412" ht="15.75" customHeight="1" outlineLevel="1" x14ac:dyDescent="0.2">
      <c r="A25" s="20" t="s">
        <v>39</v>
      </c>
      <c r="B25" s="19">
        <f t="shared" si="11"/>
        <v>45024</v>
      </c>
      <c r="C25" s="33">
        <v>4</v>
      </c>
      <c r="D25" s="21">
        <f t="shared" si="8"/>
        <v>6</v>
      </c>
      <c r="E25" s="19">
        <f t="shared" si="9"/>
        <v>45029</v>
      </c>
      <c r="F25" s="35">
        <v>0</v>
      </c>
      <c r="G25" s="21" t="str">
        <f ca="1">IF(TODAY()&lt;B25,"Futura",IF(F25=100,"Concluída",IF((TODAY()-B25)/(E25-B25)&lt;F25/100,"Em andamento","Atenção")))</f>
        <v>Futura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</row>
    <row r="26" spans="1:412" ht="15.75" customHeight="1" outlineLevel="1" x14ac:dyDescent="0.2">
      <c r="A26" s="20" t="s">
        <v>40</v>
      </c>
      <c r="B26" s="19">
        <f t="shared" ref="B26:B28" si="12">E25+1</f>
        <v>45030</v>
      </c>
      <c r="C26" s="33">
        <v>5</v>
      </c>
      <c r="D26" s="21">
        <f t="shared" ref="D26:D28" si="13">E26-B26+1</f>
        <v>7</v>
      </c>
      <c r="E26" s="19">
        <f t="shared" ref="E26:E28" si="14">WORKDAY(B26-1,C26)</f>
        <v>45036</v>
      </c>
      <c r="F26" s="35">
        <v>0</v>
      </c>
      <c r="G26" s="21" t="str">
        <f ca="1">IF(TODAY()&lt;B26,"Futura",IF(F26=100,"Concluída",IF((TODAY()-B26)/(E26-B26)&lt;F26/100,"Em andamento","Atenção")))</f>
        <v>Futura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  <c r="MY26" s="21"/>
      <c r="MZ26" s="21"/>
      <c r="NA26" s="21"/>
      <c r="NB26" s="21"/>
      <c r="NC26" s="21"/>
      <c r="ND26" s="21"/>
      <c r="NE26" s="21"/>
      <c r="NF26" s="21"/>
      <c r="NG26" s="21"/>
      <c r="NH26" s="21"/>
      <c r="NI26" s="21"/>
      <c r="NJ26" s="21"/>
      <c r="NK26" s="21"/>
      <c r="NL26" s="21"/>
      <c r="NM26" s="21"/>
      <c r="NN26" s="21"/>
      <c r="NO26" s="21"/>
      <c r="NP26" s="21"/>
      <c r="NQ26" s="21"/>
      <c r="NR26" s="21"/>
      <c r="NS26" s="21"/>
      <c r="NT26" s="21"/>
      <c r="NU26" s="21"/>
      <c r="NV26" s="21"/>
      <c r="NW26" s="21"/>
      <c r="NX26" s="21"/>
      <c r="NY26" s="21"/>
      <c r="NZ26" s="21"/>
      <c r="OA26" s="21"/>
      <c r="OB26" s="21"/>
      <c r="OC26" s="21"/>
      <c r="OD26" s="21"/>
      <c r="OE26" s="21"/>
      <c r="OF26" s="21"/>
      <c r="OG26" s="21"/>
      <c r="OH26" s="21"/>
      <c r="OI26" s="21"/>
      <c r="OJ26" s="21"/>
      <c r="OK26" s="21"/>
      <c r="OL26" s="21"/>
      <c r="OM26" s="21"/>
      <c r="ON26" s="21"/>
      <c r="OO26" s="21"/>
      <c r="OP26" s="21"/>
      <c r="OQ26" s="21"/>
      <c r="OR26" s="21"/>
      <c r="OS26" s="21"/>
      <c r="OT26" s="21"/>
      <c r="OU26" s="21"/>
      <c r="OV26" s="21"/>
    </row>
    <row r="27" spans="1:412" ht="15.75" customHeight="1" outlineLevel="1" x14ac:dyDescent="0.2">
      <c r="A27" s="20" t="s">
        <v>50</v>
      </c>
      <c r="B27" s="19">
        <f t="shared" si="12"/>
        <v>45037</v>
      </c>
      <c r="C27" s="33">
        <v>2</v>
      </c>
      <c r="D27" s="21">
        <f t="shared" si="13"/>
        <v>4</v>
      </c>
      <c r="E27" s="19">
        <f t="shared" si="14"/>
        <v>45040</v>
      </c>
      <c r="F27" s="35">
        <v>0</v>
      </c>
      <c r="G27" s="21" t="str">
        <f ca="1">IF(TODAY()&lt;B27,"Futura",IF(F27=100,"Concluída",IF((TODAY()-B27)/(E27-B27)&lt;F27/100,"Em andamento","Atenção")))</f>
        <v>Futura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  <c r="MW27" s="21"/>
      <c r="MX27" s="21"/>
      <c r="MY27" s="21"/>
      <c r="MZ27" s="21"/>
      <c r="NA27" s="21"/>
      <c r="NB27" s="21"/>
      <c r="NC27" s="21"/>
      <c r="ND27" s="21"/>
      <c r="NE27" s="21"/>
      <c r="NF27" s="21"/>
      <c r="NG27" s="21"/>
      <c r="NH27" s="21"/>
      <c r="NI27" s="21"/>
      <c r="NJ27" s="21"/>
      <c r="NK27" s="21"/>
      <c r="NL27" s="21"/>
      <c r="NM27" s="21"/>
      <c r="NN27" s="21"/>
      <c r="NO27" s="21"/>
      <c r="NP27" s="21"/>
      <c r="NQ27" s="21"/>
      <c r="NR27" s="21"/>
      <c r="NS27" s="21"/>
      <c r="NT27" s="21"/>
      <c r="NU27" s="21"/>
      <c r="NV27" s="21"/>
      <c r="NW27" s="21"/>
      <c r="NX27" s="21"/>
      <c r="NY27" s="21"/>
      <c r="NZ27" s="21"/>
      <c r="OA27" s="21"/>
      <c r="OB27" s="21"/>
      <c r="OC27" s="21"/>
      <c r="OD27" s="21"/>
      <c r="OE27" s="21"/>
      <c r="OF27" s="21"/>
      <c r="OG27" s="21"/>
      <c r="OH27" s="21"/>
      <c r="OI27" s="21"/>
      <c r="OJ27" s="21"/>
      <c r="OK27" s="21"/>
      <c r="OL27" s="21"/>
      <c r="OM27" s="21"/>
      <c r="ON27" s="21"/>
      <c r="OO27" s="21"/>
      <c r="OP27" s="21"/>
      <c r="OQ27" s="21"/>
      <c r="OR27" s="21"/>
      <c r="OS27" s="21"/>
      <c r="OT27" s="21"/>
      <c r="OU27" s="21"/>
      <c r="OV27" s="21"/>
    </row>
    <row r="28" spans="1:412" ht="15.75" customHeight="1" outlineLevel="1" x14ac:dyDescent="0.2">
      <c r="A28" s="20" t="s">
        <v>41</v>
      </c>
      <c r="B28" s="19">
        <f t="shared" si="12"/>
        <v>45041</v>
      </c>
      <c r="C28" s="33">
        <v>2</v>
      </c>
      <c r="D28" s="21">
        <f t="shared" si="13"/>
        <v>2</v>
      </c>
      <c r="E28" s="19">
        <f t="shared" si="14"/>
        <v>45042</v>
      </c>
      <c r="F28" s="35">
        <v>0</v>
      </c>
      <c r="G28" s="21" t="str">
        <f t="shared" ref="G28" ca="1" si="15">IF(TODAY()&lt;B28,"Futura",IF(F28=100,"Concluída",IF((TODAY()-B28)/(E28-B28)&lt;F28/100,"Em andamento","Atenção")))</f>
        <v>Futura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</row>
    <row r="29" spans="1:412" ht="15.75" customHeight="1" x14ac:dyDescent="0.2">
      <c r="A29" s="23" t="s">
        <v>22</v>
      </c>
      <c r="B29" s="29">
        <f>MIN(B30:B32)</f>
        <v>45043</v>
      </c>
      <c r="C29" s="28">
        <f>NETWORKDAYS(B29,E29)</f>
        <v>31</v>
      </c>
      <c r="D29" s="28">
        <f t="shared" si="2"/>
        <v>43</v>
      </c>
      <c r="E29" s="29">
        <f>MAX(E30:E32)</f>
        <v>45085</v>
      </c>
      <c r="G29" s="21" t="s">
        <v>15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  <c r="MW29" s="21"/>
      <c r="MX29" s="21"/>
      <c r="MY29" s="21"/>
      <c r="MZ29" s="21"/>
      <c r="NA29" s="21"/>
      <c r="NB29" s="21"/>
      <c r="NC29" s="21"/>
      <c r="ND29" s="21"/>
      <c r="NE29" s="21"/>
      <c r="NF29" s="21"/>
      <c r="NG29" s="21"/>
      <c r="NH29" s="21"/>
      <c r="NI29" s="21"/>
      <c r="NJ29" s="21"/>
      <c r="NK29" s="21"/>
      <c r="NL29" s="21"/>
      <c r="NM29" s="21"/>
      <c r="NN29" s="21"/>
      <c r="NO29" s="21"/>
      <c r="NP29" s="21"/>
      <c r="NQ29" s="21"/>
      <c r="NR29" s="21"/>
      <c r="NS29" s="21"/>
      <c r="NT29" s="21"/>
      <c r="NU29" s="21"/>
      <c r="NV29" s="21"/>
      <c r="NW29" s="21"/>
      <c r="NX29" s="21"/>
      <c r="NY29" s="21"/>
      <c r="NZ29" s="21"/>
      <c r="OA29" s="21"/>
      <c r="OB29" s="21"/>
      <c r="OC29" s="21"/>
      <c r="OD29" s="21"/>
      <c r="OE29" s="21"/>
      <c r="OF29" s="21"/>
      <c r="OG29" s="21"/>
      <c r="OH29" s="21"/>
      <c r="OI29" s="21"/>
      <c r="OJ29" s="21"/>
      <c r="OK29" s="21"/>
      <c r="OL29" s="21"/>
      <c r="OM29" s="21"/>
      <c r="ON29" s="21"/>
      <c r="OO29" s="21"/>
      <c r="OP29" s="21"/>
      <c r="OQ29" s="21"/>
      <c r="OR29" s="21"/>
      <c r="OS29" s="21"/>
      <c r="OT29" s="21"/>
      <c r="OU29" s="21"/>
      <c r="OV29" s="21"/>
    </row>
    <row r="30" spans="1:412" ht="15.75" customHeight="1" outlineLevel="1" x14ac:dyDescent="0.2">
      <c r="A30" s="20" t="s">
        <v>30</v>
      </c>
      <c r="B30" s="19">
        <f>E28+1</f>
        <v>45043</v>
      </c>
      <c r="C30" s="33">
        <v>3</v>
      </c>
      <c r="D30" s="21">
        <f>E30-B30+1</f>
        <v>41</v>
      </c>
      <c r="E30" s="37">
        <v>45083</v>
      </c>
      <c r="F30" s="35">
        <v>0</v>
      </c>
      <c r="G30" s="21" t="str">
        <f t="shared" ref="G30:G32" ca="1" si="16">IF(TODAY()&lt;B30,"Futura",IF(F30=100,"Concluída",IF((TODAY()-B30)/(E30-B30)&lt;F30/100,"Em andamento","Atenção")))</f>
        <v>Futura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  <c r="MY30" s="21"/>
      <c r="MZ30" s="21"/>
      <c r="NA30" s="21"/>
      <c r="NB30" s="21"/>
      <c r="NC30" s="21"/>
      <c r="ND30" s="21"/>
      <c r="NE30" s="21"/>
      <c r="NF30" s="21"/>
      <c r="NG30" s="21"/>
      <c r="NH30" s="21"/>
      <c r="NI30" s="21"/>
      <c r="NJ30" s="21"/>
      <c r="NK30" s="21"/>
      <c r="NL30" s="21"/>
      <c r="NM30" s="21"/>
      <c r="NN30" s="21"/>
      <c r="NO30" s="21"/>
      <c r="NP30" s="21"/>
      <c r="NQ30" s="21"/>
      <c r="NR30" s="21"/>
      <c r="NS30" s="21"/>
      <c r="NT30" s="21"/>
      <c r="NU30" s="21"/>
      <c r="NV30" s="21"/>
      <c r="NW30" s="21"/>
      <c r="NX30" s="21"/>
      <c r="NY30" s="21"/>
      <c r="NZ30" s="21"/>
      <c r="OA30" s="21"/>
      <c r="OB30" s="21"/>
      <c r="OC30" s="21"/>
      <c r="OD30" s="21"/>
      <c r="OE30" s="21"/>
      <c r="OF30" s="21"/>
      <c r="OG30" s="21"/>
      <c r="OH30" s="21"/>
      <c r="OI30" s="21"/>
      <c r="OJ30" s="21"/>
      <c r="OK30" s="21"/>
      <c r="OL30" s="21"/>
      <c r="OM30" s="21"/>
      <c r="ON30" s="21"/>
      <c r="OO30" s="21"/>
      <c r="OP30" s="21"/>
      <c r="OQ30" s="21"/>
      <c r="OR30" s="21"/>
      <c r="OS30" s="21"/>
      <c r="OT30" s="21"/>
      <c r="OU30" s="21"/>
      <c r="OV30" s="21"/>
    </row>
    <row r="31" spans="1:412" ht="15.75" customHeight="1" outlineLevel="1" x14ac:dyDescent="0.2">
      <c r="A31" s="20" t="s">
        <v>28</v>
      </c>
      <c r="B31" s="19">
        <f>E30+1</f>
        <v>45084</v>
      </c>
      <c r="C31" s="33">
        <v>10</v>
      </c>
      <c r="D31" s="21">
        <f t="shared" ref="D31:D32" si="17">E31-B31+1</f>
        <v>1</v>
      </c>
      <c r="E31" s="37">
        <v>45084</v>
      </c>
      <c r="F31" s="35">
        <v>0</v>
      </c>
      <c r="G31" s="21" t="str">
        <f t="shared" ca="1" si="16"/>
        <v>Futura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</row>
    <row r="32" spans="1:412" ht="15.75" customHeight="1" outlineLevel="1" x14ac:dyDescent="0.2">
      <c r="A32" s="20" t="s">
        <v>29</v>
      </c>
      <c r="B32" s="19">
        <f t="shared" ref="B32" si="18">E31+1</f>
        <v>45085</v>
      </c>
      <c r="C32" s="33">
        <v>5</v>
      </c>
      <c r="D32" s="21">
        <f t="shared" si="17"/>
        <v>1</v>
      </c>
      <c r="E32" s="37">
        <v>45085</v>
      </c>
      <c r="F32" s="35">
        <v>0</v>
      </c>
      <c r="G32" s="21" t="str">
        <f t="shared" ca="1" si="16"/>
        <v>Futura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21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  <c r="MN32" s="21"/>
      <c r="MO32" s="21"/>
      <c r="MP32" s="21"/>
      <c r="MQ32" s="21"/>
      <c r="MR32" s="21"/>
      <c r="MS32" s="21"/>
      <c r="MT32" s="21"/>
      <c r="MU32" s="21"/>
      <c r="MV32" s="21"/>
      <c r="MW32" s="21"/>
      <c r="MX32" s="21"/>
      <c r="MY32" s="21"/>
      <c r="MZ32" s="21"/>
      <c r="NA32" s="21"/>
      <c r="NB32" s="21"/>
      <c r="NC32" s="21"/>
      <c r="ND32" s="21"/>
      <c r="NE32" s="21"/>
      <c r="NF32" s="21"/>
      <c r="NG32" s="21"/>
      <c r="NH32" s="21"/>
      <c r="NI32" s="21"/>
      <c r="NJ32" s="21"/>
      <c r="NK32" s="21"/>
      <c r="NL32" s="21"/>
      <c r="NM32" s="21"/>
      <c r="NN32" s="21"/>
      <c r="NO32" s="21"/>
      <c r="NP32" s="21"/>
      <c r="NQ32" s="21"/>
      <c r="NR32" s="21"/>
      <c r="NS32" s="21"/>
      <c r="NT32" s="21"/>
      <c r="NU32" s="21"/>
      <c r="NV32" s="21"/>
      <c r="NW32" s="21"/>
      <c r="NX32" s="21"/>
      <c r="NY32" s="21"/>
      <c r="NZ32" s="21"/>
      <c r="OA32" s="21"/>
      <c r="OB32" s="21"/>
      <c r="OC32" s="21"/>
      <c r="OD32" s="21"/>
      <c r="OE32" s="21"/>
      <c r="OF32" s="21"/>
      <c r="OG32" s="21"/>
      <c r="OH32" s="21"/>
      <c r="OI32" s="21"/>
      <c r="OJ32" s="21"/>
      <c r="OK32" s="21"/>
      <c r="OL32" s="21"/>
      <c r="OM32" s="21"/>
      <c r="ON32" s="21"/>
      <c r="OO32" s="21"/>
      <c r="OP32" s="21"/>
      <c r="OQ32" s="21"/>
      <c r="OR32" s="21"/>
      <c r="OS32" s="21"/>
      <c r="OT32" s="21"/>
      <c r="OU32" s="21"/>
      <c r="OV32" s="21"/>
    </row>
    <row r="33" spans="1:412" ht="15" customHeight="1" x14ac:dyDescent="0.2">
      <c r="A33" s="23" t="s">
        <v>27</v>
      </c>
      <c r="B33" s="29">
        <f>MIN(B34:B34)</f>
        <v>44958</v>
      </c>
      <c r="C33" s="28">
        <f>NETWORKDAYS(B33,E33)</f>
        <v>92</v>
      </c>
      <c r="D33" s="28">
        <f>E33-B33+1</f>
        <v>128</v>
      </c>
      <c r="E33" s="29">
        <f>MAX(E34:E34)</f>
        <v>45085</v>
      </c>
      <c r="G33" s="21" t="s">
        <v>15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  <c r="MW33" s="21"/>
      <c r="MX33" s="21"/>
      <c r="MY33" s="21"/>
      <c r="MZ33" s="21"/>
      <c r="NA33" s="21"/>
      <c r="NB33" s="21"/>
      <c r="NC33" s="21"/>
      <c r="ND33" s="21"/>
      <c r="NE33" s="21"/>
      <c r="NF33" s="21"/>
      <c r="NG33" s="21"/>
      <c r="NH33" s="21"/>
      <c r="NI33" s="21"/>
      <c r="NJ33" s="21"/>
      <c r="NK33" s="21"/>
      <c r="NL33" s="21"/>
      <c r="NM33" s="21"/>
      <c r="NN33" s="21"/>
      <c r="NO33" s="21"/>
      <c r="NP33" s="21"/>
      <c r="NQ33" s="21"/>
      <c r="NR33" s="21"/>
      <c r="NS33" s="21"/>
      <c r="NT33" s="21"/>
      <c r="NU33" s="21"/>
      <c r="NV33" s="21"/>
      <c r="NW33" s="21"/>
      <c r="NX33" s="21"/>
      <c r="NY33" s="21"/>
      <c r="NZ33" s="21"/>
      <c r="OA33" s="21"/>
      <c r="OB33" s="21"/>
      <c r="OC33" s="21"/>
      <c r="OD33" s="21"/>
      <c r="OE33" s="21"/>
      <c r="OF33" s="21"/>
      <c r="OG33" s="21"/>
      <c r="OH33" s="21"/>
      <c r="OI33" s="21"/>
      <c r="OJ33" s="21"/>
      <c r="OK33" s="21"/>
      <c r="OL33" s="21"/>
      <c r="OM33" s="21"/>
      <c r="ON33" s="21"/>
      <c r="OO33" s="21"/>
      <c r="OP33" s="21"/>
      <c r="OQ33" s="21"/>
      <c r="OR33" s="21"/>
      <c r="OS33" s="21"/>
      <c r="OT33" s="21"/>
      <c r="OU33" s="21"/>
      <c r="OV33" s="21"/>
    </row>
    <row r="34" spans="1:412" ht="15" customHeight="1" x14ac:dyDescent="0.2">
      <c r="A34" s="20" t="s">
        <v>49</v>
      </c>
      <c r="B34" s="19">
        <f>MIN(B7:B32)</f>
        <v>44958</v>
      </c>
      <c r="C34" s="33">
        <f>C33</f>
        <v>92</v>
      </c>
      <c r="D34" s="21">
        <f>E34-B34+1</f>
        <v>128</v>
      </c>
      <c r="E34" s="19">
        <f>MAX(E6:E32)</f>
        <v>45085</v>
      </c>
      <c r="F34" s="35">
        <v>30</v>
      </c>
      <c r="G34" s="21" t="str">
        <f t="shared" ref="G34" ca="1" si="19">IF(TODAY()&lt;B34,"Futura",IF(F34=100,"Concluída",IF((TODAY()-B34)/(E34-B34)&lt;F34/100,"Em andamento","Atenção")))</f>
        <v>Atenção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  <c r="MW34" s="21"/>
      <c r="MX34" s="21"/>
      <c r="MY34" s="21"/>
      <c r="MZ34" s="21"/>
      <c r="NA34" s="21"/>
      <c r="NB34" s="21"/>
      <c r="NC34" s="21"/>
      <c r="ND34" s="21"/>
      <c r="NE34" s="21"/>
      <c r="NF34" s="21"/>
      <c r="NG34" s="21"/>
      <c r="NH34" s="21"/>
      <c r="NI34" s="21"/>
      <c r="NJ34" s="21"/>
      <c r="NK34" s="21"/>
      <c r="NL34" s="21"/>
      <c r="NM34" s="21"/>
      <c r="NN34" s="21"/>
      <c r="NO34" s="21"/>
      <c r="NP34" s="21"/>
      <c r="NQ34" s="21"/>
      <c r="NR34" s="21"/>
      <c r="NS34" s="21"/>
      <c r="NT34" s="21"/>
      <c r="NU34" s="21"/>
      <c r="NV34" s="21"/>
      <c r="NW34" s="21"/>
      <c r="NX34" s="21"/>
      <c r="NY34" s="21"/>
      <c r="NZ34" s="21"/>
      <c r="OA34" s="21"/>
      <c r="OB34" s="21"/>
      <c r="OC34" s="21"/>
      <c r="OD34" s="21"/>
      <c r="OE34" s="21"/>
      <c r="OF34" s="21"/>
      <c r="OG34" s="21"/>
      <c r="OH34" s="21"/>
      <c r="OI34" s="21"/>
      <c r="OJ34" s="21"/>
      <c r="OK34" s="21"/>
      <c r="OL34" s="21"/>
      <c r="OM34" s="21"/>
      <c r="ON34" s="21"/>
      <c r="OO34" s="21"/>
      <c r="OP34" s="21"/>
      <c r="OQ34" s="21"/>
      <c r="OR34" s="21"/>
      <c r="OS34" s="21"/>
      <c r="OT34" s="21"/>
      <c r="OU34" s="21"/>
      <c r="OV34" s="21"/>
    </row>
    <row r="41" spans="1:412" ht="15" customHeight="1" x14ac:dyDescent="0.2">
      <c r="A41" s="31"/>
      <c r="B41" s="21" t="s">
        <v>51</v>
      </c>
    </row>
    <row r="42" spans="1:412" ht="15" customHeight="1" x14ac:dyDescent="0.2">
      <c r="A42" s="34"/>
      <c r="B42" s="21" t="s">
        <v>52</v>
      </c>
    </row>
    <row r="43" spans="1:412" ht="15" customHeight="1" x14ac:dyDescent="0.2">
      <c r="A43" s="36"/>
      <c r="B43" s="21" t="s">
        <v>53</v>
      </c>
    </row>
    <row r="44" spans="1:412" ht="15" customHeight="1" x14ac:dyDescent="0.2">
      <c r="A44" s="38"/>
      <c r="B44" s="21" t="s">
        <v>54</v>
      </c>
    </row>
  </sheetData>
  <conditionalFormatting sqref="H4:OV4">
    <cfRule type="expression" dxfId="51" priority="2">
      <formula>ISODD(MONTH(H4))=FALSE</formula>
    </cfRule>
  </conditionalFormatting>
  <conditionalFormatting sqref="H4:OV4">
    <cfRule type="expression" dxfId="50" priority="3">
      <formula>ISODD(MONTH(H4))=TRUE</formula>
    </cfRule>
  </conditionalFormatting>
  <conditionalFormatting sqref="H7:OV7 H8:H32 I8:OV34">
    <cfRule type="expression" dxfId="49" priority="4">
      <formula>AND(H$4&gt;=$B7,H$4&lt;=$E7,$G7="-")</formula>
    </cfRule>
  </conditionalFormatting>
  <conditionalFormatting sqref="H7:OV7 H8:H32 I8:OV34">
    <cfRule type="expression" dxfId="48" priority="5">
      <formula>AND(H$4&gt;=$B7,H$4&lt;=$E7)</formula>
    </cfRule>
  </conditionalFormatting>
  <conditionalFormatting sqref="H7:OV7 H29:H32 H8:H18 I8:OV34">
    <cfRule type="expression" dxfId="47" priority="6">
      <formula>OR(H$3=1,H$3=7)</formula>
    </cfRule>
  </conditionalFormatting>
  <conditionalFormatting sqref="H5:AN6 AO5:OV5">
    <cfRule type="expression" dxfId="46" priority="7">
      <formula>ISODD(MONTH(H4))=FALSE</formula>
    </cfRule>
  </conditionalFormatting>
  <conditionalFormatting sqref="H5:AN6 AO5:OV5">
    <cfRule type="expression" dxfId="45" priority="8">
      <formula>ISODD(MONTH(H4))=TRUE</formula>
    </cfRule>
  </conditionalFormatting>
  <conditionalFormatting sqref="G12:G18 G30:G32 G8:G10 G20:G28">
    <cfRule type="cellIs" dxfId="44" priority="9" operator="equal">
      <formula>"Futura"</formula>
    </cfRule>
  </conditionalFormatting>
  <conditionalFormatting sqref="G12:G18 G30:G32 G8:G10 G20:G28">
    <cfRule type="cellIs" dxfId="43" priority="10" operator="equal">
      <formula>"Atenção"</formula>
    </cfRule>
  </conditionalFormatting>
  <conditionalFormatting sqref="G12:G18 G30:G32 G8:G10 G20:G28">
    <cfRule type="cellIs" dxfId="42" priority="11" operator="equal">
      <formula>"Em andamento"</formula>
    </cfRule>
  </conditionalFormatting>
  <conditionalFormatting sqref="G12:G18 G30:G32 G8:G10 G20:G28">
    <cfRule type="cellIs" dxfId="41" priority="12" operator="equal">
      <formula>"Concluída"</formula>
    </cfRule>
  </conditionalFormatting>
  <conditionalFormatting sqref="H19:H28">
    <cfRule type="expression" dxfId="40" priority="15">
      <formula>OR(H$3=1,H$3=7)</formula>
    </cfRule>
  </conditionalFormatting>
  <conditionalFormatting sqref="G34">
    <cfRule type="cellIs" dxfId="39" priority="23" operator="equal">
      <formula>"Futura"</formula>
    </cfRule>
  </conditionalFormatting>
  <conditionalFormatting sqref="G34">
    <cfRule type="cellIs" dxfId="38" priority="24" operator="equal">
      <formula>"Atenção"</formula>
    </cfRule>
  </conditionalFormatting>
  <conditionalFormatting sqref="G34">
    <cfRule type="cellIs" dxfId="37" priority="25" operator="equal">
      <formula>"Em andamento"</formula>
    </cfRule>
  </conditionalFormatting>
  <conditionalFormatting sqref="G34">
    <cfRule type="cellIs" dxfId="36" priority="26" operator="equal">
      <formula>"Concluída"</formula>
    </cfRule>
  </conditionalFormatting>
  <conditionalFormatting sqref="AO6:NE6">
    <cfRule type="expression" dxfId="35" priority="62">
      <formula>ISODD(MONTH(AO5))=FALSE</formula>
    </cfRule>
  </conditionalFormatting>
  <conditionalFormatting sqref="AO6:NE6">
    <cfRule type="expression" dxfId="34" priority="63">
      <formula>ISODD(MONTH(AO5))=TRUE</formula>
    </cfRule>
  </conditionalFormatting>
  <conditionalFormatting sqref="NF6:OL6">
    <cfRule type="expression" dxfId="33" priority="73">
      <formula>ISODD(MONTH(NF5))=FALSE</formula>
    </cfRule>
  </conditionalFormatting>
  <conditionalFormatting sqref="NF6:OL6">
    <cfRule type="expression" dxfId="32" priority="74">
      <formula>ISODD(MONTH(NF5))=TRUE</formula>
    </cfRule>
  </conditionalFormatting>
  <conditionalFormatting sqref="OM6:OV6">
    <cfRule type="expression" dxfId="31" priority="84">
      <formula>ISODD(MONTH(OM5))=FALSE</formula>
    </cfRule>
  </conditionalFormatting>
  <conditionalFormatting sqref="OM6:OV6">
    <cfRule type="expression" dxfId="30" priority="85">
      <formula>ISODD(MONTH(OM5))=TRUE</formula>
    </cfRule>
  </conditionalFormatting>
  <conditionalFormatting sqref="A7:A34">
    <cfRule type="expression" dxfId="29" priority="92">
      <formula>$G7="-"</formula>
    </cfRule>
  </conditionalFormatting>
  <conditionalFormatting sqref="B7:F34">
    <cfRule type="expression" dxfId="28" priority="93">
      <formula>$G7="-"</formula>
    </cfRule>
  </conditionalFormatting>
  <conditionalFormatting sqref="A32">
    <cfRule type="expression" dxfId="27" priority="1">
      <formula>#REF!="-"</formula>
    </cfRule>
  </conditionalFormatting>
  <dataValidations count="1">
    <dataValidation type="decimal" allowBlank="1" showErrorMessage="1" sqref="F8:F34" xr:uid="{00000000-0002-0000-0000-000000000000}">
      <formula1>0</formula1>
      <formula2>100</formula2>
    </dataValidation>
  </dataValidation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V1000"/>
  <sheetViews>
    <sheetView workbookViewId="0">
      <selection activeCell="A2" sqref="A2"/>
    </sheetView>
  </sheetViews>
  <sheetFormatPr defaultColWidth="12.625" defaultRowHeight="15" customHeight="1" outlineLevelRow="1" x14ac:dyDescent="0.2"/>
  <cols>
    <col min="1" max="1" width="24.5" customWidth="1"/>
    <col min="2" max="2" width="9.375" customWidth="1"/>
    <col min="3" max="3" width="7.625" customWidth="1"/>
    <col min="4" max="4" width="10.75" customWidth="1"/>
    <col min="5" max="5" width="9.375" customWidth="1"/>
    <col min="6" max="6" width="10.125" customWidth="1"/>
    <col min="7" max="7" width="8.375" customWidth="1"/>
    <col min="8" max="412" width="7.625" customWidth="1"/>
  </cols>
  <sheetData>
    <row r="1" spans="1:412" ht="42.75" customHeight="1" x14ac:dyDescent="0.25">
      <c r="A1" s="2"/>
      <c r="B1" s="3"/>
      <c r="C1" s="4" t="s">
        <v>4</v>
      </c>
      <c r="D1" s="5">
        <f>MIN(B7:B89)</f>
        <v>42737</v>
      </c>
      <c r="E1" s="2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</row>
    <row r="2" spans="1:412" ht="18.75" x14ac:dyDescent="0.3">
      <c r="A2" s="7" t="s">
        <v>5</v>
      </c>
      <c r="B2" s="3"/>
      <c r="C2" s="4" t="s">
        <v>6</v>
      </c>
      <c r="D2" s="5">
        <f>MAX(E6:E88)</f>
        <v>42776</v>
      </c>
      <c r="E2" s="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</row>
    <row r="3" spans="1:412" hidden="1" x14ac:dyDescent="0.25">
      <c r="A3" s="2"/>
      <c r="B3" s="3"/>
      <c r="C3" s="6"/>
      <c r="D3" s="6"/>
      <c r="E3" s="2"/>
      <c r="F3" s="6"/>
      <c r="G3" s="6"/>
      <c r="H3" s="6">
        <f t="shared" ref="H3:OV3" si="0">WEEKDAY(H4)</f>
        <v>1</v>
      </c>
      <c r="I3" s="6">
        <f t="shared" si="0"/>
        <v>2</v>
      </c>
      <c r="J3" s="6">
        <f t="shared" si="0"/>
        <v>3</v>
      </c>
      <c r="K3" s="6">
        <f t="shared" si="0"/>
        <v>4</v>
      </c>
      <c r="L3" s="6">
        <f t="shared" si="0"/>
        <v>5</v>
      </c>
      <c r="M3" s="6">
        <f t="shared" si="0"/>
        <v>6</v>
      </c>
      <c r="N3" s="6">
        <f t="shared" si="0"/>
        <v>7</v>
      </c>
      <c r="O3" s="6">
        <f t="shared" si="0"/>
        <v>1</v>
      </c>
      <c r="P3" s="6">
        <f t="shared" si="0"/>
        <v>2</v>
      </c>
      <c r="Q3" s="6">
        <f t="shared" si="0"/>
        <v>3</v>
      </c>
      <c r="R3" s="6">
        <f t="shared" si="0"/>
        <v>4</v>
      </c>
      <c r="S3" s="6">
        <f t="shared" si="0"/>
        <v>5</v>
      </c>
      <c r="T3" s="6">
        <f t="shared" si="0"/>
        <v>6</v>
      </c>
      <c r="U3" s="6">
        <f t="shared" si="0"/>
        <v>7</v>
      </c>
      <c r="V3" s="6">
        <f t="shared" si="0"/>
        <v>1</v>
      </c>
      <c r="W3" s="6">
        <f t="shared" si="0"/>
        <v>2</v>
      </c>
      <c r="X3" s="6">
        <f t="shared" si="0"/>
        <v>3</v>
      </c>
      <c r="Y3" s="6">
        <f t="shared" si="0"/>
        <v>4</v>
      </c>
      <c r="Z3" s="6">
        <f t="shared" si="0"/>
        <v>5</v>
      </c>
      <c r="AA3" s="6">
        <f t="shared" si="0"/>
        <v>6</v>
      </c>
      <c r="AB3" s="6">
        <f t="shared" si="0"/>
        <v>7</v>
      </c>
      <c r="AC3" s="6">
        <f t="shared" si="0"/>
        <v>1</v>
      </c>
      <c r="AD3" s="6">
        <f t="shared" si="0"/>
        <v>2</v>
      </c>
      <c r="AE3" s="6">
        <f t="shared" si="0"/>
        <v>3</v>
      </c>
      <c r="AF3" s="6">
        <f t="shared" si="0"/>
        <v>4</v>
      </c>
      <c r="AG3" s="6">
        <f t="shared" si="0"/>
        <v>5</v>
      </c>
      <c r="AH3" s="6">
        <f t="shared" si="0"/>
        <v>6</v>
      </c>
      <c r="AI3" s="6">
        <f t="shared" si="0"/>
        <v>7</v>
      </c>
      <c r="AJ3" s="6">
        <f t="shared" si="0"/>
        <v>1</v>
      </c>
      <c r="AK3" s="6">
        <f t="shared" si="0"/>
        <v>2</v>
      </c>
      <c r="AL3" s="6">
        <f t="shared" si="0"/>
        <v>3</v>
      </c>
      <c r="AM3" s="6">
        <f t="shared" si="0"/>
        <v>4</v>
      </c>
      <c r="AN3" s="6">
        <f t="shared" si="0"/>
        <v>5</v>
      </c>
      <c r="AO3" s="6">
        <f t="shared" si="0"/>
        <v>6</v>
      </c>
      <c r="AP3" s="6">
        <f t="shared" si="0"/>
        <v>7</v>
      </c>
      <c r="AQ3" s="6">
        <f t="shared" si="0"/>
        <v>1</v>
      </c>
      <c r="AR3" s="6">
        <f t="shared" si="0"/>
        <v>2</v>
      </c>
      <c r="AS3" s="6">
        <f t="shared" si="0"/>
        <v>3</v>
      </c>
      <c r="AT3" s="6">
        <f t="shared" si="0"/>
        <v>4</v>
      </c>
      <c r="AU3" s="6">
        <f t="shared" si="0"/>
        <v>5</v>
      </c>
      <c r="AV3" s="6">
        <f t="shared" si="0"/>
        <v>6</v>
      </c>
      <c r="AW3" s="6">
        <f t="shared" si="0"/>
        <v>7</v>
      </c>
      <c r="AX3" s="6">
        <f t="shared" si="0"/>
        <v>1</v>
      </c>
      <c r="AY3" s="6">
        <f t="shared" si="0"/>
        <v>2</v>
      </c>
      <c r="AZ3" s="6">
        <f t="shared" si="0"/>
        <v>3</v>
      </c>
      <c r="BA3" s="6">
        <f t="shared" si="0"/>
        <v>4</v>
      </c>
      <c r="BB3" s="6">
        <f t="shared" si="0"/>
        <v>5</v>
      </c>
      <c r="BC3" s="6">
        <f t="shared" si="0"/>
        <v>6</v>
      </c>
      <c r="BD3" s="6">
        <f t="shared" si="0"/>
        <v>7</v>
      </c>
      <c r="BE3" s="6">
        <f t="shared" si="0"/>
        <v>1</v>
      </c>
      <c r="BF3" s="6">
        <f t="shared" si="0"/>
        <v>2</v>
      </c>
      <c r="BG3" s="6">
        <f t="shared" si="0"/>
        <v>3</v>
      </c>
      <c r="BH3" s="6">
        <f t="shared" si="0"/>
        <v>4</v>
      </c>
      <c r="BI3" s="6">
        <f t="shared" si="0"/>
        <v>5</v>
      </c>
      <c r="BJ3" s="6">
        <f t="shared" si="0"/>
        <v>6</v>
      </c>
      <c r="BK3" s="6">
        <f t="shared" si="0"/>
        <v>7</v>
      </c>
      <c r="BL3" s="6">
        <f t="shared" si="0"/>
        <v>1</v>
      </c>
      <c r="BM3" s="6">
        <f t="shared" si="0"/>
        <v>2</v>
      </c>
      <c r="BN3" s="6">
        <f t="shared" si="0"/>
        <v>3</v>
      </c>
      <c r="BO3" s="6">
        <f t="shared" si="0"/>
        <v>4</v>
      </c>
      <c r="BP3" s="6">
        <f t="shared" si="0"/>
        <v>5</v>
      </c>
      <c r="BQ3" s="6">
        <f t="shared" si="0"/>
        <v>6</v>
      </c>
      <c r="BR3" s="6">
        <f t="shared" si="0"/>
        <v>7</v>
      </c>
      <c r="BS3" s="6">
        <f t="shared" si="0"/>
        <v>1</v>
      </c>
      <c r="BT3" s="6">
        <f t="shared" si="0"/>
        <v>2</v>
      </c>
      <c r="BU3" s="6">
        <f t="shared" si="0"/>
        <v>3</v>
      </c>
      <c r="BV3" s="6">
        <f t="shared" si="0"/>
        <v>4</v>
      </c>
      <c r="BW3" s="6">
        <f t="shared" si="0"/>
        <v>5</v>
      </c>
      <c r="BX3" s="6">
        <f t="shared" si="0"/>
        <v>6</v>
      </c>
      <c r="BY3" s="6">
        <f t="shared" si="0"/>
        <v>7</v>
      </c>
      <c r="BZ3" s="6">
        <f t="shared" si="0"/>
        <v>1</v>
      </c>
      <c r="CA3" s="6">
        <f t="shared" si="0"/>
        <v>2</v>
      </c>
      <c r="CB3" s="6">
        <f t="shared" si="0"/>
        <v>3</v>
      </c>
      <c r="CC3" s="6">
        <f t="shared" si="0"/>
        <v>4</v>
      </c>
      <c r="CD3" s="6">
        <f t="shared" si="0"/>
        <v>5</v>
      </c>
      <c r="CE3" s="6">
        <f t="shared" si="0"/>
        <v>6</v>
      </c>
      <c r="CF3" s="6">
        <f t="shared" si="0"/>
        <v>7</v>
      </c>
      <c r="CG3" s="6">
        <f t="shared" si="0"/>
        <v>1</v>
      </c>
      <c r="CH3" s="6">
        <f t="shared" si="0"/>
        <v>2</v>
      </c>
      <c r="CI3" s="6">
        <f t="shared" si="0"/>
        <v>3</v>
      </c>
      <c r="CJ3" s="6">
        <f t="shared" si="0"/>
        <v>4</v>
      </c>
      <c r="CK3" s="6">
        <f t="shared" si="0"/>
        <v>5</v>
      </c>
      <c r="CL3" s="6">
        <f t="shared" si="0"/>
        <v>6</v>
      </c>
      <c r="CM3" s="6">
        <f t="shared" si="0"/>
        <v>7</v>
      </c>
      <c r="CN3" s="6">
        <f t="shared" si="0"/>
        <v>1</v>
      </c>
      <c r="CO3" s="6">
        <f t="shared" si="0"/>
        <v>2</v>
      </c>
      <c r="CP3" s="6">
        <f t="shared" si="0"/>
        <v>3</v>
      </c>
      <c r="CQ3" s="6">
        <f t="shared" si="0"/>
        <v>4</v>
      </c>
      <c r="CR3" s="6">
        <f t="shared" si="0"/>
        <v>5</v>
      </c>
      <c r="CS3" s="6">
        <f t="shared" si="0"/>
        <v>6</v>
      </c>
      <c r="CT3" s="6">
        <f t="shared" si="0"/>
        <v>7</v>
      </c>
      <c r="CU3" s="6">
        <f t="shared" si="0"/>
        <v>1</v>
      </c>
      <c r="CV3" s="6">
        <f t="shared" si="0"/>
        <v>2</v>
      </c>
      <c r="CW3" s="6">
        <f t="shared" si="0"/>
        <v>3</v>
      </c>
      <c r="CX3" s="6">
        <f t="shared" si="0"/>
        <v>4</v>
      </c>
      <c r="CY3" s="6">
        <f t="shared" si="0"/>
        <v>5</v>
      </c>
      <c r="CZ3" s="6">
        <f t="shared" si="0"/>
        <v>6</v>
      </c>
      <c r="DA3" s="6">
        <f t="shared" si="0"/>
        <v>7</v>
      </c>
      <c r="DB3" s="6">
        <f t="shared" si="0"/>
        <v>1</v>
      </c>
      <c r="DC3" s="6">
        <f t="shared" si="0"/>
        <v>2</v>
      </c>
      <c r="DD3" s="6">
        <f t="shared" si="0"/>
        <v>3</v>
      </c>
      <c r="DE3" s="6">
        <f t="shared" si="0"/>
        <v>4</v>
      </c>
      <c r="DF3" s="6">
        <f t="shared" si="0"/>
        <v>5</v>
      </c>
      <c r="DG3" s="6">
        <f t="shared" si="0"/>
        <v>6</v>
      </c>
      <c r="DH3" s="6">
        <f t="shared" si="0"/>
        <v>7</v>
      </c>
      <c r="DI3" s="6">
        <f t="shared" si="0"/>
        <v>1</v>
      </c>
      <c r="DJ3" s="6">
        <f t="shared" si="0"/>
        <v>2</v>
      </c>
      <c r="DK3" s="6">
        <f t="shared" si="0"/>
        <v>3</v>
      </c>
      <c r="DL3" s="6">
        <f t="shared" si="0"/>
        <v>4</v>
      </c>
      <c r="DM3" s="6">
        <f t="shared" si="0"/>
        <v>5</v>
      </c>
      <c r="DN3" s="6">
        <f t="shared" si="0"/>
        <v>6</v>
      </c>
      <c r="DO3" s="6">
        <f t="shared" si="0"/>
        <v>7</v>
      </c>
      <c r="DP3" s="6">
        <f t="shared" si="0"/>
        <v>1</v>
      </c>
      <c r="DQ3" s="6">
        <f t="shared" si="0"/>
        <v>2</v>
      </c>
      <c r="DR3" s="6">
        <f t="shared" si="0"/>
        <v>3</v>
      </c>
      <c r="DS3" s="6">
        <f t="shared" si="0"/>
        <v>4</v>
      </c>
      <c r="DT3" s="6">
        <f t="shared" si="0"/>
        <v>5</v>
      </c>
      <c r="DU3" s="6">
        <f t="shared" si="0"/>
        <v>6</v>
      </c>
      <c r="DV3" s="6">
        <f t="shared" si="0"/>
        <v>7</v>
      </c>
      <c r="DW3" s="6">
        <f t="shared" si="0"/>
        <v>1</v>
      </c>
      <c r="DX3" s="6">
        <f t="shared" si="0"/>
        <v>2</v>
      </c>
      <c r="DY3" s="6">
        <f t="shared" si="0"/>
        <v>3</v>
      </c>
      <c r="DZ3" s="6">
        <f t="shared" si="0"/>
        <v>4</v>
      </c>
      <c r="EA3" s="6">
        <f t="shared" si="0"/>
        <v>5</v>
      </c>
      <c r="EB3" s="6">
        <f t="shared" si="0"/>
        <v>6</v>
      </c>
      <c r="EC3" s="6">
        <f t="shared" si="0"/>
        <v>7</v>
      </c>
      <c r="ED3" s="6">
        <f t="shared" si="0"/>
        <v>1</v>
      </c>
      <c r="EE3" s="6">
        <f t="shared" si="0"/>
        <v>2</v>
      </c>
      <c r="EF3" s="6">
        <f t="shared" si="0"/>
        <v>3</v>
      </c>
      <c r="EG3" s="6">
        <f t="shared" si="0"/>
        <v>4</v>
      </c>
      <c r="EH3" s="6">
        <f t="shared" si="0"/>
        <v>5</v>
      </c>
      <c r="EI3" s="6">
        <f t="shared" si="0"/>
        <v>6</v>
      </c>
      <c r="EJ3" s="6">
        <f t="shared" si="0"/>
        <v>7</v>
      </c>
      <c r="EK3" s="6">
        <f t="shared" si="0"/>
        <v>1</v>
      </c>
      <c r="EL3" s="6">
        <f t="shared" si="0"/>
        <v>2</v>
      </c>
      <c r="EM3" s="6">
        <f t="shared" si="0"/>
        <v>3</v>
      </c>
      <c r="EN3" s="6">
        <f t="shared" si="0"/>
        <v>4</v>
      </c>
      <c r="EO3" s="6">
        <f t="shared" si="0"/>
        <v>5</v>
      </c>
      <c r="EP3" s="6">
        <f t="shared" si="0"/>
        <v>6</v>
      </c>
      <c r="EQ3" s="6">
        <f t="shared" si="0"/>
        <v>7</v>
      </c>
      <c r="ER3" s="6">
        <f t="shared" si="0"/>
        <v>1</v>
      </c>
      <c r="ES3" s="6">
        <f t="shared" si="0"/>
        <v>2</v>
      </c>
      <c r="ET3" s="6">
        <f t="shared" si="0"/>
        <v>3</v>
      </c>
      <c r="EU3" s="6">
        <f t="shared" si="0"/>
        <v>4</v>
      </c>
      <c r="EV3" s="6">
        <f t="shared" si="0"/>
        <v>5</v>
      </c>
      <c r="EW3" s="6">
        <f t="shared" si="0"/>
        <v>6</v>
      </c>
      <c r="EX3" s="6">
        <f t="shared" si="0"/>
        <v>7</v>
      </c>
      <c r="EY3" s="6">
        <f t="shared" si="0"/>
        <v>1</v>
      </c>
      <c r="EZ3" s="6">
        <f t="shared" si="0"/>
        <v>2</v>
      </c>
      <c r="FA3" s="6">
        <f t="shared" si="0"/>
        <v>3</v>
      </c>
      <c r="FB3" s="6">
        <f t="shared" si="0"/>
        <v>4</v>
      </c>
      <c r="FC3" s="6">
        <f t="shared" si="0"/>
        <v>5</v>
      </c>
      <c r="FD3" s="6">
        <f t="shared" si="0"/>
        <v>6</v>
      </c>
      <c r="FE3" s="6">
        <f t="shared" si="0"/>
        <v>7</v>
      </c>
      <c r="FF3" s="6">
        <f t="shared" si="0"/>
        <v>1</v>
      </c>
      <c r="FG3" s="6">
        <f t="shared" si="0"/>
        <v>2</v>
      </c>
      <c r="FH3" s="6">
        <f t="shared" si="0"/>
        <v>3</v>
      </c>
      <c r="FI3" s="6">
        <f t="shared" si="0"/>
        <v>4</v>
      </c>
      <c r="FJ3" s="6">
        <f t="shared" si="0"/>
        <v>5</v>
      </c>
      <c r="FK3" s="6">
        <f t="shared" si="0"/>
        <v>6</v>
      </c>
      <c r="FL3" s="6">
        <f t="shared" si="0"/>
        <v>7</v>
      </c>
      <c r="FM3" s="6">
        <f t="shared" si="0"/>
        <v>1</v>
      </c>
      <c r="FN3" s="6">
        <f t="shared" si="0"/>
        <v>2</v>
      </c>
      <c r="FO3" s="6">
        <f t="shared" si="0"/>
        <v>3</v>
      </c>
      <c r="FP3" s="6">
        <f t="shared" si="0"/>
        <v>4</v>
      </c>
      <c r="FQ3" s="6">
        <f t="shared" si="0"/>
        <v>5</v>
      </c>
      <c r="FR3" s="6">
        <f t="shared" si="0"/>
        <v>6</v>
      </c>
      <c r="FS3" s="6">
        <f t="shared" si="0"/>
        <v>7</v>
      </c>
      <c r="FT3" s="6">
        <f t="shared" si="0"/>
        <v>1</v>
      </c>
      <c r="FU3" s="6">
        <f t="shared" si="0"/>
        <v>2</v>
      </c>
      <c r="FV3" s="6">
        <f t="shared" si="0"/>
        <v>3</v>
      </c>
      <c r="FW3" s="6">
        <f t="shared" si="0"/>
        <v>4</v>
      </c>
      <c r="FX3" s="6">
        <f t="shared" si="0"/>
        <v>5</v>
      </c>
      <c r="FY3" s="6">
        <f t="shared" si="0"/>
        <v>6</v>
      </c>
      <c r="FZ3" s="6">
        <f t="shared" si="0"/>
        <v>7</v>
      </c>
      <c r="GA3" s="6">
        <f t="shared" si="0"/>
        <v>1</v>
      </c>
      <c r="GB3" s="6">
        <f t="shared" si="0"/>
        <v>2</v>
      </c>
      <c r="GC3" s="6">
        <f t="shared" si="0"/>
        <v>3</v>
      </c>
      <c r="GD3" s="6">
        <f t="shared" si="0"/>
        <v>4</v>
      </c>
      <c r="GE3" s="6">
        <f t="shared" si="0"/>
        <v>5</v>
      </c>
      <c r="GF3" s="6">
        <f t="shared" si="0"/>
        <v>6</v>
      </c>
      <c r="GG3" s="6">
        <f t="shared" si="0"/>
        <v>7</v>
      </c>
      <c r="GH3" s="6">
        <f t="shared" si="0"/>
        <v>1</v>
      </c>
      <c r="GI3" s="6">
        <f t="shared" si="0"/>
        <v>2</v>
      </c>
      <c r="GJ3" s="6">
        <f t="shared" si="0"/>
        <v>3</v>
      </c>
      <c r="GK3" s="6">
        <f t="shared" si="0"/>
        <v>4</v>
      </c>
      <c r="GL3" s="6">
        <f t="shared" si="0"/>
        <v>5</v>
      </c>
      <c r="GM3" s="6">
        <f t="shared" si="0"/>
        <v>6</v>
      </c>
      <c r="GN3" s="6">
        <f t="shared" si="0"/>
        <v>7</v>
      </c>
      <c r="GO3" s="6">
        <f t="shared" si="0"/>
        <v>1</v>
      </c>
      <c r="GP3" s="6">
        <f t="shared" si="0"/>
        <v>2</v>
      </c>
      <c r="GQ3" s="6">
        <f t="shared" si="0"/>
        <v>3</v>
      </c>
      <c r="GR3" s="6">
        <f t="shared" si="0"/>
        <v>4</v>
      </c>
      <c r="GS3" s="6">
        <f t="shared" si="0"/>
        <v>5</v>
      </c>
      <c r="GT3" s="6">
        <f t="shared" si="0"/>
        <v>6</v>
      </c>
      <c r="GU3" s="6">
        <f t="shared" si="0"/>
        <v>7</v>
      </c>
      <c r="GV3" s="6">
        <f t="shared" si="0"/>
        <v>1</v>
      </c>
      <c r="GW3" s="6">
        <f t="shared" si="0"/>
        <v>2</v>
      </c>
      <c r="GX3" s="6">
        <f t="shared" si="0"/>
        <v>3</v>
      </c>
      <c r="GY3" s="6">
        <f t="shared" si="0"/>
        <v>4</v>
      </c>
      <c r="GZ3" s="6">
        <f t="shared" si="0"/>
        <v>5</v>
      </c>
      <c r="HA3" s="6">
        <f t="shared" si="0"/>
        <v>6</v>
      </c>
      <c r="HB3" s="6">
        <f t="shared" si="0"/>
        <v>7</v>
      </c>
      <c r="HC3" s="6">
        <f t="shared" si="0"/>
        <v>1</v>
      </c>
      <c r="HD3" s="6">
        <f t="shared" si="0"/>
        <v>2</v>
      </c>
      <c r="HE3" s="6">
        <f t="shared" si="0"/>
        <v>3</v>
      </c>
      <c r="HF3" s="6">
        <f t="shared" si="0"/>
        <v>4</v>
      </c>
      <c r="HG3" s="6">
        <f t="shared" si="0"/>
        <v>5</v>
      </c>
      <c r="HH3" s="6">
        <f t="shared" si="0"/>
        <v>6</v>
      </c>
      <c r="HI3" s="6">
        <f t="shared" si="0"/>
        <v>7</v>
      </c>
      <c r="HJ3" s="6">
        <f t="shared" si="0"/>
        <v>1</v>
      </c>
      <c r="HK3" s="6">
        <f t="shared" si="0"/>
        <v>2</v>
      </c>
      <c r="HL3" s="6">
        <f t="shared" si="0"/>
        <v>3</v>
      </c>
      <c r="HM3" s="6">
        <f t="shared" si="0"/>
        <v>4</v>
      </c>
      <c r="HN3" s="6">
        <f t="shared" si="0"/>
        <v>5</v>
      </c>
      <c r="HO3" s="6">
        <f t="shared" si="0"/>
        <v>6</v>
      </c>
      <c r="HP3" s="6">
        <f t="shared" si="0"/>
        <v>7</v>
      </c>
      <c r="HQ3" s="6">
        <f t="shared" si="0"/>
        <v>1</v>
      </c>
      <c r="HR3" s="6">
        <f t="shared" si="0"/>
        <v>2</v>
      </c>
      <c r="HS3" s="6">
        <f t="shared" si="0"/>
        <v>3</v>
      </c>
      <c r="HT3" s="6">
        <f t="shared" si="0"/>
        <v>4</v>
      </c>
      <c r="HU3" s="6">
        <f t="shared" si="0"/>
        <v>5</v>
      </c>
      <c r="HV3" s="6">
        <f t="shared" si="0"/>
        <v>6</v>
      </c>
      <c r="HW3" s="6">
        <f t="shared" si="0"/>
        <v>7</v>
      </c>
      <c r="HX3" s="6">
        <f t="shared" si="0"/>
        <v>1</v>
      </c>
      <c r="HY3" s="6">
        <f t="shared" si="0"/>
        <v>2</v>
      </c>
      <c r="HZ3" s="6">
        <f t="shared" si="0"/>
        <v>3</v>
      </c>
      <c r="IA3" s="6">
        <f t="shared" si="0"/>
        <v>4</v>
      </c>
      <c r="IB3" s="6">
        <f t="shared" si="0"/>
        <v>5</v>
      </c>
      <c r="IC3" s="6">
        <f t="shared" si="0"/>
        <v>6</v>
      </c>
      <c r="ID3" s="6">
        <f t="shared" si="0"/>
        <v>7</v>
      </c>
      <c r="IE3" s="6">
        <f t="shared" si="0"/>
        <v>1</v>
      </c>
      <c r="IF3" s="6">
        <f t="shared" si="0"/>
        <v>2</v>
      </c>
      <c r="IG3" s="6">
        <f t="shared" si="0"/>
        <v>3</v>
      </c>
      <c r="IH3" s="6">
        <f t="shared" si="0"/>
        <v>4</v>
      </c>
      <c r="II3" s="6">
        <f t="shared" si="0"/>
        <v>5</v>
      </c>
      <c r="IJ3" s="6">
        <f t="shared" si="0"/>
        <v>6</v>
      </c>
      <c r="IK3" s="6">
        <f t="shared" si="0"/>
        <v>7</v>
      </c>
      <c r="IL3" s="6">
        <f t="shared" si="0"/>
        <v>1</v>
      </c>
      <c r="IM3" s="6">
        <f t="shared" si="0"/>
        <v>2</v>
      </c>
      <c r="IN3" s="6">
        <f t="shared" si="0"/>
        <v>3</v>
      </c>
      <c r="IO3" s="6">
        <f t="shared" si="0"/>
        <v>4</v>
      </c>
      <c r="IP3" s="6">
        <f t="shared" si="0"/>
        <v>5</v>
      </c>
      <c r="IQ3" s="6">
        <f t="shared" si="0"/>
        <v>6</v>
      </c>
      <c r="IR3" s="6">
        <f t="shared" si="0"/>
        <v>7</v>
      </c>
      <c r="IS3" s="6">
        <f t="shared" si="0"/>
        <v>1</v>
      </c>
      <c r="IT3" s="6">
        <f t="shared" si="0"/>
        <v>2</v>
      </c>
      <c r="IU3" s="6">
        <f t="shared" si="0"/>
        <v>3</v>
      </c>
      <c r="IV3" s="6">
        <f t="shared" si="0"/>
        <v>4</v>
      </c>
      <c r="IW3" s="6">
        <f t="shared" si="0"/>
        <v>5</v>
      </c>
      <c r="IX3" s="6">
        <f t="shared" si="0"/>
        <v>6</v>
      </c>
      <c r="IY3" s="6">
        <f t="shared" si="0"/>
        <v>7</v>
      </c>
      <c r="IZ3" s="6">
        <f t="shared" si="0"/>
        <v>1</v>
      </c>
      <c r="JA3" s="6">
        <f t="shared" si="0"/>
        <v>2</v>
      </c>
      <c r="JB3" s="6">
        <f t="shared" si="0"/>
        <v>3</v>
      </c>
      <c r="JC3" s="6">
        <f t="shared" si="0"/>
        <v>4</v>
      </c>
      <c r="JD3" s="6">
        <f t="shared" si="0"/>
        <v>5</v>
      </c>
      <c r="JE3" s="6">
        <f t="shared" si="0"/>
        <v>6</v>
      </c>
      <c r="JF3" s="6">
        <f t="shared" si="0"/>
        <v>7</v>
      </c>
      <c r="JG3" s="6">
        <f t="shared" si="0"/>
        <v>1</v>
      </c>
      <c r="JH3" s="6">
        <f t="shared" si="0"/>
        <v>2</v>
      </c>
      <c r="JI3" s="6">
        <f t="shared" si="0"/>
        <v>3</v>
      </c>
      <c r="JJ3" s="6">
        <f t="shared" si="0"/>
        <v>4</v>
      </c>
      <c r="JK3" s="6">
        <f t="shared" si="0"/>
        <v>5</v>
      </c>
      <c r="JL3" s="6">
        <f t="shared" si="0"/>
        <v>6</v>
      </c>
      <c r="JM3" s="6">
        <f t="shared" si="0"/>
        <v>7</v>
      </c>
      <c r="JN3" s="6">
        <f t="shared" si="0"/>
        <v>1</v>
      </c>
      <c r="JO3" s="6">
        <f t="shared" si="0"/>
        <v>2</v>
      </c>
      <c r="JP3" s="6">
        <f t="shared" si="0"/>
        <v>3</v>
      </c>
      <c r="JQ3" s="6">
        <f t="shared" si="0"/>
        <v>4</v>
      </c>
      <c r="JR3" s="6">
        <f t="shared" si="0"/>
        <v>5</v>
      </c>
      <c r="JS3" s="6">
        <f t="shared" si="0"/>
        <v>6</v>
      </c>
      <c r="JT3" s="6">
        <f t="shared" si="0"/>
        <v>7</v>
      </c>
      <c r="JU3" s="6">
        <f t="shared" si="0"/>
        <v>1</v>
      </c>
      <c r="JV3" s="6">
        <f t="shared" si="0"/>
        <v>2</v>
      </c>
      <c r="JW3" s="6">
        <f t="shared" si="0"/>
        <v>3</v>
      </c>
      <c r="JX3" s="6">
        <f t="shared" si="0"/>
        <v>4</v>
      </c>
      <c r="JY3" s="6">
        <f t="shared" si="0"/>
        <v>5</v>
      </c>
      <c r="JZ3" s="6">
        <f t="shared" si="0"/>
        <v>6</v>
      </c>
      <c r="KA3" s="6">
        <f t="shared" si="0"/>
        <v>7</v>
      </c>
      <c r="KB3" s="6">
        <f t="shared" si="0"/>
        <v>1</v>
      </c>
      <c r="KC3" s="6">
        <f t="shared" si="0"/>
        <v>2</v>
      </c>
      <c r="KD3" s="6">
        <f t="shared" si="0"/>
        <v>3</v>
      </c>
      <c r="KE3" s="6">
        <f t="shared" si="0"/>
        <v>4</v>
      </c>
      <c r="KF3" s="6">
        <f t="shared" si="0"/>
        <v>5</v>
      </c>
      <c r="KG3" s="6">
        <f t="shared" si="0"/>
        <v>6</v>
      </c>
      <c r="KH3" s="6">
        <f t="shared" si="0"/>
        <v>7</v>
      </c>
      <c r="KI3" s="6">
        <f t="shared" si="0"/>
        <v>1</v>
      </c>
      <c r="KJ3" s="6">
        <f t="shared" si="0"/>
        <v>2</v>
      </c>
      <c r="KK3" s="6">
        <f t="shared" si="0"/>
        <v>3</v>
      </c>
      <c r="KL3" s="6">
        <f t="shared" si="0"/>
        <v>4</v>
      </c>
      <c r="KM3" s="6">
        <f t="shared" si="0"/>
        <v>5</v>
      </c>
      <c r="KN3" s="6">
        <f t="shared" si="0"/>
        <v>6</v>
      </c>
      <c r="KO3" s="6">
        <f t="shared" si="0"/>
        <v>7</v>
      </c>
      <c r="KP3" s="6">
        <f t="shared" si="0"/>
        <v>1</v>
      </c>
      <c r="KQ3" s="6">
        <f t="shared" si="0"/>
        <v>2</v>
      </c>
      <c r="KR3" s="6">
        <f t="shared" si="0"/>
        <v>3</v>
      </c>
      <c r="KS3" s="6">
        <f t="shared" si="0"/>
        <v>4</v>
      </c>
      <c r="KT3" s="6">
        <f t="shared" si="0"/>
        <v>5</v>
      </c>
      <c r="KU3" s="6">
        <f t="shared" si="0"/>
        <v>6</v>
      </c>
      <c r="KV3" s="6">
        <f t="shared" si="0"/>
        <v>7</v>
      </c>
      <c r="KW3" s="6">
        <f t="shared" si="0"/>
        <v>1</v>
      </c>
      <c r="KX3" s="6">
        <f t="shared" si="0"/>
        <v>2</v>
      </c>
      <c r="KY3" s="6">
        <f t="shared" si="0"/>
        <v>3</v>
      </c>
      <c r="KZ3" s="6">
        <f t="shared" si="0"/>
        <v>4</v>
      </c>
      <c r="LA3" s="6">
        <f t="shared" si="0"/>
        <v>5</v>
      </c>
      <c r="LB3" s="6">
        <f t="shared" si="0"/>
        <v>6</v>
      </c>
      <c r="LC3" s="6">
        <f t="shared" si="0"/>
        <v>7</v>
      </c>
      <c r="LD3" s="6">
        <f t="shared" si="0"/>
        <v>1</v>
      </c>
      <c r="LE3" s="6">
        <f t="shared" si="0"/>
        <v>2</v>
      </c>
      <c r="LF3" s="6">
        <f t="shared" si="0"/>
        <v>3</v>
      </c>
      <c r="LG3" s="6">
        <f t="shared" si="0"/>
        <v>4</v>
      </c>
      <c r="LH3" s="6">
        <f t="shared" si="0"/>
        <v>5</v>
      </c>
      <c r="LI3" s="6">
        <f t="shared" si="0"/>
        <v>6</v>
      </c>
      <c r="LJ3" s="6">
        <f t="shared" si="0"/>
        <v>7</v>
      </c>
      <c r="LK3" s="6">
        <f t="shared" si="0"/>
        <v>1</v>
      </c>
      <c r="LL3" s="6">
        <f t="shared" si="0"/>
        <v>2</v>
      </c>
      <c r="LM3" s="6">
        <f t="shared" si="0"/>
        <v>3</v>
      </c>
      <c r="LN3" s="6">
        <f t="shared" si="0"/>
        <v>4</v>
      </c>
      <c r="LO3" s="6">
        <f t="shared" si="0"/>
        <v>5</v>
      </c>
      <c r="LP3" s="6">
        <f t="shared" si="0"/>
        <v>6</v>
      </c>
      <c r="LQ3" s="6">
        <f t="shared" si="0"/>
        <v>7</v>
      </c>
      <c r="LR3" s="6">
        <f t="shared" si="0"/>
        <v>1</v>
      </c>
      <c r="LS3" s="6">
        <f t="shared" si="0"/>
        <v>2</v>
      </c>
      <c r="LT3" s="6">
        <f t="shared" si="0"/>
        <v>3</v>
      </c>
      <c r="LU3" s="6">
        <f t="shared" si="0"/>
        <v>4</v>
      </c>
      <c r="LV3" s="6">
        <f t="shared" si="0"/>
        <v>5</v>
      </c>
      <c r="LW3" s="6">
        <f t="shared" si="0"/>
        <v>6</v>
      </c>
      <c r="LX3" s="6">
        <f t="shared" si="0"/>
        <v>7</v>
      </c>
      <c r="LY3" s="6">
        <f t="shared" si="0"/>
        <v>1</v>
      </c>
      <c r="LZ3" s="6">
        <f t="shared" si="0"/>
        <v>2</v>
      </c>
      <c r="MA3" s="6">
        <f t="shared" si="0"/>
        <v>3</v>
      </c>
      <c r="MB3" s="6">
        <f t="shared" si="0"/>
        <v>4</v>
      </c>
      <c r="MC3" s="6">
        <f t="shared" si="0"/>
        <v>5</v>
      </c>
      <c r="MD3" s="6">
        <f t="shared" si="0"/>
        <v>6</v>
      </c>
      <c r="ME3" s="6">
        <f t="shared" si="0"/>
        <v>7</v>
      </c>
      <c r="MF3" s="6">
        <f t="shared" si="0"/>
        <v>1</v>
      </c>
      <c r="MG3" s="6">
        <f t="shared" si="0"/>
        <v>2</v>
      </c>
      <c r="MH3" s="6">
        <f t="shared" si="0"/>
        <v>3</v>
      </c>
      <c r="MI3" s="6">
        <f t="shared" si="0"/>
        <v>4</v>
      </c>
      <c r="MJ3" s="6">
        <f t="shared" si="0"/>
        <v>5</v>
      </c>
      <c r="MK3" s="6">
        <f t="shared" si="0"/>
        <v>6</v>
      </c>
      <c r="ML3" s="6">
        <f t="shared" si="0"/>
        <v>7</v>
      </c>
      <c r="MM3" s="6">
        <f t="shared" si="0"/>
        <v>1</v>
      </c>
      <c r="MN3" s="6">
        <f t="shared" si="0"/>
        <v>2</v>
      </c>
      <c r="MO3" s="6">
        <f t="shared" si="0"/>
        <v>3</v>
      </c>
      <c r="MP3" s="6">
        <f t="shared" si="0"/>
        <v>4</v>
      </c>
      <c r="MQ3" s="6">
        <f t="shared" si="0"/>
        <v>5</v>
      </c>
      <c r="MR3" s="6">
        <f t="shared" si="0"/>
        <v>6</v>
      </c>
      <c r="MS3" s="6">
        <f t="shared" si="0"/>
        <v>7</v>
      </c>
      <c r="MT3" s="6">
        <f t="shared" si="0"/>
        <v>1</v>
      </c>
      <c r="MU3" s="6">
        <f t="shared" si="0"/>
        <v>2</v>
      </c>
      <c r="MV3" s="6">
        <f t="shared" si="0"/>
        <v>3</v>
      </c>
      <c r="MW3" s="6">
        <f t="shared" si="0"/>
        <v>4</v>
      </c>
      <c r="MX3" s="6">
        <f t="shared" si="0"/>
        <v>5</v>
      </c>
      <c r="MY3" s="6">
        <f t="shared" si="0"/>
        <v>6</v>
      </c>
      <c r="MZ3" s="6">
        <f t="shared" si="0"/>
        <v>7</v>
      </c>
      <c r="NA3" s="6">
        <f t="shared" si="0"/>
        <v>1</v>
      </c>
      <c r="NB3" s="6">
        <f t="shared" si="0"/>
        <v>2</v>
      </c>
      <c r="NC3" s="6">
        <f t="shared" si="0"/>
        <v>3</v>
      </c>
      <c r="ND3" s="6">
        <f t="shared" si="0"/>
        <v>4</v>
      </c>
      <c r="NE3" s="6">
        <f t="shared" si="0"/>
        <v>5</v>
      </c>
      <c r="NF3" s="6">
        <f t="shared" si="0"/>
        <v>6</v>
      </c>
      <c r="NG3" s="6">
        <f t="shared" si="0"/>
        <v>7</v>
      </c>
      <c r="NH3" s="6">
        <f t="shared" si="0"/>
        <v>1</v>
      </c>
      <c r="NI3" s="6">
        <f t="shared" si="0"/>
        <v>2</v>
      </c>
      <c r="NJ3" s="6">
        <f t="shared" si="0"/>
        <v>3</v>
      </c>
      <c r="NK3" s="6">
        <f t="shared" si="0"/>
        <v>4</v>
      </c>
      <c r="NL3" s="6">
        <f t="shared" si="0"/>
        <v>5</v>
      </c>
      <c r="NM3" s="6">
        <f t="shared" si="0"/>
        <v>6</v>
      </c>
      <c r="NN3" s="6">
        <f t="shared" si="0"/>
        <v>7</v>
      </c>
      <c r="NO3" s="6">
        <f t="shared" si="0"/>
        <v>1</v>
      </c>
      <c r="NP3" s="6">
        <f t="shared" si="0"/>
        <v>2</v>
      </c>
      <c r="NQ3" s="6">
        <f t="shared" si="0"/>
        <v>3</v>
      </c>
      <c r="NR3" s="6">
        <f t="shared" si="0"/>
        <v>4</v>
      </c>
      <c r="NS3" s="6">
        <f t="shared" si="0"/>
        <v>5</v>
      </c>
      <c r="NT3" s="6">
        <f t="shared" si="0"/>
        <v>6</v>
      </c>
      <c r="NU3" s="6">
        <f t="shared" si="0"/>
        <v>7</v>
      </c>
      <c r="NV3" s="6">
        <f t="shared" si="0"/>
        <v>1</v>
      </c>
      <c r="NW3" s="6">
        <f t="shared" si="0"/>
        <v>2</v>
      </c>
      <c r="NX3" s="6">
        <f t="shared" si="0"/>
        <v>3</v>
      </c>
      <c r="NY3" s="6">
        <f t="shared" si="0"/>
        <v>4</v>
      </c>
      <c r="NZ3" s="6">
        <f t="shared" si="0"/>
        <v>5</v>
      </c>
      <c r="OA3" s="6">
        <f t="shared" si="0"/>
        <v>6</v>
      </c>
      <c r="OB3" s="6">
        <f t="shared" si="0"/>
        <v>7</v>
      </c>
      <c r="OC3" s="6">
        <f t="shared" si="0"/>
        <v>1</v>
      </c>
      <c r="OD3" s="6">
        <f t="shared" si="0"/>
        <v>2</v>
      </c>
      <c r="OE3" s="6">
        <f t="shared" si="0"/>
        <v>3</v>
      </c>
      <c r="OF3" s="6">
        <f t="shared" si="0"/>
        <v>4</v>
      </c>
      <c r="OG3" s="6">
        <f t="shared" si="0"/>
        <v>5</v>
      </c>
      <c r="OH3" s="6">
        <f t="shared" si="0"/>
        <v>6</v>
      </c>
      <c r="OI3" s="6">
        <f t="shared" si="0"/>
        <v>7</v>
      </c>
      <c r="OJ3" s="6">
        <f t="shared" si="0"/>
        <v>1</v>
      </c>
      <c r="OK3" s="6">
        <f t="shared" si="0"/>
        <v>2</v>
      </c>
      <c r="OL3" s="6">
        <f t="shared" si="0"/>
        <v>3</v>
      </c>
      <c r="OM3" s="6">
        <f t="shared" si="0"/>
        <v>4</v>
      </c>
      <c r="ON3" s="6">
        <f t="shared" si="0"/>
        <v>5</v>
      </c>
      <c r="OO3" s="6">
        <f t="shared" si="0"/>
        <v>6</v>
      </c>
      <c r="OP3" s="6">
        <f t="shared" si="0"/>
        <v>7</v>
      </c>
      <c r="OQ3" s="6">
        <f t="shared" si="0"/>
        <v>1</v>
      </c>
      <c r="OR3" s="6">
        <f t="shared" si="0"/>
        <v>2</v>
      </c>
      <c r="OS3" s="6">
        <f t="shared" si="0"/>
        <v>3</v>
      </c>
      <c r="OT3" s="6">
        <f t="shared" si="0"/>
        <v>4</v>
      </c>
      <c r="OU3" s="6">
        <f t="shared" si="0"/>
        <v>5</v>
      </c>
      <c r="OV3" s="6">
        <f t="shared" si="0"/>
        <v>6</v>
      </c>
    </row>
    <row r="4" spans="1:412" x14ac:dyDescent="0.25">
      <c r="A4" s="2"/>
      <c r="B4" s="3"/>
      <c r="C4" s="6"/>
      <c r="D4" s="6"/>
      <c r="E4" s="2"/>
      <c r="F4" s="6"/>
      <c r="G4" s="6"/>
      <c r="H4" s="8">
        <f>D1-1</f>
        <v>42736</v>
      </c>
      <c r="I4" s="8">
        <f t="shared" ref="I4:OV4" si="1">H4+1</f>
        <v>42737</v>
      </c>
      <c r="J4" s="8">
        <f t="shared" si="1"/>
        <v>42738</v>
      </c>
      <c r="K4" s="8">
        <f t="shared" si="1"/>
        <v>42739</v>
      </c>
      <c r="L4" s="8">
        <f t="shared" si="1"/>
        <v>42740</v>
      </c>
      <c r="M4" s="8">
        <f t="shared" si="1"/>
        <v>42741</v>
      </c>
      <c r="N4" s="8">
        <f t="shared" si="1"/>
        <v>42742</v>
      </c>
      <c r="O4" s="8">
        <f t="shared" si="1"/>
        <v>42743</v>
      </c>
      <c r="P4" s="8">
        <f t="shared" si="1"/>
        <v>42744</v>
      </c>
      <c r="Q4" s="8">
        <f t="shared" si="1"/>
        <v>42745</v>
      </c>
      <c r="R4" s="8">
        <f t="shared" si="1"/>
        <v>42746</v>
      </c>
      <c r="S4" s="8">
        <f t="shared" si="1"/>
        <v>42747</v>
      </c>
      <c r="T4" s="8">
        <f t="shared" si="1"/>
        <v>42748</v>
      </c>
      <c r="U4" s="8">
        <f t="shared" si="1"/>
        <v>42749</v>
      </c>
      <c r="V4" s="8">
        <f t="shared" si="1"/>
        <v>42750</v>
      </c>
      <c r="W4" s="8">
        <f t="shared" si="1"/>
        <v>42751</v>
      </c>
      <c r="X4" s="8">
        <f t="shared" si="1"/>
        <v>42752</v>
      </c>
      <c r="Y4" s="8">
        <f t="shared" si="1"/>
        <v>42753</v>
      </c>
      <c r="Z4" s="8">
        <f t="shared" si="1"/>
        <v>42754</v>
      </c>
      <c r="AA4" s="8">
        <f t="shared" si="1"/>
        <v>42755</v>
      </c>
      <c r="AB4" s="8">
        <f t="shared" si="1"/>
        <v>42756</v>
      </c>
      <c r="AC4" s="8">
        <f t="shared" si="1"/>
        <v>42757</v>
      </c>
      <c r="AD4" s="8">
        <f t="shared" si="1"/>
        <v>42758</v>
      </c>
      <c r="AE4" s="8">
        <f t="shared" si="1"/>
        <v>42759</v>
      </c>
      <c r="AF4" s="8">
        <f t="shared" si="1"/>
        <v>42760</v>
      </c>
      <c r="AG4" s="8">
        <f t="shared" si="1"/>
        <v>42761</v>
      </c>
      <c r="AH4" s="8">
        <f t="shared" si="1"/>
        <v>42762</v>
      </c>
      <c r="AI4" s="8">
        <f t="shared" si="1"/>
        <v>42763</v>
      </c>
      <c r="AJ4" s="8">
        <f t="shared" si="1"/>
        <v>42764</v>
      </c>
      <c r="AK4" s="8">
        <f t="shared" si="1"/>
        <v>42765</v>
      </c>
      <c r="AL4" s="8">
        <f t="shared" si="1"/>
        <v>42766</v>
      </c>
      <c r="AM4" s="8">
        <f t="shared" si="1"/>
        <v>42767</v>
      </c>
      <c r="AN4" s="8">
        <f t="shared" si="1"/>
        <v>42768</v>
      </c>
      <c r="AO4" s="8">
        <f t="shared" si="1"/>
        <v>42769</v>
      </c>
      <c r="AP4" s="8">
        <f t="shared" si="1"/>
        <v>42770</v>
      </c>
      <c r="AQ4" s="8">
        <f t="shared" si="1"/>
        <v>42771</v>
      </c>
      <c r="AR4" s="8">
        <f t="shared" si="1"/>
        <v>42772</v>
      </c>
      <c r="AS4" s="8">
        <f t="shared" si="1"/>
        <v>42773</v>
      </c>
      <c r="AT4" s="8">
        <f t="shared" si="1"/>
        <v>42774</v>
      </c>
      <c r="AU4" s="8">
        <f t="shared" si="1"/>
        <v>42775</v>
      </c>
      <c r="AV4" s="8">
        <f t="shared" si="1"/>
        <v>42776</v>
      </c>
      <c r="AW4" s="8">
        <f t="shared" si="1"/>
        <v>42777</v>
      </c>
      <c r="AX4" s="8">
        <f t="shared" si="1"/>
        <v>42778</v>
      </c>
      <c r="AY4" s="8">
        <f t="shared" si="1"/>
        <v>42779</v>
      </c>
      <c r="AZ4" s="8">
        <f t="shared" si="1"/>
        <v>42780</v>
      </c>
      <c r="BA4" s="8">
        <f t="shared" si="1"/>
        <v>42781</v>
      </c>
      <c r="BB4" s="8">
        <f t="shared" si="1"/>
        <v>42782</v>
      </c>
      <c r="BC4" s="8">
        <f t="shared" si="1"/>
        <v>42783</v>
      </c>
      <c r="BD4" s="8">
        <f t="shared" si="1"/>
        <v>42784</v>
      </c>
      <c r="BE4" s="8">
        <f t="shared" si="1"/>
        <v>42785</v>
      </c>
      <c r="BF4" s="8">
        <f t="shared" si="1"/>
        <v>42786</v>
      </c>
      <c r="BG4" s="8">
        <f t="shared" si="1"/>
        <v>42787</v>
      </c>
      <c r="BH4" s="8">
        <f t="shared" si="1"/>
        <v>42788</v>
      </c>
      <c r="BI4" s="8">
        <f t="shared" si="1"/>
        <v>42789</v>
      </c>
      <c r="BJ4" s="8">
        <f t="shared" si="1"/>
        <v>42790</v>
      </c>
      <c r="BK4" s="8">
        <f t="shared" si="1"/>
        <v>42791</v>
      </c>
      <c r="BL4" s="8">
        <f t="shared" si="1"/>
        <v>42792</v>
      </c>
      <c r="BM4" s="8">
        <f t="shared" si="1"/>
        <v>42793</v>
      </c>
      <c r="BN4" s="8">
        <f t="shared" si="1"/>
        <v>42794</v>
      </c>
      <c r="BO4" s="8">
        <f t="shared" si="1"/>
        <v>42795</v>
      </c>
      <c r="BP4" s="8">
        <f t="shared" si="1"/>
        <v>42796</v>
      </c>
      <c r="BQ4" s="8">
        <f t="shared" si="1"/>
        <v>42797</v>
      </c>
      <c r="BR4" s="8">
        <f t="shared" si="1"/>
        <v>42798</v>
      </c>
      <c r="BS4" s="8">
        <f t="shared" si="1"/>
        <v>42799</v>
      </c>
      <c r="BT4" s="8">
        <f t="shared" si="1"/>
        <v>42800</v>
      </c>
      <c r="BU4" s="8">
        <f t="shared" si="1"/>
        <v>42801</v>
      </c>
      <c r="BV4" s="8">
        <f t="shared" si="1"/>
        <v>42802</v>
      </c>
      <c r="BW4" s="8">
        <f t="shared" si="1"/>
        <v>42803</v>
      </c>
      <c r="BX4" s="8">
        <f t="shared" si="1"/>
        <v>42804</v>
      </c>
      <c r="BY4" s="8">
        <f t="shared" si="1"/>
        <v>42805</v>
      </c>
      <c r="BZ4" s="8">
        <f t="shared" si="1"/>
        <v>42806</v>
      </c>
      <c r="CA4" s="8">
        <f t="shared" si="1"/>
        <v>42807</v>
      </c>
      <c r="CB4" s="8">
        <f t="shared" si="1"/>
        <v>42808</v>
      </c>
      <c r="CC4" s="8">
        <f t="shared" si="1"/>
        <v>42809</v>
      </c>
      <c r="CD4" s="8">
        <f t="shared" si="1"/>
        <v>42810</v>
      </c>
      <c r="CE4" s="8">
        <f t="shared" si="1"/>
        <v>42811</v>
      </c>
      <c r="CF4" s="8">
        <f t="shared" si="1"/>
        <v>42812</v>
      </c>
      <c r="CG4" s="8">
        <f t="shared" si="1"/>
        <v>42813</v>
      </c>
      <c r="CH4" s="8">
        <f t="shared" si="1"/>
        <v>42814</v>
      </c>
      <c r="CI4" s="8">
        <f t="shared" si="1"/>
        <v>42815</v>
      </c>
      <c r="CJ4" s="8">
        <f t="shared" si="1"/>
        <v>42816</v>
      </c>
      <c r="CK4" s="8">
        <f t="shared" si="1"/>
        <v>42817</v>
      </c>
      <c r="CL4" s="8">
        <f t="shared" si="1"/>
        <v>42818</v>
      </c>
      <c r="CM4" s="8">
        <f t="shared" si="1"/>
        <v>42819</v>
      </c>
      <c r="CN4" s="8">
        <f t="shared" si="1"/>
        <v>42820</v>
      </c>
      <c r="CO4" s="8">
        <f t="shared" si="1"/>
        <v>42821</v>
      </c>
      <c r="CP4" s="8">
        <f t="shared" si="1"/>
        <v>42822</v>
      </c>
      <c r="CQ4" s="8">
        <f t="shared" si="1"/>
        <v>42823</v>
      </c>
      <c r="CR4" s="8">
        <f t="shared" si="1"/>
        <v>42824</v>
      </c>
      <c r="CS4" s="8">
        <f t="shared" si="1"/>
        <v>42825</v>
      </c>
      <c r="CT4" s="8">
        <f t="shared" si="1"/>
        <v>42826</v>
      </c>
      <c r="CU4" s="8">
        <f t="shared" si="1"/>
        <v>42827</v>
      </c>
      <c r="CV4" s="8">
        <f t="shared" si="1"/>
        <v>42828</v>
      </c>
      <c r="CW4" s="8">
        <f t="shared" si="1"/>
        <v>42829</v>
      </c>
      <c r="CX4" s="8">
        <f t="shared" si="1"/>
        <v>42830</v>
      </c>
      <c r="CY4" s="8">
        <f t="shared" si="1"/>
        <v>42831</v>
      </c>
      <c r="CZ4" s="8">
        <f t="shared" si="1"/>
        <v>42832</v>
      </c>
      <c r="DA4" s="8">
        <f t="shared" si="1"/>
        <v>42833</v>
      </c>
      <c r="DB4" s="8">
        <f t="shared" si="1"/>
        <v>42834</v>
      </c>
      <c r="DC4" s="8">
        <f t="shared" si="1"/>
        <v>42835</v>
      </c>
      <c r="DD4" s="8">
        <f t="shared" si="1"/>
        <v>42836</v>
      </c>
      <c r="DE4" s="8">
        <f t="shared" si="1"/>
        <v>42837</v>
      </c>
      <c r="DF4" s="8">
        <f t="shared" si="1"/>
        <v>42838</v>
      </c>
      <c r="DG4" s="8">
        <f t="shared" si="1"/>
        <v>42839</v>
      </c>
      <c r="DH4" s="8">
        <f t="shared" si="1"/>
        <v>42840</v>
      </c>
      <c r="DI4" s="8">
        <f t="shared" si="1"/>
        <v>42841</v>
      </c>
      <c r="DJ4" s="8">
        <f t="shared" si="1"/>
        <v>42842</v>
      </c>
      <c r="DK4" s="8">
        <f t="shared" si="1"/>
        <v>42843</v>
      </c>
      <c r="DL4" s="8">
        <f t="shared" si="1"/>
        <v>42844</v>
      </c>
      <c r="DM4" s="8">
        <f t="shared" si="1"/>
        <v>42845</v>
      </c>
      <c r="DN4" s="8">
        <f t="shared" si="1"/>
        <v>42846</v>
      </c>
      <c r="DO4" s="8">
        <f t="shared" si="1"/>
        <v>42847</v>
      </c>
      <c r="DP4" s="8">
        <f t="shared" si="1"/>
        <v>42848</v>
      </c>
      <c r="DQ4" s="8">
        <f t="shared" si="1"/>
        <v>42849</v>
      </c>
      <c r="DR4" s="8">
        <f t="shared" si="1"/>
        <v>42850</v>
      </c>
      <c r="DS4" s="8">
        <f t="shared" si="1"/>
        <v>42851</v>
      </c>
      <c r="DT4" s="8">
        <f t="shared" si="1"/>
        <v>42852</v>
      </c>
      <c r="DU4" s="8">
        <f t="shared" si="1"/>
        <v>42853</v>
      </c>
      <c r="DV4" s="8">
        <f t="shared" si="1"/>
        <v>42854</v>
      </c>
      <c r="DW4" s="8">
        <f t="shared" si="1"/>
        <v>42855</v>
      </c>
      <c r="DX4" s="8">
        <f t="shared" si="1"/>
        <v>42856</v>
      </c>
      <c r="DY4" s="8">
        <f t="shared" si="1"/>
        <v>42857</v>
      </c>
      <c r="DZ4" s="8">
        <f t="shared" si="1"/>
        <v>42858</v>
      </c>
      <c r="EA4" s="8">
        <f t="shared" si="1"/>
        <v>42859</v>
      </c>
      <c r="EB4" s="8">
        <f t="shared" si="1"/>
        <v>42860</v>
      </c>
      <c r="EC4" s="8">
        <f t="shared" si="1"/>
        <v>42861</v>
      </c>
      <c r="ED4" s="8">
        <f t="shared" si="1"/>
        <v>42862</v>
      </c>
      <c r="EE4" s="8">
        <f t="shared" si="1"/>
        <v>42863</v>
      </c>
      <c r="EF4" s="8">
        <f t="shared" si="1"/>
        <v>42864</v>
      </c>
      <c r="EG4" s="8">
        <f t="shared" si="1"/>
        <v>42865</v>
      </c>
      <c r="EH4" s="8">
        <f t="shared" si="1"/>
        <v>42866</v>
      </c>
      <c r="EI4" s="8">
        <f t="shared" si="1"/>
        <v>42867</v>
      </c>
      <c r="EJ4" s="8">
        <f t="shared" si="1"/>
        <v>42868</v>
      </c>
      <c r="EK4" s="8">
        <f t="shared" si="1"/>
        <v>42869</v>
      </c>
      <c r="EL4" s="8">
        <f t="shared" si="1"/>
        <v>42870</v>
      </c>
      <c r="EM4" s="8">
        <f t="shared" si="1"/>
        <v>42871</v>
      </c>
      <c r="EN4" s="8">
        <f t="shared" si="1"/>
        <v>42872</v>
      </c>
      <c r="EO4" s="8">
        <f t="shared" si="1"/>
        <v>42873</v>
      </c>
      <c r="EP4" s="8">
        <f t="shared" si="1"/>
        <v>42874</v>
      </c>
      <c r="EQ4" s="8">
        <f t="shared" si="1"/>
        <v>42875</v>
      </c>
      <c r="ER4" s="8">
        <f t="shared" si="1"/>
        <v>42876</v>
      </c>
      <c r="ES4" s="8">
        <f t="shared" si="1"/>
        <v>42877</v>
      </c>
      <c r="ET4" s="8">
        <f t="shared" si="1"/>
        <v>42878</v>
      </c>
      <c r="EU4" s="8">
        <f t="shared" si="1"/>
        <v>42879</v>
      </c>
      <c r="EV4" s="8">
        <f t="shared" si="1"/>
        <v>42880</v>
      </c>
      <c r="EW4" s="8">
        <f t="shared" si="1"/>
        <v>42881</v>
      </c>
      <c r="EX4" s="8">
        <f t="shared" si="1"/>
        <v>42882</v>
      </c>
      <c r="EY4" s="8">
        <f t="shared" si="1"/>
        <v>42883</v>
      </c>
      <c r="EZ4" s="8">
        <f t="shared" si="1"/>
        <v>42884</v>
      </c>
      <c r="FA4" s="8">
        <f t="shared" si="1"/>
        <v>42885</v>
      </c>
      <c r="FB4" s="8">
        <f t="shared" si="1"/>
        <v>42886</v>
      </c>
      <c r="FC4" s="8">
        <f t="shared" si="1"/>
        <v>42887</v>
      </c>
      <c r="FD4" s="8">
        <f t="shared" si="1"/>
        <v>42888</v>
      </c>
      <c r="FE4" s="8">
        <f t="shared" si="1"/>
        <v>42889</v>
      </c>
      <c r="FF4" s="8">
        <f t="shared" si="1"/>
        <v>42890</v>
      </c>
      <c r="FG4" s="8">
        <f t="shared" si="1"/>
        <v>42891</v>
      </c>
      <c r="FH4" s="8">
        <f t="shared" si="1"/>
        <v>42892</v>
      </c>
      <c r="FI4" s="8">
        <f t="shared" si="1"/>
        <v>42893</v>
      </c>
      <c r="FJ4" s="8">
        <f t="shared" si="1"/>
        <v>42894</v>
      </c>
      <c r="FK4" s="8">
        <f t="shared" si="1"/>
        <v>42895</v>
      </c>
      <c r="FL4" s="8">
        <f t="shared" si="1"/>
        <v>42896</v>
      </c>
      <c r="FM4" s="8">
        <f t="shared" si="1"/>
        <v>42897</v>
      </c>
      <c r="FN4" s="8">
        <f t="shared" si="1"/>
        <v>42898</v>
      </c>
      <c r="FO4" s="8">
        <f t="shared" si="1"/>
        <v>42899</v>
      </c>
      <c r="FP4" s="8">
        <f t="shared" si="1"/>
        <v>42900</v>
      </c>
      <c r="FQ4" s="8">
        <f t="shared" si="1"/>
        <v>42901</v>
      </c>
      <c r="FR4" s="8">
        <f t="shared" si="1"/>
        <v>42902</v>
      </c>
      <c r="FS4" s="8">
        <f t="shared" si="1"/>
        <v>42903</v>
      </c>
      <c r="FT4" s="8">
        <f t="shared" si="1"/>
        <v>42904</v>
      </c>
      <c r="FU4" s="8">
        <f t="shared" si="1"/>
        <v>42905</v>
      </c>
      <c r="FV4" s="8">
        <f t="shared" si="1"/>
        <v>42906</v>
      </c>
      <c r="FW4" s="8">
        <f t="shared" si="1"/>
        <v>42907</v>
      </c>
      <c r="FX4" s="8">
        <f t="shared" si="1"/>
        <v>42908</v>
      </c>
      <c r="FY4" s="8">
        <f t="shared" si="1"/>
        <v>42909</v>
      </c>
      <c r="FZ4" s="8">
        <f t="shared" si="1"/>
        <v>42910</v>
      </c>
      <c r="GA4" s="8">
        <f t="shared" si="1"/>
        <v>42911</v>
      </c>
      <c r="GB4" s="8">
        <f t="shared" si="1"/>
        <v>42912</v>
      </c>
      <c r="GC4" s="8">
        <f t="shared" si="1"/>
        <v>42913</v>
      </c>
      <c r="GD4" s="8">
        <f t="shared" si="1"/>
        <v>42914</v>
      </c>
      <c r="GE4" s="8">
        <f t="shared" si="1"/>
        <v>42915</v>
      </c>
      <c r="GF4" s="8">
        <f t="shared" si="1"/>
        <v>42916</v>
      </c>
      <c r="GG4" s="8">
        <f t="shared" si="1"/>
        <v>42917</v>
      </c>
      <c r="GH4" s="8">
        <f t="shared" si="1"/>
        <v>42918</v>
      </c>
      <c r="GI4" s="8">
        <f t="shared" si="1"/>
        <v>42919</v>
      </c>
      <c r="GJ4" s="8">
        <f t="shared" si="1"/>
        <v>42920</v>
      </c>
      <c r="GK4" s="8">
        <f t="shared" si="1"/>
        <v>42921</v>
      </c>
      <c r="GL4" s="8">
        <f t="shared" si="1"/>
        <v>42922</v>
      </c>
      <c r="GM4" s="8">
        <f t="shared" si="1"/>
        <v>42923</v>
      </c>
      <c r="GN4" s="8">
        <f t="shared" si="1"/>
        <v>42924</v>
      </c>
      <c r="GO4" s="8">
        <f t="shared" si="1"/>
        <v>42925</v>
      </c>
      <c r="GP4" s="8">
        <f t="shared" si="1"/>
        <v>42926</v>
      </c>
      <c r="GQ4" s="8">
        <f t="shared" si="1"/>
        <v>42927</v>
      </c>
      <c r="GR4" s="8">
        <f t="shared" si="1"/>
        <v>42928</v>
      </c>
      <c r="GS4" s="8">
        <f t="shared" si="1"/>
        <v>42929</v>
      </c>
      <c r="GT4" s="8">
        <f t="shared" si="1"/>
        <v>42930</v>
      </c>
      <c r="GU4" s="8">
        <f t="shared" si="1"/>
        <v>42931</v>
      </c>
      <c r="GV4" s="8">
        <f t="shared" si="1"/>
        <v>42932</v>
      </c>
      <c r="GW4" s="8">
        <f t="shared" si="1"/>
        <v>42933</v>
      </c>
      <c r="GX4" s="8">
        <f t="shared" si="1"/>
        <v>42934</v>
      </c>
      <c r="GY4" s="8">
        <f t="shared" si="1"/>
        <v>42935</v>
      </c>
      <c r="GZ4" s="8">
        <f t="shared" si="1"/>
        <v>42936</v>
      </c>
      <c r="HA4" s="8">
        <f t="shared" si="1"/>
        <v>42937</v>
      </c>
      <c r="HB4" s="8">
        <f t="shared" si="1"/>
        <v>42938</v>
      </c>
      <c r="HC4" s="8">
        <f t="shared" si="1"/>
        <v>42939</v>
      </c>
      <c r="HD4" s="8">
        <f t="shared" si="1"/>
        <v>42940</v>
      </c>
      <c r="HE4" s="8">
        <f t="shared" si="1"/>
        <v>42941</v>
      </c>
      <c r="HF4" s="8">
        <f t="shared" si="1"/>
        <v>42942</v>
      </c>
      <c r="HG4" s="8">
        <f t="shared" si="1"/>
        <v>42943</v>
      </c>
      <c r="HH4" s="8">
        <f t="shared" si="1"/>
        <v>42944</v>
      </c>
      <c r="HI4" s="8">
        <f t="shared" si="1"/>
        <v>42945</v>
      </c>
      <c r="HJ4" s="8">
        <f t="shared" si="1"/>
        <v>42946</v>
      </c>
      <c r="HK4" s="8">
        <f t="shared" si="1"/>
        <v>42947</v>
      </c>
      <c r="HL4" s="8">
        <f t="shared" si="1"/>
        <v>42948</v>
      </c>
      <c r="HM4" s="8">
        <f t="shared" si="1"/>
        <v>42949</v>
      </c>
      <c r="HN4" s="8">
        <f t="shared" si="1"/>
        <v>42950</v>
      </c>
      <c r="HO4" s="8">
        <f t="shared" si="1"/>
        <v>42951</v>
      </c>
      <c r="HP4" s="8">
        <f t="shared" si="1"/>
        <v>42952</v>
      </c>
      <c r="HQ4" s="8">
        <f t="shared" si="1"/>
        <v>42953</v>
      </c>
      <c r="HR4" s="8">
        <f t="shared" si="1"/>
        <v>42954</v>
      </c>
      <c r="HS4" s="8">
        <f t="shared" si="1"/>
        <v>42955</v>
      </c>
      <c r="HT4" s="8">
        <f t="shared" si="1"/>
        <v>42956</v>
      </c>
      <c r="HU4" s="8">
        <f t="shared" si="1"/>
        <v>42957</v>
      </c>
      <c r="HV4" s="8">
        <f t="shared" si="1"/>
        <v>42958</v>
      </c>
      <c r="HW4" s="8">
        <f t="shared" si="1"/>
        <v>42959</v>
      </c>
      <c r="HX4" s="8">
        <f t="shared" si="1"/>
        <v>42960</v>
      </c>
      <c r="HY4" s="8">
        <f t="shared" si="1"/>
        <v>42961</v>
      </c>
      <c r="HZ4" s="8">
        <f t="shared" si="1"/>
        <v>42962</v>
      </c>
      <c r="IA4" s="8">
        <f t="shared" si="1"/>
        <v>42963</v>
      </c>
      <c r="IB4" s="8">
        <f t="shared" si="1"/>
        <v>42964</v>
      </c>
      <c r="IC4" s="8">
        <f t="shared" si="1"/>
        <v>42965</v>
      </c>
      <c r="ID4" s="8">
        <f t="shared" si="1"/>
        <v>42966</v>
      </c>
      <c r="IE4" s="8">
        <f t="shared" si="1"/>
        <v>42967</v>
      </c>
      <c r="IF4" s="8">
        <f t="shared" si="1"/>
        <v>42968</v>
      </c>
      <c r="IG4" s="8">
        <f t="shared" si="1"/>
        <v>42969</v>
      </c>
      <c r="IH4" s="8">
        <f t="shared" si="1"/>
        <v>42970</v>
      </c>
      <c r="II4" s="8">
        <f t="shared" si="1"/>
        <v>42971</v>
      </c>
      <c r="IJ4" s="8">
        <f t="shared" si="1"/>
        <v>42972</v>
      </c>
      <c r="IK4" s="8">
        <f t="shared" si="1"/>
        <v>42973</v>
      </c>
      <c r="IL4" s="8">
        <f t="shared" si="1"/>
        <v>42974</v>
      </c>
      <c r="IM4" s="8">
        <f t="shared" si="1"/>
        <v>42975</v>
      </c>
      <c r="IN4" s="8">
        <f t="shared" si="1"/>
        <v>42976</v>
      </c>
      <c r="IO4" s="8">
        <f t="shared" si="1"/>
        <v>42977</v>
      </c>
      <c r="IP4" s="8">
        <f t="shared" si="1"/>
        <v>42978</v>
      </c>
      <c r="IQ4" s="8">
        <f t="shared" si="1"/>
        <v>42979</v>
      </c>
      <c r="IR4" s="8">
        <f t="shared" si="1"/>
        <v>42980</v>
      </c>
      <c r="IS4" s="8">
        <f t="shared" si="1"/>
        <v>42981</v>
      </c>
      <c r="IT4" s="8">
        <f t="shared" si="1"/>
        <v>42982</v>
      </c>
      <c r="IU4" s="8">
        <f t="shared" si="1"/>
        <v>42983</v>
      </c>
      <c r="IV4" s="8">
        <f t="shared" si="1"/>
        <v>42984</v>
      </c>
      <c r="IW4" s="8">
        <f t="shared" si="1"/>
        <v>42985</v>
      </c>
      <c r="IX4" s="8">
        <f t="shared" si="1"/>
        <v>42986</v>
      </c>
      <c r="IY4" s="8">
        <f t="shared" si="1"/>
        <v>42987</v>
      </c>
      <c r="IZ4" s="8">
        <f t="shared" si="1"/>
        <v>42988</v>
      </c>
      <c r="JA4" s="8">
        <f t="shared" si="1"/>
        <v>42989</v>
      </c>
      <c r="JB4" s="8">
        <f t="shared" si="1"/>
        <v>42990</v>
      </c>
      <c r="JC4" s="8">
        <f t="shared" si="1"/>
        <v>42991</v>
      </c>
      <c r="JD4" s="8">
        <f t="shared" si="1"/>
        <v>42992</v>
      </c>
      <c r="JE4" s="8">
        <f t="shared" si="1"/>
        <v>42993</v>
      </c>
      <c r="JF4" s="8">
        <f t="shared" si="1"/>
        <v>42994</v>
      </c>
      <c r="JG4" s="8">
        <f t="shared" si="1"/>
        <v>42995</v>
      </c>
      <c r="JH4" s="8">
        <f t="shared" si="1"/>
        <v>42996</v>
      </c>
      <c r="JI4" s="8">
        <f t="shared" si="1"/>
        <v>42997</v>
      </c>
      <c r="JJ4" s="8">
        <f t="shared" si="1"/>
        <v>42998</v>
      </c>
      <c r="JK4" s="8">
        <f t="shared" si="1"/>
        <v>42999</v>
      </c>
      <c r="JL4" s="8">
        <f t="shared" si="1"/>
        <v>43000</v>
      </c>
      <c r="JM4" s="8">
        <f t="shared" si="1"/>
        <v>43001</v>
      </c>
      <c r="JN4" s="8">
        <f t="shared" si="1"/>
        <v>43002</v>
      </c>
      <c r="JO4" s="8">
        <f t="shared" si="1"/>
        <v>43003</v>
      </c>
      <c r="JP4" s="8">
        <f t="shared" si="1"/>
        <v>43004</v>
      </c>
      <c r="JQ4" s="8">
        <f t="shared" si="1"/>
        <v>43005</v>
      </c>
      <c r="JR4" s="8">
        <f t="shared" si="1"/>
        <v>43006</v>
      </c>
      <c r="JS4" s="8">
        <f t="shared" si="1"/>
        <v>43007</v>
      </c>
      <c r="JT4" s="8">
        <f t="shared" si="1"/>
        <v>43008</v>
      </c>
      <c r="JU4" s="8">
        <f t="shared" si="1"/>
        <v>43009</v>
      </c>
      <c r="JV4" s="8">
        <f t="shared" si="1"/>
        <v>43010</v>
      </c>
      <c r="JW4" s="8">
        <f t="shared" si="1"/>
        <v>43011</v>
      </c>
      <c r="JX4" s="8">
        <f t="shared" si="1"/>
        <v>43012</v>
      </c>
      <c r="JY4" s="8">
        <f t="shared" si="1"/>
        <v>43013</v>
      </c>
      <c r="JZ4" s="8">
        <f t="shared" si="1"/>
        <v>43014</v>
      </c>
      <c r="KA4" s="8">
        <f t="shared" si="1"/>
        <v>43015</v>
      </c>
      <c r="KB4" s="8">
        <f t="shared" si="1"/>
        <v>43016</v>
      </c>
      <c r="KC4" s="8">
        <f t="shared" si="1"/>
        <v>43017</v>
      </c>
      <c r="KD4" s="8">
        <f t="shared" si="1"/>
        <v>43018</v>
      </c>
      <c r="KE4" s="8">
        <f t="shared" si="1"/>
        <v>43019</v>
      </c>
      <c r="KF4" s="8">
        <f t="shared" si="1"/>
        <v>43020</v>
      </c>
      <c r="KG4" s="8">
        <f t="shared" si="1"/>
        <v>43021</v>
      </c>
      <c r="KH4" s="8">
        <f t="shared" si="1"/>
        <v>43022</v>
      </c>
      <c r="KI4" s="8">
        <f t="shared" si="1"/>
        <v>43023</v>
      </c>
      <c r="KJ4" s="8">
        <f t="shared" si="1"/>
        <v>43024</v>
      </c>
      <c r="KK4" s="8">
        <f t="shared" si="1"/>
        <v>43025</v>
      </c>
      <c r="KL4" s="8">
        <f t="shared" si="1"/>
        <v>43026</v>
      </c>
      <c r="KM4" s="8">
        <f t="shared" si="1"/>
        <v>43027</v>
      </c>
      <c r="KN4" s="8">
        <f t="shared" si="1"/>
        <v>43028</v>
      </c>
      <c r="KO4" s="8">
        <f t="shared" si="1"/>
        <v>43029</v>
      </c>
      <c r="KP4" s="8">
        <f t="shared" si="1"/>
        <v>43030</v>
      </c>
      <c r="KQ4" s="8">
        <f t="shared" si="1"/>
        <v>43031</v>
      </c>
      <c r="KR4" s="8">
        <f t="shared" si="1"/>
        <v>43032</v>
      </c>
      <c r="KS4" s="8">
        <f t="shared" si="1"/>
        <v>43033</v>
      </c>
      <c r="KT4" s="8">
        <f t="shared" si="1"/>
        <v>43034</v>
      </c>
      <c r="KU4" s="8">
        <f t="shared" si="1"/>
        <v>43035</v>
      </c>
      <c r="KV4" s="8">
        <f t="shared" si="1"/>
        <v>43036</v>
      </c>
      <c r="KW4" s="8">
        <f t="shared" si="1"/>
        <v>43037</v>
      </c>
      <c r="KX4" s="8">
        <f t="shared" si="1"/>
        <v>43038</v>
      </c>
      <c r="KY4" s="8">
        <f t="shared" si="1"/>
        <v>43039</v>
      </c>
      <c r="KZ4" s="8">
        <f t="shared" si="1"/>
        <v>43040</v>
      </c>
      <c r="LA4" s="8">
        <f t="shared" si="1"/>
        <v>43041</v>
      </c>
      <c r="LB4" s="8">
        <f t="shared" si="1"/>
        <v>43042</v>
      </c>
      <c r="LC4" s="8">
        <f t="shared" si="1"/>
        <v>43043</v>
      </c>
      <c r="LD4" s="8">
        <f t="shared" si="1"/>
        <v>43044</v>
      </c>
      <c r="LE4" s="8">
        <f t="shared" si="1"/>
        <v>43045</v>
      </c>
      <c r="LF4" s="8">
        <f t="shared" si="1"/>
        <v>43046</v>
      </c>
      <c r="LG4" s="8">
        <f t="shared" si="1"/>
        <v>43047</v>
      </c>
      <c r="LH4" s="8">
        <f t="shared" si="1"/>
        <v>43048</v>
      </c>
      <c r="LI4" s="8">
        <f t="shared" si="1"/>
        <v>43049</v>
      </c>
      <c r="LJ4" s="8">
        <f t="shared" si="1"/>
        <v>43050</v>
      </c>
      <c r="LK4" s="8">
        <f t="shared" si="1"/>
        <v>43051</v>
      </c>
      <c r="LL4" s="8">
        <f t="shared" si="1"/>
        <v>43052</v>
      </c>
      <c r="LM4" s="8">
        <f t="shared" si="1"/>
        <v>43053</v>
      </c>
      <c r="LN4" s="8">
        <f t="shared" si="1"/>
        <v>43054</v>
      </c>
      <c r="LO4" s="8">
        <f t="shared" si="1"/>
        <v>43055</v>
      </c>
      <c r="LP4" s="8">
        <f t="shared" si="1"/>
        <v>43056</v>
      </c>
      <c r="LQ4" s="8">
        <f t="shared" si="1"/>
        <v>43057</v>
      </c>
      <c r="LR4" s="8">
        <f t="shared" si="1"/>
        <v>43058</v>
      </c>
      <c r="LS4" s="8">
        <f t="shared" si="1"/>
        <v>43059</v>
      </c>
      <c r="LT4" s="8">
        <f t="shared" si="1"/>
        <v>43060</v>
      </c>
      <c r="LU4" s="8">
        <f t="shared" si="1"/>
        <v>43061</v>
      </c>
      <c r="LV4" s="8">
        <f t="shared" si="1"/>
        <v>43062</v>
      </c>
      <c r="LW4" s="8">
        <f t="shared" si="1"/>
        <v>43063</v>
      </c>
      <c r="LX4" s="8">
        <f t="shared" si="1"/>
        <v>43064</v>
      </c>
      <c r="LY4" s="8">
        <f t="shared" si="1"/>
        <v>43065</v>
      </c>
      <c r="LZ4" s="8">
        <f t="shared" si="1"/>
        <v>43066</v>
      </c>
      <c r="MA4" s="8">
        <f t="shared" si="1"/>
        <v>43067</v>
      </c>
      <c r="MB4" s="8">
        <f t="shared" si="1"/>
        <v>43068</v>
      </c>
      <c r="MC4" s="8">
        <f t="shared" si="1"/>
        <v>43069</v>
      </c>
      <c r="MD4" s="8">
        <f t="shared" si="1"/>
        <v>43070</v>
      </c>
      <c r="ME4" s="8">
        <f t="shared" si="1"/>
        <v>43071</v>
      </c>
      <c r="MF4" s="8">
        <f t="shared" si="1"/>
        <v>43072</v>
      </c>
      <c r="MG4" s="8">
        <f t="shared" si="1"/>
        <v>43073</v>
      </c>
      <c r="MH4" s="8">
        <f t="shared" si="1"/>
        <v>43074</v>
      </c>
      <c r="MI4" s="8">
        <f t="shared" si="1"/>
        <v>43075</v>
      </c>
      <c r="MJ4" s="8">
        <f t="shared" si="1"/>
        <v>43076</v>
      </c>
      <c r="MK4" s="8">
        <f t="shared" si="1"/>
        <v>43077</v>
      </c>
      <c r="ML4" s="8">
        <f t="shared" si="1"/>
        <v>43078</v>
      </c>
      <c r="MM4" s="8">
        <f t="shared" si="1"/>
        <v>43079</v>
      </c>
      <c r="MN4" s="8">
        <f t="shared" si="1"/>
        <v>43080</v>
      </c>
      <c r="MO4" s="8">
        <f t="shared" si="1"/>
        <v>43081</v>
      </c>
      <c r="MP4" s="8">
        <f t="shared" si="1"/>
        <v>43082</v>
      </c>
      <c r="MQ4" s="8">
        <f t="shared" si="1"/>
        <v>43083</v>
      </c>
      <c r="MR4" s="8">
        <f t="shared" si="1"/>
        <v>43084</v>
      </c>
      <c r="MS4" s="8">
        <f t="shared" si="1"/>
        <v>43085</v>
      </c>
      <c r="MT4" s="8">
        <f t="shared" si="1"/>
        <v>43086</v>
      </c>
      <c r="MU4" s="8">
        <f t="shared" si="1"/>
        <v>43087</v>
      </c>
      <c r="MV4" s="8">
        <f t="shared" si="1"/>
        <v>43088</v>
      </c>
      <c r="MW4" s="8">
        <f t="shared" si="1"/>
        <v>43089</v>
      </c>
      <c r="MX4" s="8">
        <f t="shared" si="1"/>
        <v>43090</v>
      </c>
      <c r="MY4" s="8">
        <f t="shared" si="1"/>
        <v>43091</v>
      </c>
      <c r="MZ4" s="8">
        <f t="shared" si="1"/>
        <v>43092</v>
      </c>
      <c r="NA4" s="8">
        <f t="shared" si="1"/>
        <v>43093</v>
      </c>
      <c r="NB4" s="8">
        <f t="shared" si="1"/>
        <v>43094</v>
      </c>
      <c r="NC4" s="8">
        <f t="shared" si="1"/>
        <v>43095</v>
      </c>
      <c r="ND4" s="8">
        <f t="shared" si="1"/>
        <v>43096</v>
      </c>
      <c r="NE4" s="8">
        <f t="shared" si="1"/>
        <v>43097</v>
      </c>
      <c r="NF4" s="8">
        <f t="shared" si="1"/>
        <v>43098</v>
      </c>
      <c r="NG4" s="8">
        <f t="shared" si="1"/>
        <v>43099</v>
      </c>
      <c r="NH4" s="8">
        <f t="shared" si="1"/>
        <v>43100</v>
      </c>
      <c r="NI4" s="8">
        <f t="shared" si="1"/>
        <v>43101</v>
      </c>
      <c r="NJ4" s="8">
        <f t="shared" si="1"/>
        <v>43102</v>
      </c>
      <c r="NK4" s="8">
        <f t="shared" si="1"/>
        <v>43103</v>
      </c>
      <c r="NL4" s="8">
        <f t="shared" si="1"/>
        <v>43104</v>
      </c>
      <c r="NM4" s="8">
        <f t="shared" si="1"/>
        <v>43105</v>
      </c>
      <c r="NN4" s="8">
        <f t="shared" si="1"/>
        <v>43106</v>
      </c>
      <c r="NO4" s="8">
        <f t="shared" si="1"/>
        <v>43107</v>
      </c>
      <c r="NP4" s="8">
        <f t="shared" si="1"/>
        <v>43108</v>
      </c>
      <c r="NQ4" s="8">
        <f t="shared" si="1"/>
        <v>43109</v>
      </c>
      <c r="NR4" s="8">
        <f t="shared" si="1"/>
        <v>43110</v>
      </c>
      <c r="NS4" s="8">
        <f t="shared" si="1"/>
        <v>43111</v>
      </c>
      <c r="NT4" s="8">
        <f t="shared" si="1"/>
        <v>43112</v>
      </c>
      <c r="NU4" s="8">
        <f t="shared" si="1"/>
        <v>43113</v>
      </c>
      <c r="NV4" s="8">
        <f t="shared" si="1"/>
        <v>43114</v>
      </c>
      <c r="NW4" s="8">
        <f t="shared" si="1"/>
        <v>43115</v>
      </c>
      <c r="NX4" s="8">
        <f t="shared" si="1"/>
        <v>43116</v>
      </c>
      <c r="NY4" s="8">
        <f t="shared" si="1"/>
        <v>43117</v>
      </c>
      <c r="NZ4" s="8">
        <f t="shared" si="1"/>
        <v>43118</v>
      </c>
      <c r="OA4" s="8">
        <f t="shared" si="1"/>
        <v>43119</v>
      </c>
      <c r="OB4" s="8">
        <f t="shared" si="1"/>
        <v>43120</v>
      </c>
      <c r="OC4" s="8">
        <f t="shared" si="1"/>
        <v>43121</v>
      </c>
      <c r="OD4" s="8">
        <f t="shared" si="1"/>
        <v>43122</v>
      </c>
      <c r="OE4" s="8">
        <f t="shared" si="1"/>
        <v>43123</v>
      </c>
      <c r="OF4" s="8">
        <f t="shared" si="1"/>
        <v>43124</v>
      </c>
      <c r="OG4" s="8">
        <f t="shared" si="1"/>
        <v>43125</v>
      </c>
      <c r="OH4" s="8">
        <f t="shared" si="1"/>
        <v>43126</v>
      </c>
      <c r="OI4" s="8">
        <f t="shared" si="1"/>
        <v>43127</v>
      </c>
      <c r="OJ4" s="8">
        <f t="shared" si="1"/>
        <v>43128</v>
      </c>
      <c r="OK4" s="8">
        <f t="shared" si="1"/>
        <v>43129</v>
      </c>
      <c r="OL4" s="8">
        <f t="shared" si="1"/>
        <v>43130</v>
      </c>
      <c r="OM4" s="8">
        <f t="shared" si="1"/>
        <v>43131</v>
      </c>
      <c r="ON4" s="8">
        <f t="shared" si="1"/>
        <v>43132</v>
      </c>
      <c r="OO4" s="8">
        <f t="shared" si="1"/>
        <v>43133</v>
      </c>
      <c r="OP4" s="8">
        <f t="shared" si="1"/>
        <v>43134</v>
      </c>
      <c r="OQ4" s="8">
        <f t="shared" si="1"/>
        <v>43135</v>
      </c>
      <c r="OR4" s="8">
        <f t="shared" si="1"/>
        <v>43136</v>
      </c>
      <c r="OS4" s="8">
        <f t="shared" si="1"/>
        <v>43137</v>
      </c>
      <c r="OT4" s="8">
        <f t="shared" si="1"/>
        <v>43138</v>
      </c>
      <c r="OU4" s="8">
        <f t="shared" si="1"/>
        <v>43139</v>
      </c>
      <c r="OV4" s="8">
        <f t="shared" si="1"/>
        <v>43140</v>
      </c>
    </row>
    <row r="5" spans="1:412" ht="18.75" x14ac:dyDescent="0.3">
      <c r="A5" s="9" t="s">
        <v>7</v>
      </c>
      <c r="B5" s="10" t="s">
        <v>8</v>
      </c>
      <c r="C5" s="11" t="s">
        <v>9</v>
      </c>
      <c r="D5" s="11" t="s">
        <v>10</v>
      </c>
      <c r="E5" s="11" t="s">
        <v>11</v>
      </c>
      <c r="F5" s="11" t="s">
        <v>12</v>
      </c>
      <c r="G5" s="11" t="s">
        <v>13</v>
      </c>
      <c r="H5" s="12" t="str">
        <f>VLOOKUP(H3,Auxiliar!$A$2:$B$8,2,0)</f>
        <v>D</v>
      </c>
      <c r="I5" s="12" t="str">
        <f>VLOOKUP(I3,Auxiliar!$A$2:$B$8,2,0)</f>
        <v>S</v>
      </c>
      <c r="J5" s="12" t="str">
        <f>VLOOKUP(J3,Auxiliar!$A$2:$B$8,2,0)</f>
        <v>T</v>
      </c>
      <c r="K5" s="12" t="str">
        <f>VLOOKUP(K3,Auxiliar!$A$2:$B$8,2,0)</f>
        <v>Q</v>
      </c>
      <c r="L5" s="12" t="str">
        <f>VLOOKUP(L3,Auxiliar!$A$2:$B$8,2,0)</f>
        <v>Q</v>
      </c>
      <c r="M5" s="12" t="str">
        <f>VLOOKUP(M3,Auxiliar!$A$2:$B$8,2,0)</f>
        <v>S</v>
      </c>
      <c r="N5" s="12" t="str">
        <f>VLOOKUP(N3,Auxiliar!$A$2:$B$8,2,0)</f>
        <v>S</v>
      </c>
      <c r="O5" s="12" t="str">
        <f>VLOOKUP(O3,Auxiliar!$A$2:$B$8,2,0)</f>
        <v>D</v>
      </c>
      <c r="P5" s="12" t="str">
        <f>VLOOKUP(P3,Auxiliar!$A$2:$B$8,2,0)</f>
        <v>S</v>
      </c>
      <c r="Q5" s="12" t="str">
        <f>VLOOKUP(Q3,Auxiliar!$A$2:$B$8,2,0)</f>
        <v>T</v>
      </c>
      <c r="R5" s="12" t="str">
        <f>VLOOKUP(R3,Auxiliar!$A$2:$B$8,2,0)</f>
        <v>Q</v>
      </c>
      <c r="S5" s="12" t="str">
        <f>VLOOKUP(S3,Auxiliar!$A$2:$B$8,2,0)</f>
        <v>Q</v>
      </c>
      <c r="T5" s="12" t="str">
        <f>VLOOKUP(T3,Auxiliar!$A$2:$B$8,2,0)</f>
        <v>S</v>
      </c>
      <c r="U5" s="12" t="str">
        <f>VLOOKUP(U3,Auxiliar!$A$2:$B$8,2,0)</f>
        <v>S</v>
      </c>
      <c r="V5" s="12" t="str">
        <f>VLOOKUP(V3,Auxiliar!$A$2:$B$8,2,0)</f>
        <v>D</v>
      </c>
      <c r="W5" s="12" t="str">
        <f>VLOOKUP(W3,Auxiliar!$A$2:$B$8,2,0)</f>
        <v>S</v>
      </c>
      <c r="X5" s="12" t="str">
        <f>VLOOKUP(X3,Auxiliar!$A$2:$B$8,2,0)</f>
        <v>T</v>
      </c>
      <c r="Y5" s="12" t="str">
        <f>VLOOKUP(Y3,Auxiliar!$A$2:$B$8,2,0)</f>
        <v>Q</v>
      </c>
      <c r="Z5" s="12" t="str">
        <f>VLOOKUP(Z3,Auxiliar!$A$2:$B$8,2,0)</f>
        <v>Q</v>
      </c>
      <c r="AA5" s="12" t="str">
        <f>VLOOKUP(AA3,Auxiliar!$A$2:$B$8,2,0)</f>
        <v>S</v>
      </c>
      <c r="AB5" s="12" t="str">
        <f>VLOOKUP(AB3,Auxiliar!$A$2:$B$8,2,0)</f>
        <v>S</v>
      </c>
      <c r="AC5" s="12" t="str">
        <f>VLOOKUP(AC3,Auxiliar!$A$2:$B$8,2,0)</f>
        <v>D</v>
      </c>
      <c r="AD5" s="12" t="str">
        <f>VLOOKUP(AD3,Auxiliar!$A$2:$B$8,2,0)</f>
        <v>S</v>
      </c>
      <c r="AE5" s="12" t="str">
        <f>VLOOKUP(AE3,Auxiliar!$A$2:$B$8,2,0)</f>
        <v>T</v>
      </c>
      <c r="AF5" s="12" t="str">
        <f>VLOOKUP(AF3,Auxiliar!$A$2:$B$8,2,0)</f>
        <v>Q</v>
      </c>
      <c r="AG5" s="12" t="str">
        <f>VLOOKUP(AG3,Auxiliar!$A$2:$B$8,2,0)</f>
        <v>Q</v>
      </c>
      <c r="AH5" s="12" t="str">
        <f>VLOOKUP(AH3,Auxiliar!$A$2:$B$8,2,0)</f>
        <v>S</v>
      </c>
      <c r="AI5" s="12" t="str">
        <f>VLOOKUP(AI3,Auxiliar!$A$2:$B$8,2,0)</f>
        <v>S</v>
      </c>
      <c r="AJ5" s="12" t="str">
        <f>VLOOKUP(AJ3,Auxiliar!$A$2:$B$8,2,0)</f>
        <v>D</v>
      </c>
      <c r="AK5" s="12" t="str">
        <f>VLOOKUP(AK3,Auxiliar!$A$2:$B$8,2,0)</f>
        <v>S</v>
      </c>
      <c r="AL5" s="12" t="str">
        <f>VLOOKUP(AL3,Auxiliar!$A$2:$B$8,2,0)</f>
        <v>T</v>
      </c>
      <c r="AM5" s="12" t="str">
        <f>VLOOKUP(AM3,Auxiliar!$A$2:$B$8,2,0)</f>
        <v>Q</v>
      </c>
      <c r="AN5" s="12" t="str">
        <f>VLOOKUP(AN3,Auxiliar!$A$2:$B$8,2,0)</f>
        <v>Q</v>
      </c>
      <c r="AO5" s="12" t="str">
        <f>VLOOKUP(AO3,Auxiliar!$A$2:$B$8,2,0)</f>
        <v>S</v>
      </c>
      <c r="AP5" s="12" t="str">
        <f>VLOOKUP(AP3,Auxiliar!$A$2:$B$8,2,0)</f>
        <v>S</v>
      </c>
      <c r="AQ5" s="12" t="str">
        <f>VLOOKUP(AQ3,Auxiliar!$A$2:$B$8,2,0)</f>
        <v>D</v>
      </c>
      <c r="AR5" s="12" t="str">
        <f>VLOOKUP(AR3,Auxiliar!$A$2:$B$8,2,0)</f>
        <v>S</v>
      </c>
      <c r="AS5" s="12" t="str">
        <f>VLOOKUP(AS3,Auxiliar!$A$2:$B$8,2,0)</f>
        <v>T</v>
      </c>
      <c r="AT5" s="12" t="str">
        <f>VLOOKUP(AT3,Auxiliar!$A$2:$B$8,2,0)</f>
        <v>Q</v>
      </c>
      <c r="AU5" s="12" t="str">
        <f>VLOOKUP(AU3,Auxiliar!$A$2:$B$8,2,0)</f>
        <v>Q</v>
      </c>
      <c r="AV5" s="12" t="str">
        <f>VLOOKUP(AV3,Auxiliar!$A$2:$B$8,2,0)</f>
        <v>S</v>
      </c>
      <c r="AW5" s="12" t="str">
        <f>VLOOKUP(AW3,Auxiliar!$A$2:$B$8,2,0)</f>
        <v>S</v>
      </c>
      <c r="AX5" s="12" t="str">
        <f>VLOOKUP(AX3,Auxiliar!$A$2:$B$8,2,0)</f>
        <v>D</v>
      </c>
      <c r="AY5" s="12" t="str">
        <f>VLOOKUP(AY3,Auxiliar!$A$2:$B$8,2,0)</f>
        <v>S</v>
      </c>
      <c r="AZ5" s="12" t="str">
        <f>VLOOKUP(AZ3,Auxiliar!$A$2:$B$8,2,0)</f>
        <v>T</v>
      </c>
      <c r="BA5" s="12" t="str">
        <f>VLOOKUP(BA3,Auxiliar!$A$2:$B$8,2,0)</f>
        <v>Q</v>
      </c>
      <c r="BB5" s="12" t="str">
        <f>VLOOKUP(BB3,Auxiliar!$A$2:$B$8,2,0)</f>
        <v>Q</v>
      </c>
      <c r="BC5" s="12" t="str">
        <f>VLOOKUP(BC3,Auxiliar!$A$2:$B$8,2,0)</f>
        <v>S</v>
      </c>
      <c r="BD5" s="12" t="str">
        <f>VLOOKUP(BD3,Auxiliar!$A$2:$B$8,2,0)</f>
        <v>S</v>
      </c>
      <c r="BE5" s="12" t="str">
        <f>VLOOKUP(BE3,Auxiliar!$A$2:$B$8,2,0)</f>
        <v>D</v>
      </c>
      <c r="BF5" s="12" t="str">
        <f>VLOOKUP(BF3,Auxiliar!$A$2:$B$8,2,0)</f>
        <v>S</v>
      </c>
      <c r="BG5" s="12" t="str">
        <f>VLOOKUP(BG3,Auxiliar!$A$2:$B$8,2,0)</f>
        <v>T</v>
      </c>
      <c r="BH5" s="12" t="str">
        <f>VLOOKUP(BH3,Auxiliar!$A$2:$B$8,2,0)</f>
        <v>Q</v>
      </c>
      <c r="BI5" s="12" t="str">
        <f>VLOOKUP(BI3,Auxiliar!$A$2:$B$8,2,0)</f>
        <v>Q</v>
      </c>
      <c r="BJ5" s="12" t="str">
        <f>VLOOKUP(BJ3,Auxiliar!$A$2:$B$8,2,0)</f>
        <v>S</v>
      </c>
      <c r="BK5" s="12" t="str">
        <f>VLOOKUP(BK3,Auxiliar!$A$2:$B$8,2,0)</f>
        <v>S</v>
      </c>
      <c r="BL5" s="12" t="str">
        <f>VLOOKUP(BL3,Auxiliar!$A$2:$B$8,2,0)</f>
        <v>D</v>
      </c>
      <c r="BM5" s="12" t="str">
        <f>VLOOKUP(BM3,Auxiliar!$A$2:$B$8,2,0)</f>
        <v>S</v>
      </c>
      <c r="BN5" s="12" t="str">
        <f>VLOOKUP(BN3,Auxiliar!$A$2:$B$8,2,0)</f>
        <v>T</v>
      </c>
      <c r="BO5" s="12" t="str">
        <f>VLOOKUP(BO3,Auxiliar!$A$2:$B$8,2,0)</f>
        <v>Q</v>
      </c>
      <c r="BP5" s="12" t="str">
        <f>VLOOKUP(BP3,Auxiliar!$A$2:$B$8,2,0)</f>
        <v>Q</v>
      </c>
      <c r="BQ5" s="12" t="str">
        <f>VLOOKUP(BQ3,Auxiliar!$A$2:$B$8,2,0)</f>
        <v>S</v>
      </c>
      <c r="BR5" s="12" t="str">
        <f>VLOOKUP(BR3,Auxiliar!$A$2:$B$8,2,0)</f>
        <v>S</v>
      </c>
      <c r="BS5" s="12" t="str">
        <f>VLOOKUP(BS3,Auxiliar!$A$2:$B$8,2,0)</f>
        <v>D</v>
      </c>
      <c r="BT5" s="12" t="str">
        <f>VLOOKUP(BT3,Auxiliar!$A$2:$B$8,2,0)</f>
        <v>S</v>
      </c>
      <c r="BU5" s="12" t="str">
        <f>VLOOKUP(BU3,Auxiliar!$A$2:$B$8,2,0)</f>
        <v>T</v>
      </c>
      <c r="BV5" s="12" t="str">
        <f>VLOOKUP(BV3,Auxiliar!$A$2:$B$8,2,0)</f>
        <v>Q</v>
      </c>
      <c r="BW5" s="12" t="str">
        <f>VLOOKUP(BW3,Auxiliar!$A$2:$B$8,2,0)</f>
        <v>Q</v>
      </c>
      <c r="BX5" s="12" t="str">
        <f>VLOOKUP(BX3,Auxiliar!$A$2:$B$8,2,0)</f>
        <v>S</v>
      </c>
      <c r="BY5" s="12" t="str">
        <f>VLOOKUP(BY3,Auxiliar!$A$2:$B$8,2,0)</f>
        <v>S</v>
      </c>
      <c r="BZ5" s="12" t="str">
        <f>VLOOKUP(BZ3,Auxiliar!$A$2:$B$8,2,0)</f>
        <v>D</v>
      </c>
      <c r="CA5" s="12" t="str">
        <f>VLOOKUP(CA3,Auxiliar!$A$2:$B$8,2,0)</f>
        <v>S</v>
      </c>
      <c r="CB5" s="12" t="str">
        <f>VLOOKUP(CB3,Auxiliar!$A$2:$B$8,2,0)</f>
        <v>T</v>
      </c>
      <c r="CC5" s="12" t="str">
        <f>VLOOKUP(CC3,Auxiliar!$A$2:$B$8,2,0)</f>
        <v>Q</v>
      </c>
      <c r="CD5" s="12" t="str">
        <f>VLOOKUP(CD3,Auxiliar!$A$2:$B$8,2,0)</f>
        <v>Q</v>
      </c>
      <c r="CE5" s="12" t="str">
        <f>VLOOKUP(CE3,Auxiliar!$A$2:$B$8,2,0)</f>
        <v>S</v>
      </c>
      <c r="CF5" s="12" t="str">
        <f>VLOOKUP(CF3,Auxiliar!$A$2:$B$8,2,0)</f>
        <v>S</v>
      </c>
      <c r="CG5" s="12" t="str">
        <f>VLOOKUP(CG3,Auxiliar!$A$2:$B$8,2,0)</f>
        <v>D</v>
      </c>
      <c r="CH5" s="12" t="str">
        <f>VLOOKUP(CH3,Auxiliar!$A$2:$B$8,2,0)</f>
        <v>S</v>
      </c>
      <c r="CI5" s="12" t="str">
        <f>VLOOKUP(CI3,Auxiliar!$A$2:$B$8,2,0)</f>
        <v>T</v>
      </c>
      <c r="CJ5" s="12" t="str">
        <f>VLOOKUP(CJ3,Auxiliar!$A$2:$B$8,2,0)</f>
        <v>Q</v>
      </c>
      <c r="CK5" s="12" t="str">
        <f>VLOOKUP(CK3,Auxiliar!$A$2:$B$8,2,0)</f>
        <v>Q</v>
      </c>
      <c r="CL5" s="12" t="str">
        <f>VLOOKUP(CL3,Auxiliar!$A$2:$B$8,2,0)</f>
        <v>S</v>
      </c>
      <c r="CM5" s="12" t="str">
        <f>VLOOKUP(CM3,Auxiliar!$A$2:$B$8,2,0)</f>
        <v>S</v>
      </c>
      <c r="CN5" s="12" t="str">
        <f>VLOOKUP(CN3,Auxiliar!$A$2:$B$8,2,0)</f>
        <v>D</v>
      </c>
      <c r="CO5" s="12" t="str">
        <f>VLOOKUP(CO3,Auxiliar!$A$2:$B$8,2,0)</f>
        <v>S</v>
      </c>
      <c r="CP5" s="12" t="str">
        <f>VLOOKUP(CP3,Auxiliar!$A$2:$B$8,2,0)</f>
        <v>T</v>
      </c>
      <c r="CQ5" s="12" t="str">
        <f>VLOOKUP(CQ3,Auxiliar!$A$2:$B$8,2,0)</f>
        <v>Q</v>
      </c>
      <c r="CR5" s="12" t="str">
        <f>VLOOKUP(CR3,Auxiliar!$A$2:$B$8,2,0)</f>
        <v>Q</v>
      </c>
      <c r="CS5" s="12" t="str">
        <f>VLOOKUP(CS3,Auxiliar!$A$2:$B$8,2,0)</f>
        <v>S</v>
      </c>
      <c r="CT5" s="12" t="str">
        <f>VLOOKUP(CT3,Auxiliar!$A$2:$B$8,2,0)</f>
        <v>S</v>
      </c>
      <c r="CU5" s="12" t="str">
        <f>VLOOKUP(CU3,Auxiliar!$A$2:$B$8,2,0)</f>
        <v>D</v>
      </c>
      <c r="CV5" s="12" t="str">
        <f>VLOOKUP(CV3,Auxiliar!$A$2:$B$8,2,0)</f>
        <v>S</v>
      </c>
      <c r="CW5" s="12" t="str">
        <f>VLOOKUP(CW3,Auxiliar!$A$2:$B$8,2,0)</f>
        <v>T</v>
      </c>
      <c r="CX5" s="12" t="str">
        <f>VLOOKUP(CX3,Auxiliar!$A$2:$B$8,2,0)</f>
        <v>Q</v>
      </c>
      <c r="CY5" s="12" t="str">
        <f>VLOOKUP(CY3,Auxiliar!$A$2:$B$8,2,0)</f>
        <v>Q</v>
      </c>
      <c r="CZ5" s="12" t="str">
        <f>VLOOKUP(CZ3,Auxiliar!$A$2:$B$8,2,0)</f>
        <v>S</v>
      </c>
      <c r="DA5" s="12" t="str">
        <f>VLOOKUP(DA3,Auxiliar!$A$2:$B$8,2,0)</f>
        <v>S</v>
      </c>
      <c r="DB5" s="12" t="str">
        <f>VLOOKUP(DB3,Auxiliar!$A$2:$B$8,2,0)</f>
        <v>D</v>
      </c>
      <c r="DC5" s="12" t="str">
        <f>VLOOKUP(DC3,Auxiliar!$A$2:$B$8,2,0)</f>
        <v>S</v>
      </c>
      <c r="DD5" s="12" t="str">
        <f>VLOOKUP(DD3,Auxiliar!$A$2:$B$8,2,0)</f>
        <v>T</v>
      </c>
      <c r="DE5" s="12" t="str">
        <f>VLOOKUP(DE3,Auxiliar!$A$2:$B$8,2,0)</f>
        <v>Q</v>
      </c>
      <c r="DF5" s="12" t="str">
        <f>VLOOKUP(DF3,Auxiliar!$A$2:$B$8,2,0)</f>
        <v>Q</v>
      </c>
      <c r="DG5" s="12" t="str">
        <f>VLOOKUP(DG3,Auxiliar!$A$2:$B$8,2,0)</f>
        <v>S</v>
      </c>
      <c r="DH5" s="12" t="str">
        <f>VLOOKUP(DH3,Auxiliar!$A$2:$B$8,2,0)</f>
        <v>S</v>
      </c>
      <c r="DI5" s="12" t="str">
        <f>VLOOKUP(DI3,Auxiliar!$A$2:$B$8,2,0)</f>
        <v>D</v>
      </c>
      <c r="DJ5" s="12" t="str">
        <f>VLOOKUP(DJ3,Auxiliar!$A$2:$B$8,2,0)</f>
        <v>S</v>
      </c>
      <c r="DK5" s="12" t="str">
        <f>VLOOKUP(DK3,Auxiliar!$A$2:$B$8,2,0)</f>
        <v>T</v>
      </c>
      <c r="DL5" s="12" t="str">
        <f>VLOOKUP(DL3,Auxiliar!$A$2:$B$8,2,0)</f>
        <v>Q</v>
      </c>
      <c r="DM5" s="12" t="str">
        <f>VLOOKUP(DM3,Auxiliar!$A$2:$B$8,2,0)</f>
        <v>Q</v>
      </c>
      <c r="DN5" s="12" t="str">
        <f>VLOOKUP(DN3,Auxiliar!$A$2:$B$8,2,0)</f>
        <v>S</v>
      </c>
      <c r="DO5" s="12" t="str">
        <f>VLOOKUP(DO3,Auxiliar!$A$2:$B$8,2,0)</f>
        <v>S</v>
      </c>
      <c r="DP5" s="12" t="str">
        <f>VLOOKUP(DP3,Auxiliar!$A$2:$B$8,2,0)</f>
        <v>D</v>
      </c>
      <c r="DQ5" s="12" t="str">
        <f>VLOOKUP(DQ3,Auxiliar!$A$2:$B$8,2,0)</f>
        <v>S</v>
      </c>
      <c r="DR5" s="12" t="str">
        <f>VLOOKUP(DR3,Auxiliar!$A$2:$B$8,2,0)</f>
        <v>T</v>
      </c>
      <c r="DS5" s="12" t="str">
        <f>VLOOKUP(DS3,Auxiliar!$A$2:$B$8,2,0)</f>
        <v>Q</v>
      </c>
      <c r="DT5" s="12" t="str">
        <f>VLOOKUP(DT3,Auxiliar!$A$2:$B$8,2,0)</f>
        <v>Q</v>
      </c>
      <c r="DU5" s="12" t="str">
        <f>VLOOKUP(DU3,Auxiliar!$A$2:$B$8,2,0)</f>
        <v>S</v>
      </c>
      <c r="DV5" s="12" t="str">
        <f>VLOOKUP(DV3,Auxiliar!$A$2:$B$8,2,0)</f>
        <v>S</v>
      </c>
      <c r="DW5" s="12" t="str">
        <f>VLOOKUP(DW3,Auxiliar!$A$2:$B$8,2,0)</f>
        <v>D</v>
      </c>
      <c r="DX5" s="12" t="str">
        <f>VLOOKUP(DX3,Auxiliar!$A$2:$B$8,2,0)</f>
        <v>S</v>
      </c>
      <c r="DY5" s="12" t="str">
        <f>VLOOKUP(DY3,Auxiliar!$A$2:$B$8,2,0)</f>
        <v>T</v>
      </c>
      <c r="DZ5" s="12" t="str">
        <f>VLOOKUP(DZ3,Auxiliar!$A$2:$B$8,2,0)</f>
        <v>Q</v>
      </c>
      <c r="EA5" s="12" t="str">
        <f>VLOOKUP(EA3,Auxiliar!$A$2:$B$8,2,0)</f>
        <v>Q</v>
      </c>
      <c r="EB5" s="12" t="str">
        <f>VLOOKUP(EB3,Auxiliar!$A$2:$B$8,2,0)</f>
        <v>S</v>
      </c>
      <c r="EC5" s="12" t="str">
        <f>VLOOKUP(EC3,Auxiliar!$A$2:$B$8,2,0)</f>
        <v>S</v>
      </c>
      <c r="ED5" s="12" t="str">
        <f>VLOOKUP(ED3,Auxiliar!$A$2:$B$8,2,0)</f>
        <v>D</v>
      </c>
      <c r="EE5" s="12" t="str">
        <f>VLOOKUP(EE3,Auxiliar!$A$2:$B$8,2,0)</f>
        <v>S</v>
      </c>
      <c r="EF5" s="12" t="str">
        <f>VLOOKUP(EF3,Auxiliar!$A$2:$B$8,2,0)</f>
        <v>T</v>
      </c>
      <c r="EG5" s="12" t="str">
        <f>VLOOKUP(EG3,Auxiliar!$A$2:$B$8,2,0)</f>
        <v>Q</v>
      </c>
      <c r="EH5" s="12" t="str">
        <f>VLOOKUP(EH3,Auxiliar!$A$2:$B$8,2,0)</f>
        <v>Q</v>
      </c>
      <c r="EI5" s="12" t="str">
        <f>VLOOKUP(EI3,Auxiliar!$A$2:$B$8,2,0)</f>
        <v>S</v>
      </c>
      <c r="EJ5" s="12" t="str">
        <f>VLOOKUP(EJ3,Auxiliar!$A$2:$B$8,2,0)</f>
        <v>S</v>
      </c>
      <c r="EK5" s="12" t="str">
        <f>VLOOKUP(EK3,Auxiliar!$A$2:$B$8,2,0)</f>
        <v>D</v>
      </c>
      <c r="EL5" s="12" t="str">
        <f>VLOOKUP(EL3,Auxiliar!$A$2:$B$8,2,0)</f>
        <v>S</v>
      </c>
      <c r="EM5" s="12" t="str">
        <f>VLOOKUP(EM3,Auxiliar!$A$2:$B$8,2,0)</f>
        <v>T</v>
      </c>
      <c r="EN5" s="12" t="str">
        <f>VLOOKUP(EN3,Auxiliar!$A$2:$B$8,2,0)</f>
        <v>Q</v>
      </c>
      <c r="EO5" s="12" t="str">
        <f>VLOOKUP(EO3,Auxiliar!$A$2:$B$8,2,0)</f>
        <v>Q</v>
      </c>
      <c r="EP5" s="12" t="str">
        <f>VLOOKUP(EP3,Auxiliar!$A$2:$B$8,2,0)</f>
        <v>S</v>
      </c>
      <c r="EQ5" s="12" t="str">
        <f>VLOOKUP(EQ3,Auxiliar!$A$2:$B$8,2,0)</f>
        <v>S</v>
      </c>
      <c r="ER5" s="12" t="str">
        <f>VLOOKUP(ER3,Auxiliar!$A$2:$B$8,2,0)</f>
        <v>D</v>
      </c>
      <c r="ES5" s="12" t="str">
        <f>VLOOKUP(ES3,Auxiliar!$A$2:$B$8,2,0)</f>
        <v>S</v>
      </c>
      <c r="ET5" s="12" t="str">
        <f>VLOOKUP(ET3,Auxiliar!$A$2:$B$8,2,0)</f>
        <v>T</v>
      </c>
      <c r="EU5" s="12" t="str">
        <f>VLOOKUP(EU3,Auxiliar!$A$2:$B$8,2,0)</f>
        <v>Q</v>
      </c>
      <c r="EV5" s="12" t="str">
        <f>VLOOKUP(EV3,Auxiliar!$A$2:$B$8,2,0)</f>
        <v>Q</v>
      </c>
      <c r="EW5" s="12" t="str">
        <f>VLOOKUP(EW3,Auxiliar!$A$2:$B$8,2,0)</f>
        <v>S</v>
      </c>
      <c r="EX5" s="12" t="str">
        <f>VLOOKUP(EX3,Auxiliar!$A$2:$B$8,2,0)</f>
        <v>S</v>
      </c>
      <c r="EY5" s="12" t="str">
        <f>VLOOKUP(EY3,Auxiliar!$A$2:$B$8,2,0)</f>
        <v>D</v>
      </c>
      <c r="EZ5" s="12" t="str">
        <f>VLOOKUP(EZ3,Auxiliar!$A$2:$B$8,2,0)</f>
        <v>S</v>
      </c>
      <c r="FA5" s="12" t="str">
        <f>VLOOKUP(FA3,Auxiliar!$A$2:$B$8,2,0)</f>
        <v>T</v>
      </c>
      <c r="FB5" s="12" t="str">
        <f>VLOOKUP(FB3,Auxiliar!$A$2:$B$8,2,0)</f>
        <v>Q</v>
      </c>
      <c r="FC5" s="12" t="str">
        <f>VLOOKUP(FC3,Auxiliar!$A$2:$B$8,2,0)</f>
        <v>Q</v>
      </c>
      <c r="FD5" s="12" t="str">
        <f>VLOOKUP(FD3,Auxiliar!$A$2:$B$8,2,0)</f>
        <v>S</v>
      </c>
      <c r="FE5" s="12" t="str">
        <f>VLOOKUP(FE3,Auxiliar!$A$2:$B$8,2,0)</f>
        <v>S</v>
      </c>
      <c r="FF5" s="12" t="str">
        <f>VLOOKUP(FF3,Auxiliar!$A$2:$B$8,2,0)</f>
        <v>D</v>
      </c>
      <c r="FG5" s="12" t="str">
        <f>VLOOKUP(FG3,Auxiliar!$A$2:$B$8,2,0)</f>
        <v>S</v>
      </c>
      <c r="FH5" s="12" t="str">
        <f>VLOOKUP(FH3,Auxiliar!$A$2:$B$8,2,0)</f>
        <v>T</v>
      </c>
      <c r="FI5" s="12" t="str">
        <f>VLOOKUP(FI3,Auxiliar!$A$2:$B$8,2,0)</f>
        <v>Q</v>
      </c>
      <c r="FJ5" s="12" t="str">
        <f>VLOOKUP(FJ3,Auxiliar!$A$2:$B$8,2,0)</f>
        <v>Q</v>
      </c>
      <c r="FK5" s="12" t="str">
        <f>VLOOKUP(FK3,Auxiliar!$A$2:$B$8,2,0)</f>
        <v>S</v>
      </c>
      <c r="FL5" s="12" t="str">
        <f>VLOOKUP(FL3,Auxiliar!$A$2:$B$8,2,0)</f>
        <v>S</v>
      </c>
      <c r="FM5" s="12" t="str">
        <f>VLOOKUP(FM3,Auxiliar!$A$2:$B$8,2,0)</f>
        <v>D</v>
      </c>
      <c r="FN5" s="12" t="str">
        <f>VLOOKUP(FN3,Auxiliar!$A$2:$B$8,2,0)</f>
        <v>S</v>
      </c>
      <c r="FO5" s="12" t="str">
        <f>VLOOKUP(FO3,Auxiliar!$A$2:$B$8,2,0)</f>
        <v>T</v>
      </c>
      <c r="FP5" s="12" t="str">
        <f>VLOOKUP(FP3,Auxiliar!$A$2:$B$8,2,0)</f>
        <v>Q</v>
      </c>
      <c r="FQ5" s="12" t="str">
        <f>VLOOKUP(FQ3,Auxiliar!$A$2:$B$8,2,0)</f>
        <v>Q</v>
      </c>
      <c r="FR5" s="12" t="str">
        <f>VLOOKUP(FR3,Auxiliar!$A$2:$B$8,2,0)</f>
        <v>S</v>
      </c>
      <c r="FS5" s="12" t="str">
        <f>VLOOKUP(FS3,Auxiliar!$A$2:$B$8,2,0)</f>
        <v>S</v>
      </c>
      <c r="FT5" s="12" t="str">
        <f>VLOOKUP(FT3,Auxiliar!$A$2:$B$8,2,0)</f>
        <v>D</v>
      </c>
      <c r="FU5" s="12" t="str">
        <f>VLOOKUP(FU3,Auxiliar!$A$2:$B$8,2,0)</f>
        <v>S</v>
      </c>
      <c r="FV5" s="12" t="str">
        <f>VLOOKUP(FV3,Auxiliar!$A$2:$B$8,2,0)</f>
        <v>T</v>
      </c>
      <c r="FW5" s="12" t="str">
        <f>VLOOKUP(FW3,Auxiliar!$A$2:$B$8,2,0)</f>
        <v>Q</v>
      </c>
      <c r="FX5" s="12" t="str">
        <f>VLOOKUP(FX3,Auxiliar!$A$2:$B$8,2,0)</f>
        <v>Q</v>
      </c>
      <c r="FY5" s="12" t="str">
        <f>VLOOKUP(FY3,Auxiliar!$A$2:$B$8,2,0)</f>
        <v>S</v>
      </c>
      <c r="FZ5" s="12" t="str">
        <f>VLOOKUP(FZ3,Auxiliar!$A$2:$B$8,2,0)</f>
        <v>S</v>
      </c>
      <c r="GA5" s="12" t="str">
        <f>VLOOKUP(GA3,Auxiliar!$A$2:$B$8,2,0)</f>
        <v>D</v>
      </c>
      <c r="GB5" s="12" t="str">
        <f>VLOOKUP(GB3,Auxiliar!$A$2:$B$8,2,0)</f>
        <v>S</v>
      </c>
      <c r="GC5" s="12" t="str">
        <f>VLOOKUP(GC3,Auxiliar!$A$2:$B$8,2,0)</f>
        <v>T</v>
      </c>
      <c r="GD5" s="12" t="str">
        <f>VLOOKUP(GD3,Auxiliar!$A$2:$B$8,2,0)</f>
        <v>Q</v>
      </c>
      <c r="GE5" s="12" t="str">
        <f>VLOOKUP(GE3,Auxiliar!$A$2:$B$8,2,0)</f>
        <v>Q</v>
      </c>
      <c r="GF5" s="12" t="str">
        <f>VLOOKUP(GF3,Auxiliar!$A$2:$B$8,2,0)</f>
        <v>S</v>
      </c>
      <c r="GG5" s="12" t="str">
        <f>VLOOKUP(GG3,Auxiliar!$A$2:$B$8,2,0)</f>
        <v>S</v>
      </c>
      <c r="GH5" s="12" t="str">
        <f>VLOOKUP(GH3,Auxiliar!$A$2:$B$8,2,0)</f>
        <v>D</v>
      </c>
      <c r="GI5" s="12" t="str">
        <f>VLOOKUP(GI3,Auxiliar!$A$2:$B$8,2,0)</f>
        <v>S</v>
      </c>
      <c r="GJ5" s="12" t="str">
        <f>VLOOKUP(GJ3,Auxiliar!$A$2:$B$8,2,0)</f>
        <v>T</v>
      </c>
      <c r="GK5" s="12" t="str">
        <f>VLOOKUP(GK3,Auxiliar!$A$2:$B$8,2,0)</f>
        <v>Q</v>
      </c>
      <c r="GL5" s="12" t="str">
        <f>VLOOKUP(GL3,Auxiliar!$A$2:$B$8,2,0)</f>
        <v>Q</v>
      </c>
      <c r="GM5" s="12" t="str">
        <f>VLOOKUP(GM3,Auxiliar!$A$2:$B$8,2,0)</f>
        <v>S</v>
      </c>
      <c r="GN5" s="12" t="str">
        <f>VLOOKUP(GN3,Auxiliar!$A$2:$B$8,2,0)</f>
        <v>S</v>
      </c>
      <c r="GO5" s="12" t="str">
        <f>VLOOKUP(GO3,Auxiliar!$A$2:$B$8,2,0)</f>
        <v>D</v>
      </c>
      <c r="GP5" s="12" t="str">
        <f>VLOOKUP(GP3,Auxiliar!$A$2:$B$8,2,0)</f>
        <v>S</v>
      </c>
      <c r="GQ5" s="12" t="str">
        <f>VLOOKUP(GQ3,Auxiliar!$A$2:$B$8,2,0)</f>
        <v>T</v>
      </c>
      <c r="GR5" s="12" t="str">
        <f>VLOOKUP(GR3,Auxiliar!$A$2:$B$8,2,0)</f>
        <v>Q</v>
      </c>
      <c r="GS5" s="12" t="str">
        <f>VLOOKUP(GS3,Auxiliar!$A$2:$B$8,2,0)</f>
        <v>Q</v>
      </c>
      <c r="GT5" s="12" t="str">
        <f>VLOOKUP(GT3,Auxiliar!$A$2:$B$8,2,0)</f>
        <v>S</v>
      </c>
      <c r="GU5" s="12" t="str">
        <f>VLOOKUP(GU3,Auxiliar!$A$2:$B$8,2,0)</f>
        <v>S</v>
      </c>
      <c r="GV5" s="12" t="str">
        <f>VLOOKUP(GV3,Auxiliar!$A$2:$B$8,2,0)</f>
        <v>D</v>
      </c>
      <c r="GW5" s="12" t="str">
        <f>VLOOKUP(GW3,Auxiliar!$A$2:$B$8,2,0)</f>
        <v>S</v>
      </c>
      <c r="GX5" s="12" t="str">
        <f>VLOOKUP(GX3,Auxiliar!$A$2:$B$8,2,0)</f>
        <v>T</v>
      </c>
      <c r="GY5" s="12" t="str">
        <f>VLOOKUP(GY3,Auxiliar!$A$2:$B$8,2,0)</f>
        <v>Q</v>
      </c>
      <c r="GZ5" s="12" t="str">
        <f>VLOOKUP(GZ3,Auxiliar!$A$2:$B$8,2,0)</f>
        <v>Q</v>
      </c>
      <c r="HA5" s="12" t="str">
        <f>VLOOKUP(HA3,Auxiliar!$A$2:$B$8,2,0)</f>
        <v>S</v>
      </c>
      <c r="HB5" s="12" t="str">
        <f>VLOOKUP(HB3,Auxiliar!$A$2:$B$8,2,0)</f>
        <v>S</v>
      </c>
      <c r="HC5" s="12" t="str">
        <f>VLOOKUP(HC3,Auxiliar!$A$2:$B$8,2,0)</f>
        <v>D</v>
      </c>
      <c r="HD5" s="12" t="str">
        <f>VLOOKUP(HD3,Auxiliar!$A$2:$B$8,2,0)</f>
        <v>S</v>
      </c>
      <c r="HE5" s="12" t="str">
        <f>VLOOKUP(HE3,Auxiliar!$A$2:$B$8,2,0)</f>
        <v>T</v>
      </c>
      <c r="HF5" s="12" t="str">
        <f>VLOOKUP(HF3,Auxiliar!$A$2:$B$8,2,0)</f>
        <v>Q</v>
      </c>
      <c r="HG5" s="12" t="str">
        <f>VLOOKUP(HG3,Auxiliar!$A$2:$B$8,2,0)</f>
        <v>Q</v>
      </c>
      <c r="HH5" s="12" t="str">
        <f>VLOOKUP(HH3,Auxiliar!$A$2:$B$8,2,0)</f>
        <v>S</v>
      </c>
      <c r="HI5" s="12" t="str">
        <f>VLOOKUP(HI3,Auxiliar!$A$2:$B$8,2,0)</f>
        <v>S</v>
      </c>
      <c r="HJ5" s="12" t="str">
        <f>VLOOKUP(HJ3,Auxiliar!$A$2:$B$8,2,0)</f>
        <v>D</v>
      </c>
      <c r="HK5" s="12" t="str">
        <f>VLOOKUP(HK3,Auxiliar!$A$2:$B$8,2,0)</f>
        <v>S</v>
      </c>
      <c r="HL5" s="12" t="str">
        <f>VLOOKUP(HL3,Auxiliar!$A$2:$B$8,2,0)</f>
        <v>T</v>
      </c>
      <c r="HM5" s="12" t="str">
        <f>VLOOKUP(HM3,Auxiliar!$A$2:$B$8,2,0)</f>
        <v>Q</v>
      </c>
      <c r="HN5" s="12" t="str">
        <f>VLOOKUP(HN3,Auxiliar!$A$2:$B$8,2,0)</f>
        <v>Q</v>
      </c>
      <c r="HO5" s="12" t="str">
        <f>VLOOKUP(HO3,Auxiliar!$A$2:$B$8,2,0)</f>
        <v>S</v>
      </c>
      <c r="HP5" s="12" t="str">
        <f>VLOOKUP(HP3,Auxiliar!$A$2:$B$8,2,0)</f>
        <v>S</v>
      </c>
      <c r="HQ5" s="12" t="str">
        <f>VLOOKUP(HQ3,Auxiliar!$A$2:$B$8,2,0)</f>
        <v>D</v>
      </c>
      <c r="HR5" s="12" t="str">
        <f>VLOOKUP(HR3,Auxiliar!$A$2:$B$8,2,0)</f>
        <v>S</v>
      </c>
      <c r="HS5" s="12" t="str">
        <f>VLOOKUP(HS3,Auxiliar!$A$2:$B$8,2,0)</f>
        <v>T</v>
      </c>
      <c r="HT5" s="12" t="str">
        <f>VLOOKUP(HT3,Auxiliar!$A$2:$B$8,2,0)</f>
        <v>Q</v>
      </c>
      <c r="HU5" s="12" t="str">
        <f>VLOOKUP(HU3,Auxiliar!$A$2:$B$8,2,0)</f>
        <v>Q</v>
      </c>
      <c r="HV5" s="12" t="str">
        <f>VLOOKUP(HV3,Auxiliar!$A$2:$B$8,2,0)</f>
        <v>S</v>
      </c>
      <c r="HW5" s="12" t="str">
        <f>VLOOKUP(HW3,Auxiliar!$A$2:$B$8,2,0)</f>
        <v>S</v>
      </c>
      <c r="HX5" s="12" t="str">
        <f>VLOOKUP(HX3,Auxiliar!$A$2:$B$8,2,0)</f>
        <v>D</v>
      </c>
      <c r="HY5" s="12" t="str">
        <f>VLOOKUP(HY3,Auxiliar!$A$2:$B$8,2,0)</f>
        <v>S</v>
      </c>
      <c r="HZ5" s="12" t="str">
        <f>VLOOKUP(HZ3,Auxiliar!$A$2:$B$8,2,0)</f>
        <v>T</v>
      </c>
      <c r="IA5" s="12" t="str">
        <f>VLOOKUP(IA3,Auxiliar!$A$2:$B$8,2,0)</f>
        <v>Q</v>
      </c>
      <c r="IB5" s="12" t="str">
        <f>VLOOKUP(IB3,Auxiliar!$A$2:$B$8,2,0)</f>
        <v>Q</v>
      </c>
      <c r="IC5" s="12" t="str">
        <f>VLOOKUP(IC3,Auxiliar!$A$2:$B$8,2,0)</f>
        <v>S</v>
      </c>
      <c r="ID5" s="12" t="str">
        <f>VLOOKUP(ID3,Auxiliar!$A$2:$B$8,2,0)</f>
        <v>S</v>
      </c>
      <c r="IE5" s="12" t="str">
        <f>VLOOKUP(IE3,Auxiliar!$A$2:$B$8,2,0)</f>
        <v>D</v>
      </c>
      <c r="IF5" s="12" t="str">
        <f>VLOOKUP(IF3,Auxiliar!$A$2:$B$8,2,0)</f>
        <v>S</v>
      </c>
      <c r="IG5" s="12" t="str">
        <f>VLOOKUP(IG3,Auxiliar!$A$2:$B$8,2,0)</f>
        <v>T</v>
      </c>
      <c r="IH5" s="12" t="str">
        <f>VLOOKUP(IH3,Auxiliar!$A$2:$B$8,2,0)</f>
        <v>Q</v>
      </c>
      <c r="II5" s="12" t="str">
        <f>VLOOKUP(II3,Auxiliar!$A$2:$B$8,2,0)</f>
        <v>Q</v>
      </c>
      <c r="IJ5" s="12" t="str">
        <f>VLOOKUP(IJ3,Auxiliar!$A$2:$B$8,2,0)</f>
        <v>S</v>
      </c>
      <c r="IK5" s="12" t="str">
        <f>VLOOKUP(IK3,Auxiliar!$A$2:$B$8,2,0)</f>
        <v>S</v>
      </c>
      <c r="IL5" s="12" t="str">
        <f>VLOOKUP(IL3,Auxiliar!$A$2:$B$8,2,0)</f>
        <v>D</v>
      </c>
      <c r="IM5" s="12" t="str">
        <f>VLOOKUP(IM3,Auxiliar!$A$2:$B$8,2,0)</f>
        <v>S</v>
      </c>
      <c r="IN5" s="12" t="str">
        <f>VLOOKUP(IN3,Auxiliar!$A$2:$B$8,2,0)</f>
        <v>T</v>
      </c>
      <c r="IO5" s="12" t="str">
        <f>VLOOKUP(IO3,Auxiliar!$A$2:$B$8,2,0)</f>
        <v>Q</v>
      </c>
      <c r="IP5" s="12" t="str">
        <f>VLOOKUP(IP3,Auxiliar!$A$2:$B$8,2,0)</f>
        <v>Q</v>
      </c>
      <c r="IQ5" s="12" t="str">
        <f>VLOOKUP(IQ3,Auxiliar!$A$2:$B$8,2,0)</f>
        <v>S</v>
      </c>
      <c r="IR5" s="12" t="str">
        <f>VLOOKUP(IR3,Auxiliar!$A$2:$B$8,2,0)</f>
        <v>S</v>
      </c>
      <c r="IS5" s="12" t="str">
        <f>VLOOKUP(IS3,Auxiliar!$A$2:$B$8,2,0)</f>
        <v>D</v>
      </c>
      <c r="IT5" s="12" t="str">
        <f>VLOOKUP(IT3,Auxiliar!$A$2:$B$8,2,0)</f>
        <v>S</v>
      </c>
      <c r="IU5" s="12" t="str">
        <f>VLOOKUP(IU3,Auxiliar!$A$2:$B$8,2,0)</f>
        <v>T</v>
      </c>
      <c r="IV5" s="12" t="str">
        <f>VLOOKUP(IV3,Auxiliar!$A$2:$B$8,2,0)</f>
        <v>Q</v>
      </c>
      <c r="IW5" s="12" t="str">
        <f>VLOOKUP(IW3,Auxiliar!$A$2:$B$8,2,0)</f>
        <v>Q</v>
      </c>
      <c r="IX5" s="12" t="str">
        <f>VLOOKUP(IX3,Auxiliar!$A$2:$B$8,2,0)</f>
        <v>S</v>
      </c>
      <c r="IY5" s="12" t="str">
        <f>VLOOKUP(IY3,Auxiliar!$A$2:$B$8,2,0)</f>
        <v>S</v>
      </c>
      <c r="IZ5" s="12" t="str">
        <f>VLOOKUP(IZ3,Auxiliar!$A$2:$B$8,2,0)</f>
        <v>D</v>
      </c>
      <c r="JA5" s="12" t="str">
        <f>VLOOKUP(JA3,Auxiliar!$A$2:$B$8,2,0)</f>
        <v>S</v>
      </c>
      <c r="JB5" s="12" t="str">
        <f>VLOOKUP(JB3,Auxiliar!$A$2:$B$8,2,0)</f>
        <v>T</v>
      </c>
      <c r="JC5" s="12" t="str">
        <f>VLOOKUP(JC3,Auxiliar!$A$2:$B$8,2,0)</f>
        <v>Q</v>
      </c>
      <c r="JD5" s="12" t="str">
        <f>VLOOKUP(JD3,Auxiliar!$A$2:$B$8,2,0)</f>
        <v>Q</v>
      </c>
      <c r="JE5" s="12" t="str">
        <f>VLOOKUP(JE3,Auxiliar!$A$2:$B$8,2,0)</f>
        <v>S</v>
      </c>
      <c r="JF5" s="12" t="str">
        <f>VLOOKUP(JF3,Auxiliar!$A$2:$B$8,2,0)</f>
        <v>S</v>
      </c>
      <c r="JG5" s="12" t="str">
        <f>VLOOKUP(JG3,Auxiliar!$A$2:$B$8,2,0)</f>
        <v>D</v>
      </c>
      <c r="JH5" s="12" t="str">
        <f>VLOOKUP(JH3,Auxiliar!$A$2:$B$8,2,0)</f>
        <v>S</v>
      </c>
      <c r="JI5" s="12" t="str">
        <f>VLOOKUP(JI3,Auxiliar!$A$2:$B$8,2,0)</f>
        <v>T</v>
      </c>
      <c r="JJ5" s="12" t="str">
        <f>VLOOKUP(JJ3,Auxiliar!$A$2:$B$8,2,0)</f>
        <v>Q</v>
      </c>
      <c r="JK5" s="12" t="str">
        <f>VLOOKUP(JK3,Auxiliar!$A$2:$B$8,2,0)</f>
        <v>Q</v>
      </c>
      <c r="JL5" s="12" t="str">
        <f>VLOOKUP(JL3,Auxiliar!$A$2:$B$8,2,0)</f>
        <v>S</v>
      </c>
      <c r="JM5" s="12" t="str">
        <f>VLOOKUP(JM3,Auxiliar!$A$2:$B$8,2,0)</f>
        <v>S</v>
      </c>
      <c r="JN5" s="12" t="str">
        <f>VLOOKUP(JN3,Auxiliar!$A$2:$B$8,2,0)</f>
        <v>D</v>
      </c>
      <c r="JO5" s="12" t="str">
        <f>VLOOKUP(JO3,Auxiliar!$A$2:$B$8,2,0)</f>
        <v>S</v>
      </c>
      <c r="JP5" s="12" t="str">
        <f>VLOOKUP(JP3,Auxiliar!$A$2:$B$8,2,0)</f>
        <v>T</v>
      </c>
      <c r="JQ5" s="12" t="str">
        <f>VLOOKUP(JQ3,Auxiliar!$A$2:$B$8,2,0)</f>
        <v>Q</v>
      </c>
      <c r="JR5" s="12" t="str">
        <f>VLOOKUP(JR3,Auxiliar!$A$2:$B$8,2,0)</f>
        <v>Q</v>
      </c>
      <c r="JS5" s="12" t="str">
        <f>VLOOKUP(JS3,Auxiliar!$A$2:$B$8,2,0)</f>
        <v>S</v>
      </c>
      <c r="JT5" s="12" t="str">
        <f>VLOOKUP(JT3,Auxiliar!$A$2:$B$8,2,0)</f>
        <v>S</v>
      </c>
      <c r="JU5" s="12" t="str">
        <f>VLOOKUP(JU3,Auxiliar!$A$2:$B$8,2,0)</f>
        <v>D</v>
      </c>
      <c r="JV5" s="12" t="str">
        <f>VLOOKUP(JV3,Auxiliar!$A$2:$B$8,2,0)</f>
        <v>S</v>
      </c>
      <c r="JW5" s="12" t="str">
        <f>VLOOKUP(JW3,Auxiliar!$A$2:$B$8,2,0)</f>
        <v>T</v>
      </c>
      <c r="JX5" s="12" t="str">
        <f>VLOOKUP(JX3,Auxiliar!$A$2:$B$8,2,0)</f>
        <v>Q</v>
      </c>
      <c r="JY5" s="12" t="str">
        <f>VLOOKUP(JY3,Auxiliar!$A$2:$B$8,2,0)</f>
        <v>Q</v>
      </c>
      <c r="JZ5" s="12" t="str">
        <f>VLOOKUP(JZ3,Auxiliar!$A$2:$B$8,2,0)</f>
        <v>S</v>
      </c>
      <c r="KA5" s="12" t="str">
        <f>VLOOKUP(KA3,Auxiliar!$A$2:$B$8,2,0)</f>
        <v>S</v>
      </c>
      <c r="KB5" s="12" t="str">
        <f>VLOOKUP(KB3,Auxiliar!$A$2:$B$8,2,0)</f>
        <v>D</v>
      </c>
      <c r="KC5" s="12" t="str">
        <f>VLOOKUP(KC3,Auxiliar!$A$2:$B$8,2,0)</f>
        <v>S</v>
      </c>
      <c r="KD5" s="12" t="str">
        <f>VLOOKUP(KD3,Auxiliar!$A$2:$B$8,2,0)</f>
        <v>T</v>
      </c>
      <c r="KE5" s="12" t="str">
        <f>VLOOKUP(KE3,Auxiliar!$A$2:$B$8,2,0)</f>
        <v>Q</v>
      </c>
      <c r="KF5" s="12" t="str">
        <f>VLOOKUP(KF3,Auxiliar!$A$2:$B$8,2,0)</f>
        <v>Q</v>
      </c>
      <c r="KG5" s="12" t="str">
        <f>VLOOKUP(KG3,Auxiliar!$A$2:$B$8,2,0)</f>
        <v>S</v>
      </c>
      <c r="KH5" s="12" t="str">
        <f>VLOOKUP(KH3,Auxiliar!$A$2:$B$8,2,0)</f>
        <v>S</v>
      </c>
      <c r="KI5" s="12" t="str">
        <f>VLOOKUP(KI3,Auxiliar!$A$2:$B$8,2,0)</f>
        <v>D</v>
      </c>
      <c r="KJ5" s="12" t="str">
        <f>VLOOKUP(KJ3,Auxiliar!$A$2:$B$8,2,0)</f>
        <v>S</v>
      </c>
      <c r="KK5" s="12" t="str">
        <f>VLOOKUP(KK3,Auxiliar!$A$2:$B$8,2,0)</f>
        <v>T</v>
      </c>
      <c r="KL5" s="12" t="str">
        <f>VLOOKUP(KL3,Auxiliar!$A$2:$B$8,2,0)</f>
        <v>Q</v>
      </c>
      <c r="KM5" s="12" t="str">
        <f>VLOOKUP(KM3,Auxiliar!$A$2:$B$8,2,0)</f>
        <v>Q</v>
      </c>
      <c r="KN5" s="12" t="str">
        <f>VLOOKUP(KN3,Auxiliar!$A$2:$B$8,2,0)</f>
        <v>S</v>
      </c>
      <c r="KO5" s="12" t="str">
        <f>VLOOKUP(KO3,Auxiliar!$A$2:$B$8,2,0)</f>
        <v>S</v>
      </c>
      <c r="KP5" s="12" t="str">
        <f>VLOOKUP(KP3,Auxiliar!$A$2:$B$8,2,0)</f>
        <v>D</v>
      </c>
      <c r="KQ5" s="12" t="str">
        <f>VLOOKUP(KQ3,Auxiliar!$A$2:$B$8,2,0)</f>
        <v>S</v>
      </c>
      <c r="KR5" s="12" t="str">
        <f>VLOOKUP(KR3,Auxiliar!$A$2:$B$8,2,0)</f>
        <v>T</v>
      </c>
      <c r="KS5" s="12" t="str">
        <f>VLOOKUP(KS3,Auxiliar!$A$2:$B$8,2,0)</f>
        <v>Q</v>
      </c>
      <c r="KT5" s="12" t="str">
        <f>VLOOKUP(KT3,Auxiliar!$A$2:$B$8,2,0)</f>
        <v>Q</v>
      </c>
      <c r="KU5" s="12" t="str">
        <f>VLOOKUP(KU3,Auxiliar!$A$2:$B$8,2,0)</f>
        <v>S</v>
      </c>
      <c r="KV5" s="12" t="str">
        <f>VLOOKUP(KV3,Auxiliar!$A$2:$B$8,2,0)</f>
        <v>S</v>
      </c>
      <c r="KW5" s="12" t="str">
        <f>VLOOKUP(KW3,Auxiliar!$A$2:$B$8,2,0)</f>
        <v>D</v>
      </c>
      <c r="KX5" s="12" t="str">
        <f>VLOOKUP(KX3,Auxiliar!$A$2:$B$8,2,0)</f>
        <v>S</v>
      </c>
      <c r="KY5" s="12" t="str">
        <f>VLOOKUP(KY3,Auxiliar!$A$2:$B$8,2,0)</f>
        <v>T</v>
      </c>
      <c r="KZ5" s="12" t="str">
        <f>VLOOKUP(KZ3,Auxiliar!$A$2:$B$8,2,0)</f>
        <v>Q</v>
      </c>
      <c r="LA5" s="12" t="str">
        <f>VLOOKUP(LA3,Auxiliar!$A$2:$B$8,2,0)</f>
        <v>Q</v>
      </c>
      <c r="LB5" s="12" t="str">
        <f>VLOOKUP(LB3,Auxiliar!$A$2:$B$8,2,0)</f>
        <v>S</v>
      </c>
      <c r="LC5" s="12" t="str">
        <f>VLOOKUP(LC3,Auxiliar!$A$2:$B$8,2,0)</f>
        <v>S</v>
      </c>
      <c r="LD5" s="12" t="str">
        <f>VLOOKUP(LD3,Auxiliar!$A$2:$B$8,2,0)</f>
        <v>D</v>
      </c>
      <c r="LE5" s="12" t="str">
        <f>VLOOKUP(LE3,Auxiliar!$A$2:$B$8,2,0)</f>
        <v>S</v>
      </c>
      <c r="LF5" s="12" t="str">
        <f>VLOOKUP(LF3,Auxiliar!$A$2:$B$8,2,0)</f>
        <v>T</v>
      </c>
      <c r="LG5" s="12" t="str">
        <f>VLOOKUP(LG3,Auxiliar!$A$2:$B$8,2,0)</f>
        <v>Q</v>
      </c>
      <c r="LH5" s="12" t="str">
        <f>VLOOKUP(LH3,Auxiliar!$A$2:$B$8,2,0)</f>
        <v>Q</v>
      </c>
      <c r="LI5" s="12" t="str">
        <f>VLOOKUP(LI3,Auxiliar!$A$2:$B$8,2,0)</f>
        <v>S</v>
      </c>
      <c r="LJ5" s="12" t="str">
        <f>VLOOKUP(LJ3,Auxiliar!$A$2:$B$8,2,0)</f>
        <v>S</v>
      </c>
      <c r="LK5" s="12" t="str">
        <f>VLOOKUP(LK3,Auxiliar!$A$2:$B$8,2,0)</f>
        <v>D</v>
      </c>
      <c r="LL5" s="12" t="str">
        <f>VLOOKUP(LL3,Auxiliar!$A$2:$B$8,2,0)</f>
        <v>S</v>
      </c>
      <c r="LM5" s="12" t="str">
        <f>VLOOKUP(LM3,Auxiliar!$A$2:$B$8,2,0)</f>
        <v>T</v>
      </c>
      <c r="LN5" s="12" t="str">
        <f>VLOOKUP(LN3,Auxiliar!$A$2:$B$8,2,0)</f>
        <v>Q</v>
      </c>
      <c r="LO5" s="12" t="str">
        <f>VLOOKUP(LO3,Auxiliar!$A$2:$B$8,2,0)</f>
        <v>Q</v>
      </c>
      <c r="LP5" s="12" t="str">
        <f>VLOOKUP(LP3,Auxiliar!$A$2:$B$8,2,0)</f>
        <v>S</v>
      </c>
      <c r="LQ5" s="12" t="str">
        <f>VLOOKUP(LQ3,Auxiliar!$A$2:$B$8,2,0)</f>
        <v>S</v>
      </c>
      <c r="LR5" s="12" t="str">
        <f>VLOOKUP(LR3,Auxiliar!$A$2:$B$8,2,0)</f>
        <v>D</v>
      </c>
      <c r="LS5" s="12" t="str">
        <f>VLOOKUP(LS3,Auxiliar!$A$2:$B$8,2,0)</f>
        <v>S</v>
      </c>
      <c r="LT5" s="12" t="str">
        <f>VLOOKUP(LT3,Auxiliar!$A$2:$B$8,2,0)</f>
        <v>T</v>
      </c>
      <c r="LU5" s="12" t="str">
        <f>VLOOKUP(LU3,Auxiliar!$A$2:$B$8,2,0)</f>
        <v>Q</v>
      </c>
      <c r="LV5" s="12" t="str">
        <f>VLOOKUP(LV3,Auxiliar!$A$2:$B$8,2,0)</f>
        <v>Q</v>
      </c>
      <c r="LW5" s="12" t="str">
        <f>VLOOKUP(LW3,Auxiliar!$A$2:$B$8,2,0)</f>
        <v>S</v>
      </c>
      <c r="LX5" s="12" t="str">
        <f>VLOOKUP(LX3,Auxiliar!$A$2:$B$8,2,0)</f>
        <v>S</v>
      </c>
      <c r="LY5" s="12" t="str">
        <f>VLOOKUP(LY3,Auxiliar!$A$2:$B$8,2,0)</f>
        <v>D</v>
      </c>
      <c r="LZ5" s="12" t="str">
        <f>VLOOKUP(LZ3,Auxiliar!$A$2:$B$8,2,0)</f>
        <v>S</v>
      </c>
      <c r="MA5" s="12" t="str">
        <f>VLOOKUP(MA3,Auxiliar!$A$2:$B$8,2,0)</f>
        <v>T</v>
      </c>
      <c r="MB5" s="12" t="str">
        <f>VLOOKUP(MB3,Auxiliar!$A$2:$B$8,2,0)</f>
        <v>Q</v>
      </c>
      <c r="MC5" s="12" t="str">
        <f>VLOOKUP(MC3,Auxiliar!$A$2:$B$8,2,0)</f>
        <v>Q</v>
      </c>
      <c r="MD5" s="12" t="str">
        <f>VLOOKUP(MD3,Auxiliar!$A$2:$B$8,2,0)</f>
        <v>S</v>
      </c>
      <c r="ME5" s="12" t="str">
        <f>VLOOKUP(ME3,Auxiliar!$A$2:$B$8,2,0)</f>
        <v>S</v>
      </c>
      <c r="MF5" s="12" t="str">
        <f>VLOOKUP(MF3,Auxiliar!$A$2:$B$8,2,0)</f>
        <v>D</v>
      </c>
      <c r="MG5" s="12" t="str">
        <f>VLOOKUP(MG3,Auxiliar!$A$2:$B$8,2,0)</f>
        <v>S</v>
      </c>
      <c r="MH5" s="12" t="str">
        <f>VLOOKUP(MH3,Auxiliar!$A$2:$B$8,2,0)</f>
        <v>T</v>
      </c>
      <c r="MI5" s="12" t="str">
        <f>VLOOKUP(MI3,Auxiliar!$A$2:$B$8,2,0)</f>
        <v>Q</v>
      </c>
      <c r="MJ5" s="12" t="str">
        <f>VLOOKUP(MJ3,Auxiliar!$A$2:$B$8,2,0)</f>
        <v>Q</v>
      </c>
      <c r="MK5" s="12" t="str">
        <f>VLOOKUP(MK3,Auxiliar!$A$2:$B$8,2,0)</f>
        <v>S</v>
      </c>
      <c r="ML5" s="12" t="str">
        <f>VLOOKUP(ML3,Auxiliar!$A$2:$B$8,2,0)</f>
        <v>S</v>
      </c>
      <c r="MM5" s="12" t="str">
        <f>VLOOKUP(MM3,Auxiliar!$A$2:$B$8,2,0)</f>
        <v>D</v>
      </c>
      <c r="MN5" s="12" t="str">
        <f>VLOOKUP(MN3,Auxiliar!$A$2:$B$8,2,0)</f>
        <v>S</v>
      </c>
      <c r="MO5" s="12" t="str">
        <f>VLOOKUP(MO3,Auxiliar!$A$2:$B$8,2,0)</f>
        <v>T</v>
      </c>
      <c r="MP5" s="12" t="str">
        <f>VLOOKUP(MP3,Auxiliar!$A$2:$B$8,2,0)</f>
        <v>Q</v>
      </c>
      <c r="MQ5" s="12" t="str">
        <f>VLOOKUP(MQ3,Auxiliar!$A$2:$B$8,2,0)</f>
        <v>Q</v>
      </c>
      <c r="MR5" s="12" t="str">
        <f>VLOOKUP(MR3,Auxiliar!$A$2:$B$8,2,0)</f>
        <v>S</v>
      </c>
      <c r="MS5" s="12" t="str">
        <f>VLOOKUP(MS3,Auxiliar!$A$2:$B$8,2,0)</f>
        <v>S</v>
      </c>
      <c r="MT5" s="12" t="str">
        <f>VLOOKUP(MT3,Auxiliar!$A$2:$B$8,2,0)</f>
        <v>D</v>
      </c>
      <c r="MU5" s="12" t="str">
        <f>VLOOKUP(MU3,Auxiliar!$A$2:$B$8,2,0)</f>
        <v>S</v>
      </c>
      <c r="MV5" s="12" t="str">
        <f>VLOOKUP(MV3,Auxiliar!$A$2:$B$8,2,0)</f>
        <v>T</v>
      </c>
      <c r="MW5" s="12" t="str">
        <f>VLOOKUP(MW3,Auxiliar!$A$2:$B$8,2,0)</f>
        <v>Q</v>
      </c>
      <c r="MX5" s="12" t="str">
        <f>VLOOKUP(MX3,Auxiliar!$A$2:$B$8,2,0)</f>
        <v>Q</v>
      </c>
      <c r="MY5" s="12" t="str">
        <f>VLOOKUP(MY3,Auxiliar!$A$2:$B$8,2,0)</f>
        <v>S</v>
      </c>
      <c r="MZ5" s="12" t="str">
        <f>VLOOKUP(MZ3,Auxiliar!$A$2:$B$8,2,0)</f>
        <v>S</v>
      </c>
      <c r="NA5" s="12" t="str">
        <f>VLOOKUP(NA3,Auxiliar!$A$2:$B$8,2,0)</f>
        <v>D</v>
      </c>
      <c r="NB5" s="12" t="str">
        <f>VLOOKUP(NB3,Auxiliar!$A$2:$B$8,2,0)</f>
        <v>S</v>
      </c>
      <c r="NC5" s="12" t="str">
        <f>VLOOKUP(NC3,Auxiliar!$A$2:$B$8,2,0)</f>
        <v>T</v>
      </c>
      <c r="ND5" s="12" t="str">
        <f>VLOOKUP(ND3,Auxiliar!$A$2:$B$8,2,0)</f>
        <v>Q</v>
      </c>
      <c r="NE5" s="12" t="str">
        <f>VLOOKUP(NE3,Auxiliar!$A$2:$B$8,2,0)</f>
        <v>Q</v>
      </c>
      <c r="NF5" s="12" t="str">
        <f>VLOOKUP(NF3,Auxiliar!$A$2:$B$8,2,0)</f>
        <v>S</v>
      </c>
      <c r="NG5" s="12" t="str">
        <f>VLOOKUP(NG3,Auxiliar!$A$2:$B$8,2,0)</f>
        <v>S</v>
      </c>
      <c r="NH5" s="12" t="str">
        <f>VLOOKUP(NH3,Auxiliar!$A$2:$B$8,2,0)</f>
        <v>D</v>
      </c>
      <c r="NI5" s="12" t="str">
        <f>VLOOKUP(NI3,Auxiliar!$A$2:$B$8,2,0)</f>
        <v>S</v>
      </c>
      <c r="NJ5" s="12" t="str">
        <f>VLOOKUP(NJ3,Auxiliar!$A$2:$B$8,2,0)</f>
        <v>T</v>
      </c>
      <c r="NK5" s="12" t="str">
        <f>VLOOKUP(NK3,Auxiliar!$A$2:$B$8,2,0)</f>
        <v>Q</v>
      </c>
      <c r="NL5" s="12" t="str">
        <f>VLOOKUP(NL3,Auxiliar!$A$2:$B$8,2,0)</f>
        <v>Q</v>
      </c>
      <c r="NM5" s="12" t="str">
        <f>VLOOKUP(NM3,Auxiliar!$A$2:$B$8,2,0)</f>
        <v>S</v>
      </c>
      <c r="NN5" s="12" t="str">
        <f>VLOOKUP(NN3,Auxiliar!$A$2:$B$8,2,0)</f>
        <v>S</v>
      </c>
      <c r="NO5" s="12" t="str">
        <f>VLOOKUP(NO3,Auxiliar!$A$2:$B$8,2,0)</f>
        <v>D</v>
      </c>
      <c r="NP5" s="12" t="str">
        <f>VLOOKUP(NP3,Auxiliar!$A$2:$B$8,2,0)</f>
        <v>S</v>
      </c>
      <c r="NQ5" s="12" t="str">
        <f>VLOOKUP(NQ3,Auxiliar!$A$2:$B$8,2,0)</f>
        <v>T</v>
      </c>
      <c r="NR5" s="12" t="str">
        <f>VLOOKUP(NR3,Auxiliar!$A$2:$B$8,2,0)</f>
        <v>Q</v>
      </c>
      <c r="NS5" s="12" t="str">
        <f>VLOOKUP(NS3,Auxiliar!$A$2:$B$8,2,0)</f>
        <v>Q</v>
      </c>
      <c r="NT5" s="12" t="str">
        <f>VLOOKUP(NT3,Auxiliar!$A$2:$B$8,2,0)</f>
        <v>S</v>
      </c>
      <c r="NU5" s="12" t="str">
        <f>VLOOKUP(NU3,Auxiliar!$A$2:$B$8,2,0)</f>
        <v>S</v>
      </c>
      <c r="NV5" s="12" t="str">
        <f>VLOOKUP(NV3,Auxiliar!$A$2:$B$8,2,0)</f>
        <v>D</v>
      </c>
      <c r="NW5" s="12" t="str">
        <f>VLOOKUP(NW3,Auxiliar!$A$2:$B$8,2,0)</f>
        <v>S</v>
      </c>
      <c r="NX5" s="12" t="str">
        <f>VLOOKUP(NX3,Auxiliar!$A$2:$B$8,2,0)</f>
        <v>T</v>
      </c>
      <c r="NY5" s="12" t="str">
        <f>VLOOKUP(NY3,Auxiliar!$A$2:$B$8,2,0)</f>
        <v>Q</v>
      </c>
      <c r="NZ5" s="12" t="str">
        <f>VLOOKUP(NZ3,Auxiliar!$A$2:$B$8,2,0)</f>
        <v>Q</v>
      </c>
      <c r="OA5" s="12" t="str">
        <f>VLOOKUP(OA3,Auxiliar!$A$2:$B$8,2,0)</f>
        <v>S</v>
      </c>
      <c r="OB5" s="12" t="str">
        <f>VLOOKUP(OB3,Auxiliar!$A$2:$B$8,2,0)</f>
        <v>S</v>
      </c>
      <c r="OC5" s="12" t="str">
        <f>VLOOKUP(OC3,Auxiliar!$A$2:$B$8,2,0)</f>
        <v>D</v>
      </c>
      <c r="OD5" s="12" t="str">
        <f>VLOOKUP(OD3,Auxiliar!$A$2:$B$8,2,0)</f>
        <v>S</v>
      </c>
      <c r="OE5" s="12" t="str">
        <f>VLOOKUP(OE3,Auxiliar!$A$2:$B$8,2,0)</f>
        <v>T</v>
      </c>
      <c r="OF5" s="12" t="str">
        <f>VLOOKUP(OF3,Auxiliar!$A$2:$B$8,2,0)</f>
        <v>Q</v>
      </c>
      <c r="OG5" s="12" t="str">
        <f>VLOOKUP(OG3,Auxiliar!$A$2:$B$8,2,0)</f>
        <v>Q</v>
      </c>
      <c r="OH5" s="12" t="str">
        <f>VLOOKUP(OH3,Auxiliar!$A$2:$B$8,2,0)</f>
        <v>S</v>
      </c>
      <c r="OI5" s="12" t="str">
        <f>VLOOKUP(OI3,Auxiliar!$A$2:$B$8,2,0)</f>
        <v>S</v>
      </c>
      <c r="OJ5" s="12" t="str">
        <f>VLOOKUP(OJ3,Auxiliar!$A$2:$B$8,2,0)</f>
        <v>D</v>
      </c>
      <c r="OK5" s="12" t="str">
        <f>VLOOKUP(OK3,Auxiliar!$A$2:$B$8,2,0)</f>
        <v>S</v>
      </c>
      <c r="OL5" s="12" t="str">
        <f>VLOOKUP(OL3,Auxiliar!$A$2:$B$8,2,0)</f>
        <v>T</v>
      </c>
      <c r="OM5" s="12" t="str">
        <f>VLOOKUP(OM3,Auxiliar!$A$2:$B$8,2,0)</f>
        <v>Q</v>
      </c>
      <c r="ON5" s="12" t="str">
        <f>VLOOKUP(ON3,Auxiliar!$A$2:$B$8,2,0)</f>
        <v>Q</v>
      </c>
      <c r="OO5" s="12" t="str">
        <f>VLOOKUP(OO3,Auxiliar!$A$2:$B$8,2,0)</f>
        <v>S</v>
      </c>
      <c r="OP5" s="12" t="str">
        <f>VLOOKUP(OP3,Auxiliar!$A$2:$B$8,2,0)</f>
        <v>S</v>
      </c>
      <c r="OQ5" s="12" t="str">
        <f>VLOOKUP(OQ3,Auxiliar!$A$2:$B$8,2,0)</f>
        <v>D</v>
      </c>
      <c r="OR5" s="12" t="str">
        <f>VLOOKUP(OR3,Auxiliar!$A$2:$B$8,2,0)</f>
        <v>S</v>
      </c>
      <c r="OS5" s="12" t="str">
        <f>VLOOKUP(OS3,Auxiliar!$A$2:$B$8,2,0)</f>
        <v>T</v>
      </c>
      <c r="OT5" s="12" t="str">
        <f>VLOOKUP(OT3,Auxiliar!$A$2:$B$8,2,0)</f>
        <v>Q</v>
      </c>
      <c r="OU5" s="12" t="str">
        <f>VLOOKUP(OU3,Auxiliar!$A$2:$B$8,2,0)</f>
        <v>Q</v>
      </c>
      <c r="OV5" s="12" t="str">
        <f>VLOOKUP(OV3,Auxiliar!$A$2:$B$8,2,0)</f>
        <v>S</v>
      </c>
    </row>
    <row r="6" spans="1:412" ht="6" customHeight="1" x14ac:dyDescent="0.3">
      <c r="A6" s="13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</row>
    <row r="7" spans="1:412" x14ac:dyDescent="0.25">
      <c r="A7" s="14" t="s">
        <v>14</v>
      </c>
      <c r="B7" s="15">
        <f>MIN(B8:B13)</f>
        <v>42737</v>
      </c>
      <c r="C7" s="16">
        <f>NETWORKDAYS(B7,E7)</f>
        <v>30</v>
      </c>
      <c r="D7" s="16">
        <f t="shared" ref="D7:D13" si="2">E7-B7+1</f>
        <v>40</v>
      </c>
      <c r="E7" s="15">
        <f>MAX(E8:E13)</f>
        <v>42776</v>
      </c>
      <c r="F7" s="6"/>
      <c r="G7" s="6" t="s">
        <v>15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</row>
    <row r="8" spans="1:412" outlineLevel="1" x14ac:dyDescent="0.25">
      <c r="A8" s="2" t="s">
        <v>16</v>
      </c>
      <c r="B8" s="3">
        <v>42737</v>
      </c>
      <c r="C8" s="6">
        <v>5</v>
      </c>
      <c r="D8" s="6">
        <f t="shared" si="2"/>
        <v>5</v>
      </c>
      <c r="E8" s="3">
        <f t="shared" ref="E8:E13" si="3">WORKDAY(B8-1,C8)</f>
        <v>42741</v>
      </c>
      <c r="F8" s="6">
        <v>100</v>
      </c>
      <c r="G8" s="6" t="str">
        <f t="shared" ref="G8:G13" ca="1" si="4">IF(TODAY()&lt;B8,"Futura",IF(F8=100,"Concluída",IF((TODAY()-B8)/(E8-B8)&lt;F8/100,"Em andamento","Atenção")))</f>
        <v>Concluída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</row>
    <row r="9" spans="1:412" outlineLevel="1" x14ac:dyDescent="0.25">
      <c r="A9" s="2" t="s">
        <v>17</v>
      </c>
      <c r="B9" s="3">
        <f t="shared" ref="B9:B13" si="5">E8+1</f>
        <v>42742</v>
      </c>
      <c r="C9" s="6">
        <v>5</v>
      </c>
      <c r="D9" s="6">
        <f t="shared" si="2"/>
        <v>7</v>
      </c>
      <c r="E9" s="3">
        <f t="shared" si="3"/>
        <v>42748</v>
      </c>
      <c r="F9" s="6">
        <v>100</v>
      </c>
      <c r="G9" s="6" t="str">
        <f t="shared" ca="1" si="4"/>
        <v>Concluída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</row>
    <row r="10" spans="1:412" outlineLevel="1" x14ac:dyDescent="0.25">
      <c r="A10" s="2" t="s">
        <v>18</v>
      </c>
      <c r="B10" s="3">
        <f t="shared" si="5"/>
        <v>42749</v>
      </c>
      <c r="C10" s="6">
        <v>5</v>
      </c>
      <c r="D10" s="6">
        <f t="shared" si="2"/>
        <v>7</v>
      </c>
      <c r="E10" s="3">
        <f t="shared" si="3"/>
        <v>42755</v>
      </c>
      <c r="F10" s="6">
        <v>100</v>
      </c>
      <c r="G10" s="6" t="str">
        <f t="shared" ca="1" si="4"/>
        <v>Concluída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</row>
    <row r="11" spans="1:412" outlineLevel="1" x14ac:dyDescent="0.25">
      <c r="A11" s="2" t="s">
        <v>19</v>
      </c>
      <c r="B11" s="3">
        <f t="shared" si="5"/>
        <v>42756</v>
      </c>
      <c r="C11" s="6">
        <v>5</v>
      </c>
      <c r="D11" s="6">
        <f t="shared" si="2"/>
        <v>7</v>
      </c>
      <c r="E11" s="3">
        <f t="shared" si="3"/>
        <v>42762</v>
      </c>
      <c r="F11" s="6">
        <v>100</v>
      </c>
      <c r="G11" s="6" t="str">
        <f t="shared" ca="1" si="4"/>
        <v>Concluída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</row>
    <row r="12" spans="1:412" outlineLevel="1" x14ac:dyDescent="0.25">
      <c r="A12" s="2" t="s">
        <v>20</v>
      </c>
      <c r="B12" s="3">
        <f t="shared" si="5"/>
        <v>42763</v>
      </c>
      <c r="C12" s="6">
        <v>5</v>
      </c>
      <c r="D12" s="6">
        <f t="shared" si="2"/>
        <v>7</v>
      </c>
      <c r="E12" s="3">
        <f t="shared" si="3"/>
        <v>42769</v>
      </c>
      <c r="F12" s="6">
        <v>100</v>
      </c>
      <c r="G12" s="6" t="str">
        <f t="shared" ca="1" si="4"/>
        <v>Concluída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</row>
    <row r="13" spans="1:412" outlineLevel="1" x14ac:dyDescent="0.25">
      <c r="A13" s="2" t="s">
        <v>21</v>
      </c>
      <c r="B13" s="3">
        <f t="shared" si="5"/>
        <v>42770</v>
      </c>
      <c r="C13" s="6">
        <v>5</v>
      </c>
      <c r="D13" s="6">
        <f t="shared" si="2"/>
        <v>7</v>
      </c>
      <c r="E13" s="3">
        <f t="shared" si="3"/>
        <v>42776</v>
      </c>
      <c r="F13" s="6">
        <v>100</v>
      </c>
      <c r="G13" s="6" t="str">
        <f t="shared" ca="1" si="4"/>
        <v>Concluída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H4:OV4">
    <cfRule type="expression" dxfId="26" priority="1">
      <formula>ISODD(MONTH(H4))=FALSE</formula>
    </cfRule>
  </conditionalFormatting>
  <conditionalFormatting sqref="H4:OV4">
    <cfRule type="expression" dxfId="25" priority="2">
      <formula>ISODD(MONTH(H4))=TRUE</formula>
    </cfRule>
  </conditionalFormatting>
  <conditionalFormatting sqref="H7:AN13">
    <cfRule type="expression" dxfId="24" priority="3">
      <formula>AND(H$4&gt;=$B7,H$4&lt;=$E7,$G7="-")</formula>
    </cfRule>
  </conditionalFormatting>
  <conditionalFormatting sqref="H7:AN13">
    <cfRule type="expression" dxfId="23" priority="4">
      <formula>AND(H$4&gt;=$B7,H$4&lt;=$E7)</formula>
    </cfRule>
  </conditionalFormatting>
  <conditionalFormatting sqref="H7:AN13">
    <cfRule type="expression" dxfId="22" priority="5">
      <formula>OR(H$3=1,H$3=7)</formula>
    </cfRule>
  </conditionalFormatting>
  <conditionalFormatting sqref="H5:AN6 AO5:OV5">
    <cfRule type="expression" dxfId="21" priority="6">
      <formula>ISODD(MONTH(H4))=FALSE</formula>
    </cfRule>
  </conditionalFormatting>
  <conditionalFormatting sqref="H5:AN6 AO5:OV5">
    <cfRule type="expression" dxfId="20" priority="7">
      <formula>ISODD(MONTH(H4))=TRUE</formula>
    </cfRule>
  </conditionalFormatting>
  <conditionalFormatting sqref="G8:G13">
    <cfRule type="cellIs" dxfId="19" priority="8" operator="equal">
      <formula>"Futura"</formula>
    </cfRule>
  </conditionalFormatting>
  <conditionalFormatting sqref="G8:G13">
    <cfRule type="cellIs" dxfId="18" priority="9" operator="equal">
      <formula>"Atenção"</formula>
    </cfRule>
  </conditionalFormatting>
  <conditionalFormatting sqref="G8:G13">
    <cfRule type="cellIs" dxfId="17" priority="10" operator="equal">
      <formula>"Em andamento"</formula>
    </cfRule>
  </conditionalFormatting>
  <conditionalFormatting sqref="G8:G13">
    <cfRule type="cellIs" dxfId="16" priority="11" operator="equal">
      <formula>"Concluída"</formula>
    </cfRule>
  </conditionalFormatting>
  <conditionalFormatting sqref="AO7:NE13">
    <cfRule type="expression" dxfId="15" priority="12">
      <formula>AND(AO$4&gt;=$B7,AO$4&lt;=$E7,$G7="-")</formula>
    </cfRule>
  </conditionalFormatting>
  <conditionalFormatting sqref="AO7:NE13">
    <cfRule type="expression" dxfId="14" priority="13">
      <formula>AND(AO$4&gt;=$B7,AO$4&lt;=$E7)</formula>
    </cfRule>
  </conditionalFormatting>
  <conditionalFormatting sqref="AO7:NE13">
    <cfRule type="expression" dxfId="13" priority="14">
      <formula>OR(AO$3=1,AO$3=7)</formula>
    </cfRule>
  </conditionalFormatting>
  <conditionalFormatting sqref="AO6:NE6">
    <cfRule type="expression" dxfId="12" priority="15">
      <formula>ISODD(MONTH(AO5))=FALSE</formula>
    </cfRule>
  </conditionalFormatting>
  <conditionalFormatting sqref="AO6:NE6">
    <cfRule type="expression" dxfId="11" priority="16">
      <formula>ISODD(MONTH(AO5))=TRUE</formula>
    </cfRule>
  </conditionalFormatting>
  <conditionalFormatting sqref="NF7:OL13">
    <cfRule type="expression" dxfId="10" priority="17">
      <formula>AND(NF$4&gt;=$B7,NF$4&lt;=$E7,$G7="-")</formula>
    </cfRule>
  </conditionalFormatting>
  <conditionalFormatting sqref="NF7:OL13">
    <cfRule type="expression" dxfId="9" priority="18">
      <formula>AND(NF$4&gt;=$B7,NF$4&lt;=$E7)</formula>
    </cfRule>
  </conditionalFormatting>
  <conditionalFormatting sqref="NF7:OL13">
    <cfRule type="expression" dxfId="8" priority="19">
      <formula>OR(NF$3=1,NF$3=7)</formula>
    </cfRule>
  </conditionalFormatting>
  <conditionalFormatting sqref="NF6:OL6">
    <cfRule type="expression" dxfId="7" priority="20">
      <formula>ISODD(MONTH(NF5))=FALSE</formula>
    </cfRule>
  </conditionalFormatting>
  <conditionalFormatting sqref="NF6:OL6">
    <cfRule type="expression" dxfId="6" priority="21">
      <formula>ISODD(MONTH(NF5))=TRUE</formula>
    </cfRule>
  </conditionalFormatting>
  <conditionalFormatting sqref="OM7:OV13">
    <cfRule type="expression" dxfId="5" priority="22">
      <formula>AND(OM$4&gt;=$B7,OM$4&lt;=$E7,$G7="-")</formula>
    </cfRule>
  </conditionalFormatting>
  <conditionalFormatting sqref="OM7:OV13">
    <cfRule type="expression" dxfId="4" priority="23">
      <formula>AND(OM$4&gt;=$B7,OM$4&lt;=$E7)</formula>
    </cfRule>
  </conditionalFormatting>
  <conditionalFormatting sqref="OM7:OV13">
    <cfRule type="expression" dxfId="3" priority="24">
      <formula>OR(OM$3=1,OM$3=7)</formula>
    </cfRule>
  </conditionalFormatting>
  <conditionalFormatting sqref="OM6:OV6">
    <cfRule type="expression" dxfId="2" priority="25">
      <formula>ISODD(MONTH(OM5))=FALSE</formula>
    </cfRule>
  </conditionalFormatting>
  <conditionalFormatting sqref="OM6:OV6">
    <cfRule type="expression" dxfId="1" priority="26">
      <formula>ISODD(MONTH(OM5))=TRUE</formula>
    </cfRule>
  </conditionalFormatting>
  <conditionalFormatting sqref="A7:A13">
    <cfRule type="expression" dxfId="0" priority="27">
      <formula>$G7="-"</formula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" spans="1:2" x14ac:dyDescent="0.25">
      <c r="A2" s="1">
        <v>1</v>
      </c>
      <c r="B2" s="1" t="s">
        <v>0</v>
      </c>
    </row>
    <row r="3" spans="1:2" x14ac:dyDescent="0.25">
      <c r="A3" s="1">
        <v>2</v>
      </c>
      <c r="B3" s="1" t="s">
        <v>1</v>
      </c>
    </row>
    <row r="4" spans="1:2" x14ac:dyDescent="0.25">
      <c r="A4" s="1">
        <v>3</v>
      </c>
      <c r="B4" s="1" t="s">
        <v>2</v>
      </c>
    </row>
    <row r="5" spans="1:2" x14ac:dyDescent="0.25">
      <c r="A5" s="1">
        <v>4</v>
      </c>
      <c r="B5" s="1" t="s">
        <v>3</v>
      </c>
    </row>
    <row r="6" spans="1:2" x14ac:dyDescent="0.25">
      <c r="A6" s="1">
        <v>5</v>
      </c>
      <c r="B6" s="1" t="s">
        <v>3</v>
      </c>
    </row>
    <row r="7" spans="1:2" x14ac:dyDescent="0.25">
      <c r="A7" s="1">
        <v>6</v>
      </c>
      <c r="B7" s="1" t="s">
        <v>1</v>
      </c>
    </row>
    <row r="8" spans="1:2" x14ac:dyDescent="0.25">
      <c r="A8" s="1">
        <v>7</v>
      </c>
      <c r="B8" s="1" t="s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cronograma</vt:lpstr>
      <vt:lpstr>Modelo</vt:lpstr>
      <vt:lpstr>Auxiliar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Radames</dc:creator>
  <cp:lastModifiedBy>Infoteste Noturno</cp:lastModifiedBy>
  <dcterms:created xsi:type="dcterms:W3CDTF">2016-10-14T11:47:02Z</dcterms:created>
  <dcterms:modified xsi:type="dcterms:W3CDTF">2023-03-17T00:20:25Z</dcterms:modified>
</cp:coreProperties>
</file>