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ouedraogo\Documents\Coris\Reporting\Folder\FichiersExcel2\30.06.2021\"/>
    </mc:Choice>
  </mc:AlternateContent>
  <bookViews>
    <workbookView xWindow="0" yWindow="0" windowWidth="28800" windowHeight="11745" activeTab="1"/>
  </bookViews>
  <sheets>
    <sheet name="Index" sheetId="3" r:id="rId1"/>
    <sheet name="Brut" sheetId="1" r:id="rId2"/>
    <sheet name="Indicateurs d'appetence" sheetId="2" r:id="rId3"/>
    <sheet name="Guide" sheetId="5" r:id="rId4"/>
    <sheet name="Glossaire" sheetId="4" r:id="rId5"/>
    <sheet name="Parametrage" sheetId="6" r:id="rId6"/>
  </sheets>
  <definedNames>
    <definedName name="_xlnm._FilterDatabase" localSheetId="1" hidden="1">Brut!$E$1:$AM$1</definedName>
  </definedNames>
  <calcPr calcId="162913"/>
</workbook>
</file>

<file path=xl/calcChain.xml><?xml version="1.0" encoding="utf-8"?>
<calcChain xmlns="http://schemas.openxmlformats.org/spreadsheetml/2006/main">
  <c r="I8" i="3" l="1"/>
  <c r="E4" i="3" s="1"/>
  <c r="E6" i="3"/>
  <c r="I10" i="3"/>
  <c r="E8" i="3" s="1"/>
</calcChain>
</file>

<file path=xl/sharedStrings.xml><?xml version="1.0" encoding="utf-8"?>
<sst xmlns="http://schemas.openxmlformats.org/spreadsheetml/2006/main" count="34596" uniqueCount="7938">
  <si>
    <t>AGENCE</t>
  </si>
  <si>
    <t>CLIENT</t>
  </si>
  <si>
    <t>NOM</t>
  </si>
  <si>
    <t>GESTIONNAIRE</t>
  </si>
  <si>
    <t>SEGMENT</t>
  </si>
  <si>
    <t>SECTEURAMPLITUDE</t>
  </si>
  <si>
    <t>SECTEURBCEAO</t>
  </si>
  <si>
    <t>DATE_COMPTA</t>
  </si>
  <si>
    <t>SEXE</t>
  </si>
  <si>
    <t>NOTATION</t>
  </si>
  <si>
    <t>DATE_DECL</t>
  </si>
  <si>
    <t>EFFET</t>
  </si>
  <si>
    <t>COMPTE1</t>
  </si>
  <si>
    <t>CT</t>
  </si>
  <si>
    <t>MT</t>
  </si>
  <si>
    <t>LT</t>
  </si>
  <si>
    <t>IMPAYES</t>
  </si>
  <si>
    <t>DOUTEUX</t>
  </si>
  <si>
    <t>TRESORERIE</t>
  </si>
  <si>
    <t>DOUTEUX_292</t>
  </si>
  <si>
    <t>DOUTEUX_SIGNATURE</t>
  </si>
  <si>
    <t>PROVISION</t>
  </si>
  <si>
    <t>PROVISION_512</t>
  </si>
  <si>
    <t>CREDOC</t>
  </si>
  <si>
    <t>CONFIRME</t>
  </si>
  <si>
    <t>CONFIRME_GROUPE</t>
  </si>
  <si>
    <t>CAUTION</t>
  </si>
  <si>
    <t>SIGNATURE</t>
  </si>
  <si>
    <t>TOTAL_ENG</t>
  </si>
  <si>
    <t>GARANTIE</t>
  </si>
  <si>
    <t>GAR_AUTRES</t>
  </si>
  <si>
    <t>DEPOSIT_ENGAGEM</t>
  </si>
  <si>
    <t>DEPOSIT_CREDOC</t>
  </si>
  <si>
    <t>GAR_FINANCIERES</t>
  </si>
  <si>
    <t>GAR_HYPOTHECAIR</t>
  </si>
  <si>
    <t>GAR_ENTRE</t>
  </si>
  <si>
    <t>GAR_ETAT_ORGAN</t>
  </si>
  <si>
    <t>GAR_LETTRE</t>
  </si>
  <si>
    <t>GAR_NANTISSEMENTS</t>
  </si>
  <si>
    <t>BRONZE</t>
  </si>
  <si>
    <t>H5000 TRANSPORTS PAR EAU</t>
  </si>
  <si>
    <t>TRANSPORTS ET ENTREPOSAGE</t>
  </si>
  <si>
    <t xml:space="preserve"> </t>
  </si>
  <si>
    <t>02 RM-RISQUE MOYEN</t>
  </si>
  <si>
    <t>C1300 ACTIV DE FABRICATION TEXTILES</t>
  </si>
  <si>
    <t>ACTIVITES DE FABRICATION</t>
  </si>
  <si>
    <t>PROFESSIONNEL</t>
  </si>
  <si>
    <t>L6800 ACTIVITES IMMOBILIERES</t>
  </si>
  <si>
    <t>ACTIVITES IMMOBILIERES</t>
  </si>
  <si>
    <t>03 RS-RISQUE SENSIBLE</t>
  </si>
  <si>
    <t>F4100 CONSTRUCTION DE BATIMENTS</t>
  </si>
  <si>
    <t>CONSTRUCTION</t>
  </si>
  <si>
    <t>J6100 TELECOMMUNICATIONS</t>
  </si>
  <si>
    <t>INFORMATION ET COMMUNICATION</t>
  </si>
  <si>
    <t>99900 SECTEUR NON SPECIFIE</t>
  </si>
  <si>
    <t>SECTEUR NON DEFINI</t>
  </si>
  <si>
    <t xml:space="preserve">ETAT DU SENEGAL </t>
  </si>
  <si>
    <t>O8400 ACTIVITE D ADMINISTRAT PUBLIQ</t>
  </si>
  <si>
    <t>ACTIVIT? D ADMINISTRATION PUBLIQUE</t>
  </si>
  <si>
    <t xml:space="preserve">SENELEC </t>
  </si>
  <si>
    <t>G4700 COMMERCE DE DETAIL</t>
  </si>
  <si>
    <t>COMMERCE</t>
  </si>
  <si>
    <t>TOKO FIDELE</t>
  </si>
  <si>
    <t>K6400 ACTIVITES FINANCIERES</t>
  </si>
  <si>
    <t>ACTIVITES FINANCIERES ET D ASSURANCE</t>
  </si>
  <si>
    <t>C1900 RAFFINAG PETROLIER COKEFACTION</t>
  </si>
  <si>
    <t>K6500 ASSURANCE</t>
  </si>
  <si>
    <t xml:space="preserve">SOCIETE COMMUNE DE PARTICIPATION </t>
  </si>
  <si>
    <t>M7000 ACT SIEG SOCIAUX, CONSEIL GEST</t>
  </si>
  <si>
    <t>ACTIVITES SPECIALISEES SCIENTIFIQUES ET TECHNIQUES</t>
  </si>
  <si>
    <t>F4200 GENIE CIVIL</t>
  </si>
  <si>
    <t>M7100 ACTIV ARCHITEC INGENIE&amp;TECHNIQ</t>
  </si>
  <si>
    <t>D3500 PRODUCT &amp;DISTRIB ELECT ET GAZ</t>
  </si>
  <si>
    <t>PRODUCTION ET DISTRIBUTION D ELECTRICITE</t>
  </si>
  <si>
    <t>C2400 METALLURGIE</t>
  </si>
  <si>
    <t>B0800 AUTRES ACTIVITES EXTRACTIVES</t>
  </si>
  <si>
    <t>ACTIVITES EXTRACTIVES</t>
  </si>
  <si>
    <t>T9800 ACT INDIFFEREN AUTO PROD MENAG</t>
  </si>
  <si>
    <t>ACTIVITES SPECIALES DES MENAGES</t>
  </si>
  <si>
    <t>M</t>
  </si>
  <si>
    <t>G4600 CCE GROS &amp; ACTIV INTERMEDIAIRE</t>
  </si>
  <si>
    <t>T9700 ACTIV MENAG EMPLOYEUR PERSONNE</t>
  </si>
  <si>
    <t>01 BR-BON RISQUE</t>
  </si>
  <si>
    <t>ARGENT</t>
  </si>
  <si>
    <t>C1800 IMPRIMERIE&amp; PRODUCT ENREGISTRE</t>
  </si>
  <si>
    <t>04 CDX-CLIENTS DOUTEUX</t>
  </si>
  <si>
    <t>C2100 FABRICAT DE PROD PHARMACEUTIQ</t>
  </si>
  <si>
    <t>C1000 FABRICAT DE PROD ALIMENTAIRES</t>
  </si>
  <si>
    <t>J6200 ACTIVITES INFORMATIQUES</t>
  </si>
  <si>
    <t>F</t>
  </si>
  <si>
    <t>OR</t>
  </si>
  <si>
    <t>GRDE ENTREPRISE</t>
  </si>
  <si>
    <t>H5200 ENTREPOSAG &amp;ACTI AUXIL TRSPORT</t>
  </si>
  <si>
    <t>PARTICULIER</t>
  </si>
  <si>
    <t>H4900 TRANSPORTS TERRESTRES</t>
  </si>
  <si>
    <t>J6300 ACTI DE FOURNITURE INFORMATION</t>
  </si>
  <si>
    <t>K6600 ACTIV AUXIL FCIERS ET ASSURANC</t>
  </si>
  <si>
    <t>PME-PMI</t>
  </si>
  <si>
    <t xml:space="preserve">BRAIN STORM GROUP </t>
  </si>
  <si>
    <t xml:space="preserve">CORIS BANK INTERNATIONAL BENIN </t>
  </si>
  <si>
    <t>I5600 RESTAURAT ET DEBITS DE BOISSON</t>
  </si>
  <si>
    <t>H?BERGEMENT ET RESTAURATION</t>
  </si>
  <si>
    <t>M8000 ENQUETES ET SECURITE</t>
  </si>
  <si>
    <t>C2300 FABRICAT DE MATERIAUX MINERAUX</t>
  </si>
  <si>
    <t>B0600 EXTRACTION D'HYDROCARBURE</t>
  </si>
  <si>
    <t>NONFON MEGNISSOU</t>
  </si>
  <si>
    <t>M7300 PUBLICITE ET ETUDES DE MARCHE</t>
  </si>
  <si>
    <t>S9400 ACTIV DES ORGA ASSOCIATIVES</t>
  </si>
  <si>
    <t xml:space="preserve">AUTRES ACTIVITES DE SERVICES N C A </t>
  </si>
  <si>
    <t>M7900 ACTIV AGCES RESERVAT &amp;VOYAGIST</t>
  </si>
  <si>
    <t>P8500 ENSEIGNEMENT</t>
  </si>
  <si>
    <t>ENSEIGNEMENT</t>
  </si>
  <si>
    <t>E3600 CAPTAG TRAITT &amp; DISTRIBUT EAU</t>
  </si>
  <si>
    <t>PRODUCTION ET DISTRIBUTION D EAU ASSAINISSEME</t>
  </si>
  <si>
    <t>M6900 ACTIV JURIDIQ ET COMPTABLES</t>
  </si>
  <si>
    <t>M7800 ACTIV LIEE AUX RESSOUR HUMAINE</t>
  </si>
  <si>
    <t>C3100 FABRICAT DE MEUBLES ET MATELAS</t>
  </si>
  <si>
    <t>M7700 LOCATION ET LOCATION BAIL</t>
  </si>
  <si>
    <t>N8200 ACTI SOUTIEN ENTREP ACTIV BURE</t>
  </si>
  <si>
    <t>ACTIVITES DE SERVICES DE SOUTIEN ET DE BUREAU</t>
  </si>
  <si>
    <t>Indicateur de risque</t>
  </si>
  <si>
    <t>Valeur</t>
  </si>
  <si>
    <t>Paramètres de mesure</t>
  </si>
  <si>
    <t>Taux de créances douteuses et litigieuses (CDL)</t>
  </si>
  <si>
    <t>Encours créances douteuses et litigieuses / Encours total de la période</t>
  </si>
  <si>
    <t>Taux de créances impayées ou en anomalies</t>
  </si>
  <si>
    <t>Encours créances impayées ou irréguliers depuis au moins un mois / Encours total au Bilan (Crédits de trésorerie)</t>
  </si>
  <si>
    <t>Taux de créances restructurées</t>
  </si>
  <si>
    <t>Encours créances restructurées (Trésorerie)/ Encours total de la période au Bilan (Trésorerie)</t>
  </si>
  <si>
    <t>Taux de créances en souffrance</t>
  </si>
  <si>
    <t>Encours créances en souffrance / Encours total de la période</t>
  </si>
  <si>
    <t>Poids du coût net du risque de crédit</t>
  </si>
  <si>
    <t>Coût du risque (Dotations - Recouvrements sur PP - Reprises sur recouvrement + Créances irrécouvrables non couvertes par une provision) / Produit net bancaire (PNB)</t>
  </si>
  <si>
    <t>Qualité de la production récente</t>
  </si>
  <si>
    <t>Encours de crédit octroyé depuis moins de 12 mois en souffrance / Encours de crédit octroyé depuis moins de 12 mois</t>
  </si>
  <si>
    <t>Taux de couverture du portefeuille</t>
  </si>
  <si>
    <t>Encours total des crédits clientèle couverts par des suretés / Encours Total</t>
  </si>
  <si>
    <t>Taux de couverture du portefeuille par des garanties éligibles ou hypothèque de 1er rang ou 2ème rang derrière CBI</t>
  </si>
  <si>
    <t>Encours total des prêts (hors états) couverts par des garanties éligibles et/ou hypothèque de 1er rang ou 2ème rang derrière CBI / Encours Total</t>
  </si>
  <si>
    <t>Exposition sur des contreparties Non Investment Grade</t>
  </si>
  <si>
    <t>Encours total de prêts avec des notations en risque sensible / Encours total sain</t>
  </si>
  <si>
    <t>Concentration individuelle</t>
  </si>
  <si>
    <t>Exposition sur un client ou un groupe de clients liés / Exposition totale</t>
  </si>
  <si>
    <t>Concentration sectorielle individuelle</t>
  </si>
  <si>
    <t>Exposition sur un secteur d'activité autres que BTP/Construction, Commerce, Transports et Entreposage, Energie et Hydrocarbures, administration publique / Exposition totale</t>
  </si>
  <si>
    <t>Concentration sectorielle BTP/Construction</t>
  </si>
  <si>
    <t>Exposition sur le secteur (BTP/Construction) / Exposition totale</t>
  </si>
  <si>
    <t>Concentration sectorielle Commerce</t>
  </si>
  <si>
    <t>Exposition sur le secteur Commerce / Exposition totale</t>
  </si>
  <si>
    <t>Concentration sectorielle Transports et Entreposage</t>
  </si>
  <si>
    <t>Exposition sur le secteur Transports et Entreposage / Exposition totale</t>
  </si>
  <si>
    <t>Concentration sectorielle Energie et Hydrocarbures</t>
  </si>
  <si>
    <t>Exposition sur le secteur Energie et Hydrocarbures / Exposition totale</t>
  </si>
  <si>
    <t>Concentration sectorielle Administration publique</t>
  </si>
  <si>
    <t>Exposition sectorielle sur les administrations publiques / Exposition totale</t>
  </si>
  <si>
    <t>Concentration sur le Top10 clients</t>
  </si>
  <si>
    <t>Exposition sur les 10 plus gros clients / Exposition totale</t>
  </si>
  <si>
    <t>Concentration de l'endettement du client auprès de CBI</t>
  </si>
  <si>
    <t>Nombre de clients du Top 20 engagements dont l'endettement auprès de CBI représente plus de 50% de son endettement global</t>
  </si>
  <si>
    <t>Expositions sur les autres entités du groupe (Bilan et Hors-Bilan) / Exposition totale</t>
  </si>
  <si>
    <t>Expositions en syndication avec les autres entités du groupe (Bilan et Hors-Bilan) / Exposition totale</t>
  </si>
  <si>
    <t>Exposition (Encours de prêts et dépôts) sur une banque ou un groupe bancaire / Encours total interbancaire</t>
  </si>
  <si>
    <t>Concentration géographique</t>
  </si>
  <si>
    <t>Encours de prêts interbancaires sur des établissements se situant hors zone UMOA / Encours total interbancaire</t>
  </si>
  <si>
    <t>Qualité de la contrepartie</t>
  </si>
  <si>
    <t>Encours de prêts interbancaires sur des établissements ne respectant pas les ratios prudentiels / Encours total de prêts interbancaires</t>
  </si>
  <si>
    <t>Part des titres dans le bilan</t>
  </si>
  <si>
    <t>Expositions sur les titres / Total Bilan</t>
  </si>
  <si>
    <t>Concentration par pays des titres détenus</t>
  </si>
  <si>
    <t>Encours de titres du pays / Encours global de titres</t>
  </si>
  <si>
    <t>Croissance du portefeuille titres</t>
  </si>
  <si>
    <t>(Encours du portefeuille titres 31/12/N - Encours du portefeuille titres du mois 31/12/N-1) / Encours du portefeuille titres 31/12/N-1</t>
  </si>
  <si>
    <t>Allocation individuelle de fonds propres réglementaires</t>
  </si>
  <si>
    <t>Exigences en fonds propres sur l'encours individuel d'un client ou groupe de clients liés / Fonds propres effectifs</t>
  </si>
  <si>
    <t>Allocation sectorielle de fonds propres réglementaires</t>
  </si>
  <si>
    <t>Exigences en fonds propres au titre d'un secteur d'activité / Fonds propres effectifs</t>
  </si>
  <si>
    <t>Allocation de fonds propres réglementaires sur la clientèle Particuliers</t>
  </si>
  <si>
    <t>Exigences en fonds propres pour la clientèle Particuliers / Fonds propres effectifs</t>
  </si>
  <si>
    <t>Allocation de fonds propres réglementaires sur la clientèle Grandes Entreprises et Corporate</t>
  </si>
  <si>
    <t>Exigences en fonds propres pour la clientèle (Grandes Entreprises et Corporates) / Fonds propres effectifs</t>
  </si>
  <si>
    <t>Expositions intra-groupe (1)</t>
  </si>
  <si>
    <t>Expositions intra-groupe (2)</t>
  </si>
  <si>
    <t>Codes ISO Pays</t>
  </si>
  <si>
    <r>
      <t xml:space="preserve">Informations générales
</t>
    </r>
    <r>
      <rPr>
        <b/>
        <i/>
        <sz val="8"/>
        <color theme="0"/>
        <rFont val="Arial"/>
        <family val="2"/>
      </rPr>
      <t>Version 1.0</t>
    </r>
  </si>
  <si>
    <t>Verifications</t>
  </si>
  <si>
    <t>Observations particulières</t>
  </si>
  <si>
    <r>
      <rPr>
        <b/>
        <sz val="11"/>
        <color theme="1"/>
        <rFont val="Arial"/>
        <family val="2"/>
      </rPr>
      <t>Pays: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(deux lettres code ISO)</t>
    </r>
  </si>
  <si>
    <r>
      <rPr>
        <b/>
        <sz val="11"/>
        <color theme="1"/>
        <rFont val="Arial"/>
        <family val="2"/>
      </rPr>
      <t>Banque: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(nom de la banque)</t>
    </r>
  </si>
  <si>
    <r>
      <rPr>
        <b/>
        <sz val="11"/>
        <color theme="1"/>
        <rFont val="Arial"/>
        <family val="2"/>
      </rPr>
      <t>Période:</t>
    </r>
    <r>
      <rPr>
        <sz val="11"/>
        <color theme="1"/>
        <rFont val="Arial"/>
        <family val="2"/>
      </rPr>
      <t xml:space="preserve"> </t>
    </r>
    <r>
      <rPr>
        <sz val="9"/>
        <color theme="1"/>
        <rFont val="Arial"/>
        <family val="2"/>
      </rPr>
      <t>(date d'arrêté de l'exercice)</t>
    </r>
  </si>
  <si>
    <t>Nom colonne</t>
  </si>
  <si>
    <t>Description</t>
  </si>
  <si>
    <t>Code de l'agence</t>
  </si>
  <si>
    <t>Code client</t>
  </si>
  <si>
    <t>Nom du client</t>
  </si>
  <si>
    <t>Nom du gestionnaire du client</t>
  </si>
  <si>
    <t>Segment Coris</t>
  </si>
  <si>
    <t>Secteur d'activité défini par Coris</t>
  </si>
  <si>
    <t>Secteur d'activité défini par la BCEAO</t>
  </si>
  <si>
    <t>Date de comptabilisation. Elle correspond généralement à la date d'arrêté du reporting.</t>
  </si>
  <si>
    <t>Segment de notation</t>
  </si>
  <si>
    <t>Date de déclassement</t>
  </si>
  <si>
    <t>Montant des effets commerciaux</t>
  </si>
  <si>
    <t xml:space="preserve">Montant des soldes débiteurs </t>
  </si>
  <si>
    <t>Encours des crédits court terme</t>
  </si>
  <si>
    <t>Encours des crédits moyen terme</t>
  </si>
  <si>
    <t>Encours des crédits long terme</t>
  </si>
  <si>
    <t>Montant des impayés</t>
  </si>
  <si>
    <t>Montants des douteux</t>
  </si>
  <si>
    <t>Montant total des engagements en trésorerie</t>
  </si>
  <si>
    <t>Montant des encours douteux au sens du chapitre 292</t>
  </si>
  <si>
    <t>Montant total des engagements douteux</t>
  </si>
  <si>
    <t>Montant total des provisions</t>
  </si>
  <si>
    <t>Montant des provisions sur les engagements douteux 292</t>
  </si>
  <si>
    <t>Montant des crédits documentaires</t>
  </si>
  <si>
    <t>Montant des engagements confirmés (non encore décaissés)</t>
  </si>
  <si>
    <t>Montant des engagements confirmés sur un groupe de clients</t>
  </si>
  <si>
    <t>Montant des cautions délivrées</t>
  </si>
  <si>
    <t>Montant total des engagements par signature</t>
  </si>
  <si>
    <t xml:space="preserve">Montant global des engagements </t>
  </si>
  <si>
    <t>Montant des garanties</t>
  </si>
  <si>
    <t>montant des autres garanties reçues</t>
  </si>
  <si>
    <t>montant des deposits sur les engagements</t>
  </si>
  <si>
    <t>montant des deposits sur les cautions</t>
  </si>
  <si>
    <t>montant des garanties financières</t>
  </si>
  <si>
    <t>montant des garanties hypothécaires</t>
  </si>
  <si>
    <t>montant des garanties sur les entreprises</t>
  </si>
  <si>
    <t>montant des garanties sur les Etats et les organismes hors administration centrale</t>
  </si>
  <si>
    <t>montant des lettres de garantie</t>
  </si>
  <si>
    <t>montant des nantissements</t>
  </si>
  <si>
    <t>Cet onglet décrit les données qui sont demandées dans les onglets "brut" et "Indicateurs d'appétence"</t>
  </si>
  <si>
    <t>Onglet</t>
  </si>
  <si>
    <t>Brut</t>
  </si>
  <si>
    <t>Description des onglets</t>
  </si>
  <si>
    <t>Glossaire</t>
  </si>
  <si>
    <t>Cet onglet donne une description des différents indicateurs à renseigner dans les onglets "brut" et "indicateurs d'appétence".</t>
  </si>
  <si>
    <t>Quand remplir cet fichier ?</t>
  </si>
  <si>
    <t>Qu'est-ce que c'est ce fichier ?</t>
  </si>
  <si>
    <t>Ce fichier est à remplir chaque fin du mois au plus tard le xx du mois en cours.</t>
  </si>
  <si>
    <t>Ce fichier a été élaboré par la Holding afin que les entités puissent y renseigner les données nécessaires à l'élaboration du reporting mensuel sur le risque de crédit.
PS: L'entité qui remplit ce fichier devra en collaboration avec l'IT s'assurer de la fiabilité et de la cohérence des données renseignées.</t>
  </si>
  <si>
    <t>Comment remplir le fichier ?</t>
  </si>
  <si>
    <t>2. Seules les cellules en jaune sont à remplir.</t>
  </si>
  <si>
    <t>3. Lorsqu'apparait la mention "pas ok", cela signifie qu'une erreur est intervenue lors de la saisie. 
Par conséquent, l'utilisateur devra s'assurer qu'il n'existe aucune mention "Pas ok" après le remplissage</t>
  </si>
  <si>
    <t xml:space="preserve">Cet onglet comporte tous les champs nécessaires à l'élaboration du reporting. </t>
  </si>
  <si>
    <t>Indicateurs d'appétence</t>
  </si>
  <si>
    <t>Les indicateurs d'appentence à renseigner par la filiale.</t>
  </si>
  <si>
    <t>Alerte</t>
  </si>
  <si>
    <t>Limite</t>
  </si>
  <si>
    <t>Thématique</t>
  </si>
  <si>
    <t>Prets interbancaires</t>
  </si>
  <si>
    <t>Qualité du portefeuille</t>
  </si>
  <si>
    <t>Concentration du portefeuille de crédit</t>
  </si>
  <si>
    <t>Corrections</t>
  </si>
  <si>
    <t>Portefeuille titres</t>
  </si>
  <si>
    <t xml:space="preserve">Concentration individuelle vs Exposition individuelle </t>
  </si>
  <si>
    <t>Indicateurs d'appetence</t>
  </si>
  <si>
    <t>------------------------------------------------------------Indicateurs d'appétence-------------------------------------------------------------</t>
  </si>
  <si>
    <t>----------------------------------------------------- Onglet Brut -------------------------------------------------------</t>
  </si>
  <si>
    <t>Allocation des fonds propres réglementaires</t>
  </si>
  <si>
    <t>1. L'utilisateur est invité à remplir seulement les onglets en jaune "index", "brut" et "Indicateurs d'appétence"</t>
  </si>
  <si>
    <t>Denomination du fichier</t>
  </si>
  <si>
    <t>CBI Togo</t>
  </si>
  <si>
    <t>TG</t>
  </si>
  <si>
    <t>01001</t>
  </si>
  <si>
    <t>999001</t>
  </si>
  <si>
    <t>INSTITUTIONNEL</t>
  </si>
  <si>
    <t>014044</t>
  </si>
  <si>
    <t xml:space="preserve">CIMENTERIE DE LA COTE OUEST AFRICAIN </t>
  </si>
  <si>
    <t>SELOM AMEGNAGLO</t>
  </si>
  <si>
    <t>000633</t>
  </si>
  <si>
    <t xml:space="preserve">SOROUBAT TOGO </t>
  </si>
  <si>
    <t>000050</t>
  </si>
  <si>
    <t xml:space="preserve">GR/DE EN/SE DE BATIMENT ET DE GEN CI </t>
  </si>
  <si>
    <t>005345</t>
  </si>
  <si>
    <t xml:space="preserve">SOCIETE NOUVELLE DE BOISSONS SA </t>
  </si>
  <si>
    <t>C1100 FABRICATIONS DE BOISSONS</t>
  </si>
  <si>
    <t>002524</t>
  </si>
  <si>
    <t xml:space="preserve">ABAYOCO  SA </t>
  </si>
  <si>
    <t>020015</t>
  </si>
  <si>
    <t xml:space="preserve">MALIBA MINING SERVICES &amp; JUNCTION </t>
  </si>
  <si>
    <t>012140</t>
  </si>
  <si>
    <t xml:space="preserve">CHAABANE ET CIE SA MARCHE NALI-SADOR </t>
  </si>
  <si>
    <t>000206</t>
  </si>
  <si>
    <t xml:space="preserve">NOUVELLE SOTOCOG S.A </t>
  </si>
  <si>
    <t>WIYAO TCHAMIE</t>
  </si>
  <si>
    <t>05 CTX-CLIENTS CONTENTIEUX</t>
  </si>
  <si>
    <t>001442</t>
  </si>
  <si>
    <t xml:space="preserve">CONFORTIS INTERNATIONAL </t>
  </si>
  <si>
    <t>019980</t>
  </si>
  <si>
    <t xml:space="preserve">INSTITUT DE PREVOYANCE RETRAITE DU S </t>
  </si>
  <si>
    <t>002410</t>
  </si>
  <si>
    <t xml:space="preserve">CAISSE NATIONALE DE SECURITE SOCIALE </t>
  </si>
  <si>
    <t>NATHANIELS-MAVOUNIA SIKA</t>
  </si>
  <si>
    <t>014953</t>
  </si>
  <si>
    <t>010798</t>
  </si>
  <si>
    <t xml:space="preserve">WEST AFRICA FATS AND OIL INDUSTRY BE </t>
  </si>
  <si>
    <t>003820</t>
  </si>
  <si>
    <t xml:space="preserve">GROUPEMENT CHAABANE GER SA </t>
  </si>
  <si>
    <t>003997</t>
  </si>
  <si>
    <t xml:space="preserve">ENVOL IMMOBILIER </t>
  </si>
  <si>
    <t>016638</t>
  </si>
  <si>
    <t xml:space="preserve">ORANGE NIGER SA </t>
  </si>
  <si>
    <t>ERIC KOFFI MESSAN MESSIE</t>
  </si>
  <si>
    <t>017838</t>
  </si>
  <si>
    <t xml:space="preserve">AFRICAINE DES TRAVAUX PUBLICS SA </t>
  </si>
  <si>
    <t>019705</t>
  </si>
  <si>
    <t xml:space="preserve">M.A. KHARAFI &amp; SONS SENEGAL SA </t>
  </si>
  <si>
    <t>999002</t>
  </si>
  <si>
    <t xml:space="preserve">ETAT DE COTE D'IVOIRE </t>
  </si>
  <si>
    <t>013600</t>
  </si>
  <si>
    <t xml:space="preserve">ETISALAT BENIN SA </t>
  </si>
  <si>
    <t>002256</t>
  </si>
  <si>
    <t xml:space="preserve">SOCIETE SALIF ET FRERES </t>
  </si>
  <si>
    <t>000190</t>
  </si>
  <si>
    <t xml:space="preserve">SOCIETE NIMEL CO  SARL </t>
  </si>
  <si>
    <t>KOFFITSE ADENYO</t>
  </si>
  <si>
    <t>002965</t>
  </si>
  <si>
    <t xml:space="preserve">TAN AGRO SARL U </t>
  </si>
  <si>
    <t>003822</t>
  </si>
  <si>
    <t xml:space="preserve">CHAABANE ET CIE SA MARCHE SENEGAL </t>
  </si>
  <si>
    <t>002587</t>
  </si>
  <si>
    <t xml:space="preserve">CENTRO  SA </t>
  </si>
  <si>
    <t>005825</t>
  </si>
  <si>
    <t xml:space="preserve">ICS-TOGO </t>
  </si>
  <si>
    <t>SEFENU K. KOSSI ERIC</t>
  </si>
  <si>
    <t>992214</t>
  </si>
  <si>
    <t>003383</t>
  </si>
  <si>
    <t xml:space="preserve">CHAABANE ET CIE SA </t>
  </si>
  <si>
    <t>007147</t>
  </si>
  <si>
    <t xml:space="preserve">E.K.D.S.NOUVELLE </t>
  </si>
  <si>
    <t>000379</t>
  </si>
  <si>
    <t xml:space="preserve">EEBTP SARL U (BASSOUM TCHAA) </t>
  </si>
  <si>
    <t>001708</t>
  </si>
  <si>
    <t xml:space="preserve">ZENER SA </t>
  </si>
  <si>
    <t>021399</t>
  </si>
  <si>
    <t xml:space="preserve">ASSEMBLEE NATIONALE DU BENIN </t>
  </si>
  <si>
    <t>000099</t>
  </si>
  <si>
    <t xml:space="preserve">BIO 4 EVER TOGO SARLU </t>
  </si>
  <si>
    <t>004856</t>
  </si>
  <si>
    <t xml:space="preserve">CAJOU DU CENTRE SARLU </t>
  </si>
  <si>
    <t>NAYO AL ISRAEL</t>
  </si>
  <si>
    <t>001156</t>
  </si>
  <si>
    <t xml:space="preserve">EURO TRANSPORT SARL </t>
  </si>
  <si>
    <t>000325</t>
  </si>
  <si>
    <t xml:space="preserve">SDEML SARL </t>
  </si>
  <si>
    <t>004174</t>
  </si>
  <si>
    <t xml:space="preserve">CME AFRIQ TOGO </t>
  </si>
  <si>
    <t>G4500 CCE &amp;REPARAT AUTOMOB &amp;MOTOCYCL</t>
  </si>
  <si>
    <t>005221</t>
  </si>
  <si>
    <t xml:space="preserve">MAISON PHONE ET INFORMATIQUE SARL U </t>
  </si>
  <si>
    <t>005254</t>
  </si>
  <si>
    <t xml:space="preserve">IMM COMMUNICATION AFRIQUE </t>
  </si>
  <si>
    <t>004019</t>
  </si>
  <si>
    <t>000060</t>
  </si>
  <si>
    <t xml:space="preserve">DIBOGO &amp; FILS(BOUKARI  BOUBA) </t>
  </si>
  <si>
    <t>012509</t>
  </si>
  <si>
    <t xml:space="preserve">BATICO CONSTRUCTION </t>
  </si>
  <si>
    <t>AKOUETE-AKUE ADOTE</t>
  </si>
  <si>
    <t>000433</t>
  </si>
  <si>
    <t xml:space="preserve">ECOBA K  SARL </t>
  </si>
  <si>
    <t>000077</t>
  </si>
  <si>
    <t xml:space="preserve">BOSS NEGOCE CAFE CACAO </t>
  </si>
  <si>
    <t>01003</t>
  </si>
  <si>
    <t>003461</t>
  </si>
  <si>
    <t>KANGNI KOMI</t>
  </si>
  <si>
    <t>M7400 AUTR ACT PROFESS SERV SPECIALI</t>
  </si>
  <si>
    <t>006541</t>
  </si>
  <si>
    <t xml:space="preserve">SAPRESIC TOGO SARL </t>
  </si>
  <si>
    <t>006394</t>
  </si>
  <si>
    <t xml:space="preserve">DODO STYLE </t>
  </si>
  <si>
    <t>C2200 TRAVAIL CAHOUTCHOUC &amp; PLASTIQ</t>
  </si>
  <si>
    <t>018780</t>
  </si>
  <si>
    <t xml:space="preserve">WOOD CONCEPT SARL </t>
  </si>
  <si>
    <t>006527</t>
  </si>
  <si>
    <t xml:space="preserve">PA BTP </t>
  </si>
  <si>
    <t>005302</t>
  </si>
  <si>
    <t xml:space="preserve">LA SOCIETE NECCTO SARL </t>
  </si>
  <si>
    <t>000996</t>
  </si>
  <si>
    <t xml:space="preserve">CECO TRADE SARL </t>
  </si>
  <si>
    <t>000382</t>
  </si>
  <si>
    <t xml:space="preserve">ZANOAH </t>
  </si>
  <si>
    <t>001285</t>
  </si>
  <si>
    <t xml:space="preserve">EMT SARL </t>
  </si>
  <si>
    <t>999999</t>
  </si>
  <si>
    <t xml:space="preserve">CLIENT VIRTUEL </t>
  </si>
  <si>
    <t>A0100 AGRI ELEVAG CHASS&amp;ACTI SOUTIEN</t>
  </si>
  <si>
    <t>AGRICULTURE SYLVICULTURE PECHE</t>
  </si>
  <si>
    <t>012562</t>
  </si>
  <si>
    <t>005008</t>
  </si>
  <si>
    <t xml:space="preserve">UNIFOOD SARL </t>
  </si>
  <si>
    <t>000163</t>
  </si>
  <si>
    <t xml:space="preserve">LE  GRAND  ROCHER(GABA  DOPE) </t>
  </si>
  <si>
    <t>009686</t>
  </si>
  <si>
    <t xml:space="preserve">DIPROBAF SARL U </t>
  </si>
  <si>
    <t>013527</t>
  </si>
  <si>
    <t xml:space="preserve">GROUPEMENT GEI-SEG-NA BTP </t>
  </si>
  <si>
    <t>SEFENU KIKI ERIC</t>
  </si>
  <si>
    <t>008267</t>
  </si>
  <si>
    <t xml:space="preserve">PROPHARM SA </t>
  </si>
  <si>
    <t>000055</t>
  </si>
  <si>
    <t xml:space="preserve">KRATOS </t>
  </si>
  <si>
    <t>006626</t>
  </si>
  <si>
    <t xml:space="preserve">ART DES GRANDES CONSTRUCTIONS </t>
  </si>
  <si>
    <t>009830</t>
  </si>
  <si>
    <t xml:space="preserve">SHANA BTP SARL U </t>
  </si>
  <si>
    <t>000537</t>
  </si>
  <si>
    <t xml:space="preserve">ENOC SARL </t>
  </si>
  <si>
    <t>012606</t>
  </si>
  <si>
    <t xml:space="preserve">TEG SA </t>
  </si>
  <si>
    <t>014519</t>
  </si>
  <si>
    <t xml:space="preserve">GRANDE ENTREPRISE DE L'INNOVATION GR </t>
  </si>
  <si>
    <t>000373</t>
  </si>
  <si>
    <t xml:space="preserve">ALCOR S A </t>
  </si>
  <si>
    <t>I5500 HEBERGEMENT</t>
  </si>
  <si>
    <t>000319</t>
  </si>
  <si>
    <t xml:space="preserve">ONCLE AGBE (EGBLEGO KODZO) </t>
  </si>
  <si>
    <t>000376</t>
  </si>
  <si>
    <t xml:space="preserve">HDW TOGO SARL </t>
  </si>
  <si>
    <t>001225</t>
  </si>
  <si>
    <t xml:space="preserve">ECW SARL </t>
  </si>
  <si>
    <t>001504</t>
  </si>
  <si>
    <t xml:space="preserve">DOP SAU </t>
  </si>
  <si>
    <t>001874</t>
  </si>
  <si>
    <t xml:space="preserve">LA PRESTATAIRE (YELENEKE KOKU) </t>
  </si>
  <si>
    <t>010305</t>
  </si>
  <si>
    <t xml:space="preserve">GROUPEMENT EPOC-GEI BTP </t>
  </si>
  <si>
    <t>004916</t>
  </si>
  <si>
    <t>TENOU KOSSI</t>
  </si>
  <si>
    <t>PAYAKI LUMIERE WALLA N'GNAMA</t>
  </si>
  <si>
    <t>002493</t>
  </si>
  <si>
    <t xml:space="preserve">WAGES </t>
  </si>
  <si>
    <t>005020</t>
  </si>
  <si>
    <t xml:space="preserve">IT &amp; NET SERVICES SARL </t>
  </si>
  <si>
    <t>004006</t>
  </si>
  <si>
    <t xml:space="preserve">KROL TELECOMS CONSEIL MALI SARL </t>
  </si>
  <si>
    <t>000994</t>
  </si>
  <si>
    <t xml:space="preserve">OFFICE NOTARIAL ME POUWI LEOUDE </t>
  </si>
  <si>
    <t>006338</t>
  </si>
  <si>
    <t xml:space="preserve">VALORIS HOLDING </t>
  </si>
  <si>
    <t>000038</t>
  </si>
  <si>
    <t xml:space="preserve">ETS 5-5 (SALAMBOURGA OUSMANE KERIME) </t>
  </si>
  <si>
    <t>004516</t>
  </si>
  <si>
    <t xml:space="preserve">SOCIETE DES MINES DE KOMANA SA </t>
  </si>
  <si>
    <t>B0700 EXTRACT MINERAIS METALLURGIQUE</t>
  </si>
  <si>
    <t>011210</t>
  </si>
  <si>
    <t xml:space="preserve">ETS AMERICAN AKIM </t>
  </si>
  <si>
    <t>015495</t>
  </si>
  <si>
    <t xml:space="preserve">ETS NAD BTP (ALASSANI NADJIMOU) </t>
  </si>
  <si>
    <t>002186</t>
  </si>
  <si>
    <t xml:space="preserve">NATH YDIL SARL </t>
  </si>
  <si>
    <t>011008</t>
  </si>
  <si>
    <t>TOMEGAH DOMINIQUE G</t>
  </si>
  <si>
    <t>OSSEYI OBABOE</t>
  </si>
  <si>
    <t>002989</t>
  </si>
  <si>
    <t xml:space="preserve">ENERGIE STABLE </t>
  </si>
  <si>
    <t>016742</t>
  </si>
  <si>
    <t xml:space="preserve">SARA GROUP SARL U </t>
  </si>
  <si>
    <t>000507</t>
  </si>
  <si>
    <t xml:space="preserve">LE PROGRES SARLU </t>
  </si>
  <si>
    <t>001434</t>
  </si>
  <si>
    <t xml:space="preserve">KOM OMBO </t>
  </si>
  <si>
    <t>Q8600 ACTIVITES PR LA SANTE HUMAINE</t>
  </si>
  <si>
    <t>ACTIVITES POUR LA SANTE HUMAINE</t>
  </si>
  <si>
    <t>012255</t>
  </si>
  <si>
    <t xml:space="preserve">TIPO STEEL </t>
  </si>
  <si>
    <t>021768</t>
  </si>
  <si>
    <t xml:space="preserve">LEADER COSTUME SARLU </t>
  </si>
  <si>
    <t>001238</t>
  </si>
  <si>
    <t xml:space="preserve">EBIT SARLU </t>
  </si>
  <si>
    <t>000689</t>
  </si>
  <si>
    <t xml:space="preserve">RSON INTER(AKAKPO-DE EKOUE) </t>
  </si>
  <si>
    <t>000197</t>
  </si>
  <si>
    <t xml:space="preserve">DJETON PAS 2 SEPENOU EDOH </t>
  </si>
  <si>
    <t>001511</t>
  </si>
  <si>
    <t xml:space="preserve">BETRA SARL </t>
  </si>
  <si>
    <t>01004</t>
  </si>
  <si>
    <t>003722</t>
  </si>
  <si>
    <t xml:space="preserve">GENERAL-TRADER (YENDAME  KARIMOU) </t>
  </si>
  <si>
    <t>AGOUZE ESSI AKPEDJE</t>
  </si>
  <si>
    <t>004808</t>
  </si>
  <si>
    <t>GBADAGO QUAM WUELE JUSTIN</t>
  </si>
  <si>
    <t>000311</t>
  </si>
  <si>
    <t xml:space="preserve">GLOBAL SYSTEME </t>
  </si>
  <si>
    <t>006006</t>
  </si>
  <si>
    <t xml:space="preserve">GROUPEMENT SGI / DECO-IC SAU </t>
  </si>
  <si>
    <t>002847</t>
  </si>
  <si>
    <t xml:space="preserve">SICA-SE (SEGBEDJI-SICA ADJEVI) </t>
  </si>
  <si>
    <t>000829</t>
  </si>
  <si>
    <t xml:space="preserve">ESMO(AGBODJAVOU FO-T SEGLA) </t>
  </si>
  <si>
    <t>004300</t>
  </si>
  <si>
    <t xml:space="preserve">DECIMA  SARL </t>
  </si>
  <si>
    <t>002334</t>
  </si>
  <si>
    <t xml:space="preserve">ETS ECOGI (TAHR ALOKI) </t>
  </si>
  <si>
    <t>006287</t>
  </si>
  <si>
    <t xml:space="preserve">AKD SECURITY SERVICES </t>
  </si>
  <si>
    <t>000958</t>
  </si>
  <si>
    <t xml:space="preserve">ETS KABA&amp;FILS(TIZA KOFFI) </t>
  </si>
  <si>
    <t>012758</t>
  </si>
  <si>
    <t>NATHANIELS EPSE MAVOUNIA KOTSO AKU SIKA</t>
  </si>
  <si>
    <t>HONORINE DJABAKU</t>
  </si>
  <si>
    <t>006079</t>
  </si>
  <si>
    <t>ADOYI LAMY</t>
  </si>
  <si>
    <t>KOKOUVI EDEM ADEVE</t>
  </si>
  <si>
    <t>01002</t>
  </si>
  <si>
    <t>009354</t>
  </si>
  <si>
    <t xml:space="preserve">INNOS-AUTO DIEU EST CAPABLE </t>
  </si>
  <si>
    <t>002137</t>
  </si>
  <si>
    <t xml:space="preserve">ETS BKT CONSTRUCTION (KOUYASSA K.) </t>
  </si>
  <si>
    <t>002620</t>
  </si>
  <si>
    <t>ADDRA FLORENCE</t>
  </si>
  <si>
    <t>003777</t>
  </si>
  <si>
    <t>KPATCHA WARA</t>
  </si>
  <si>
    <t>AGBOHESSOU CLOTILDE</t>
  </si>
  <si>
    <t>000164</t>
  </si>
  <si>
    <t xml:space="preserve">BINE-ENPOU SARL U </t>
  </si>
  <si>
    <t>000819</t>
  </si>
  <si>
    <t xml:space="preserve">NANYABA HOUSE(LARE T'LABE) </t>
  </si>
  <si>
    <t>002209</t>
  </si>
  <si>
    <t xml:space="preserve">ETS BIG SABA (SABA  ADAMA RACHID) </t>
  </si>
  <si>
    <t>004313</t>
  </si>
  <si>
    <t xml:space="preserve">LA SOCIETE NOUTEPE SARL </t>
  </si>
  <si>
    <t>001896</t>
  </si>
  <si>
    <t>KETIKA KOUAMI</t>
  </si>
  <si>
    <t>LOVI AFFIWA ESSENAM</t>
  </si>
  <si>
    <t>012031</t>
  </si>
  <si>
    <t>MAFELE N'WEGAM MIRANDA</t>
  </si>
  <si>
    <t>NYAKPEM SOPHIE</t>
  </si>
  <si>
    <t>012205</t>
  </si>
  <si>
    <t>AMETOWOYONA KOKOUVI</t>
  </si>
  <si>
    <t>TCHAKPALA KOMLA</t>
  </si>
  <si>
    <t>002416</t>
  </si>
  <si>
    <t>HOGNON KOUMAKPO</t>
  </si>
  <si>
    <t>001056</t>
  </si>
  <si>
    <t>TOGBE OBOUBE</t>
  </si>
  <si>
    <t>001901</t>
  </si>
  <si>
    <t xml:space="preserve">SOGET </t>
  </si>
  <si>
    <t>001750</t>
  </si>
  <si>
    <t xml:space="preserve">GKM AMENUVEVE </t>
  </si>
  <si>
    <t>011714</t>
  </si>
  <si>
    <t>BODOMBOSSOU KAOBADYA ATONGO</t>
  </si>
  <si>
    <t>H5100 TRANSPORTS AERIENS</t>
  </si>
  <si>
    <t>014837</t>
  </si>
  <si>
    <t xml:space="preserve">NASCO TRADING COMPANY SARL </t>
  </si>
  <si>
    <t>C2600 FABRICAT PROD ELECTRONIQ&amp;INFOR</t>
  </si>
  <si>
    <t>017700</t>
  </si>
  <si>
    <t xml:space="preserve">LA SOCIETE CABINET D'EXPER- RESEAUX </t>
  </si>
  <si>
    <t>000804</t>
  </si>
  <si>
    <t xml:space="preserve">FAB TRADING(HODOUTO  KWADZO) </t>
  </si>
  <si>
    <t>012624</t>
  </si>
  <si>
    <t>TCHAMIE WIYAO</t>
  </si>
  <si>
    <t>007229</t>
  </si>
  <si>
    <t xml:space="preserve">GROUPEMENT GOI/ NIRA </t>
  </si>
  <si>
    <t>000025</t>
  </si>
  <si>
    <t>TCHANGUAI NIKADA</t>
  </si>
  <si>
    <t>003897</t>
  </si>
  <si>
    <t>ZONGO MOHAMED</t>
  </si>
  <si>
    <t>004761</t>
  </si>
  <si>
    <t>DJAWLA KOKOUVI</t>
  </si>
  <si>
    <t>000468</t>
  </si>
  <si>
    <t xml:space="preserve">LOKOTRANS GROUP </t>
  </si>
  <si>
    <t>004987</t>
  </si>
  <si>
    <t>SENI RAOUL</t>
  </si>
  <si>
    <t>001423</t>
  </si>
  <si>
    <t xml:space="preserve">DIWA INTERNATIONAL  SA </t>
  </si>
  <si>
    <t>002667</t>
  </si>
  <si>
    <t xml:space="preserve">GE ARCHITECTE ET PARTENAIRES </t>
  </si>
  <si>
    <t>000798</t>
  </si>
  <si>
    <t xml:space="preserve">SOCIETE GENERALE EN GENIE CIVIL S2GC </t>
  </si>
  <si>
    <t>019776</t>
  </si>
  <si>
    <t xml:space="preserve">GENIBAT-TOGO </t>
  </si>
  <si>
    <t>017790</t>
  </si>
  <si>
    <t xml:space="preserve">KROL TECH GROUP SARL </t>
  </si>
  <si>
    <t>004243</t>
  </si>
  <si>
    <t>KPETO KOKOU JEROME</t>
  </si>
  <si>
    <t>001233</t>
  </si>
  <si>
    <t xml:space="preserve">SANTA AGATHA </t>
  </si>
  <si>
    <t>001781</t>
  </si>
  <si>
    <t>TCHAMI KOSSI</t>
  </si>
  <si>
    <t>013179</t>
  </si>
  <si>
    <t xml:space="preserve">NOUVELLE GENERATION POLYESTER </t>
  </si>
  <si>
    <t>006226</t>
  </si>
  <si>
    <t xml:space="preserve">EXTRA SERVICES INTER TOGO SARL </t>
  </si>
  <si>
    <t>000269</t>
  </si>
  <si>
    <t xml:space="preserve">TOGOPTIC(SETHO  YAOVI DODJI) </t>
  </si>
  <si>
    <t>004618</t>
  </si>
  <si>
    <t xml:space="preserve">ETS PHIL'S </t>
  </si>
  <si>
    <t>001878</t>
  </si>
  <si>
    <t xml:space="preserve">GLOBAL AFRICAN BULDING LOGISTICS SA </t>
  </si>
  <si>
    <t>006676</t>
  </si>
  <si>
    <t xml:space="preserve">GENERAL COMPUTER SERVICE </t>
  </si>
  <si>
    <t>C2700 FABRICAT EQUIPT INFORMATIQUES</t>
  </si>
  <si>
    <t>016136</t>
  </si>
  <si>
    <t xml:space="preserve">CABINET MOEGLIN TOGO SARL U </t>
  </si>
  <si>
    <t>005344</t>
  </si>
  <si>
    <t>DAOU MOUSSA</t>
  </si>
  <si>
    <t>002335</t>
  </si>
  <si>
    <t>TIENO CESAIRE</t>
  </si>
  <si>
    <t>000814</t>
  </si>
  <si>
    <t xml:space="preserve">LE COFFRAGE TOGOLAIS </t>
  </si>
  <si>
    <t>005966</t>
  </si>
  <si>
    <t>AMENYO EPSE TENOU KAFUE AFI</t>
  </si>
  <si>
    <t>000063</t>
  </si>
  <si>
    <t>TOSSOU KODJO</t>
  </si>
  <si>
    <t>002903</t>
  </si>
  <si>
    <t xml:space="preserve">ECONOP </t>
  </si>
  <si>
    <t>002404</t>
  </si>
  <si>
    <t>KOUETE FOSSAP THEODORE</t>
  </si>
  <si>
    <t>002469</t>
  </si>
  <si>
    <t>ADOGNON AGNITE KOKOU</t>
  </si>
  <si>
    <t>01005</t>
  </si>
  <si>
    <t>016569</t>
  </si>
  <si>
    <t>N'KONOU N</t>
  </si>
  <si>
    <t>TOGBE NINI KOMEDJA</t>
  </si>
  <si>
    <t>002874</t>
  </si>
  <si>
    <t xml:space="preserve">ADEFA TRANSIT TOGO SARL </t>
  </si>
  <si>
    <t>007154</t>
  </si>
  <si>
    <t>AUGUSTINE DANIEL  EKO</t>
  </si>
  <si>
    <t>KPOTI NATHALIE</t>
  </si>
  <si>
    <t>003450</t>
  </si>
  <si>
    <t>SEFENU KIKI KOSSI</t>
  </si>
  <si>
    <t>004470</t>
  </si>
  <si>
    <t>KODJOVI KOSSIVI</t>
  </si>
  <si>
    <t>000075</t>
  </si>
  <si>
    <t xml:space="preserve">ETS FLORIANE(ASSIONGBON ADAKOU) </t>
  </si>
  <si>
    <t>000150</t>
  </si>
  <si>
    <t xml:space="preserve">LOGIMEX SARL U </t>
  </si>
  <si>
    <t>000702</t>
  </si>
  <si>
    <t xml:space="preserve">CENTRE D INGENIERIE INFORMATIQUE </t>
  </si>
  <si>
    <t>010376</t>
  </si>
  <si>
    <t>KOUMAI TOYI</t>
  </si>
  <si>
    <t>S9600 FOURNITUR AUTR SERV PERSONNEL</t>
  </si>
  <si>
    <t>009252</t>
  </si>
  <si>
    <t>AFANOU AKOUETE</t>
  </si>
  <si>
    <t>M7500 ACTIVITES VETERINAIRES</t>
  </si>
  <si>
    <t>018894</t>
  </si>
  <si>
    <t xml:space="preserve">DIEU DE RAMA EST LA SOLUTION </t>
  </si>
  <si>
    <t>004768</t>
  </si>
  <si>
    <t>AYIVIGAN-ADADE AYITE EDEM</t>
  </si>
  <si>
    <t>001229</t>
  </si>
  <si>
    <t xml:space="preserve">DJE BTP </t>
  </si>
  <si>
    <t>010722</t>
  </si>
  <si>
    <t>FLINDJOA YENDOUBOUAME</t>
  </si>
  <si>
    <t>000106</t>
  </si>
  <si>
    <t xml:space="preserve">OUI &amp; AMEN </t>
  </si>
  <si>
    <t>010552</t>
  </si>
  <si>
    <t>OSSEYI EPSE NAPO-KOURA AMEYO OBABOE</t>
  </si>
  <si>
    <t>001719</t>
  </si>
  <si>
    <t xml:space="preserve">SOGEPP SARL U </t>
  </si>
  <si>
    <t>007498</t>
  </si>
  <si>
    <t>TOE ABDEL-RACHID</t>
  </si>
  <si>
    <t>003545</t>
  </si>
  <si>
    <t>AMEGEE KOKOU SENYOMEVO</t>
  </si>
  <si>
    <t>000488</t>
  </si>
  <si>
    <t xml:space="preserve">ALLEZ LES ANGES </t>
  </si>
  <si>
    <t>002264</t>
  </si>
  <si>
    <t xml:space="preserve">ETS DE REALISATION DE NOUVELLES CONS </t>
  </si>
  <si>
    <t>004046</t>
  </si>
  <si>
    <t xml:space="preserve">GROUPE ZONE AFRIQUE </t>
  </si>
  <si>
    <t>003457</t>
  </si>
  <si>
    <t>MIVEDOR ESSOTOLE AYITE</t>
  </si>
  <si>
    <t>001394</t>
  </si>
  <si>
    <t xml:space="preserve">SOCIETE  EPC SARL </t>
  </si>
  <si>
    <t>004634</t>
  </si>
  <si>
    <t xml:space="preserve">DANE PHARMA SARL U </t>
  </si>
  <si>
    <t>016178</t>
  </si>
  <si>
    <t>SANT-ANNA EPSE AYAYI -ATAYI AYOWOVI</t>
  </si>
  <si>
    <t>002594</t>
  </si>
  <si>
    <t>FARANDA M. SADATH</t>
  </si>
  <si>
    <t>004986</t>
  </si>
  <si>
    <t>GODOME DEWOUNA</t>
  </si>
  <si>
    <t>011288</t>
  </si>
  <si>
    <t>MENOUNGA OKALA ALFRED</t>
  </si>
  <si>
    <t>011315</t>
  </si>
  <si>
    <t>SILIADIN YAOVI DOUMEGNON</t>
  </si>
  <si>
    <t>003433</t>
  </si>
  <si>
    <t>NASSOMA HASSIM</t>
  </si>
  <si>
    <t>011382</t>
  </si>
  <si>
    <t>AFFO KOSSI</t>
  </si>
  <si>
    <t>010139</t>
  </si>
  <si>
    <t xml:space="preserve">IOTECH GLOBAL SARL U </t>
  </si>
  <si>
    <t>006320</t>
  </si>
  <si>
    <t>COMPAORE LUC MAGLOIRE</t>
  </si>
  <si>
    <t>017020</t>
  </si>
  <si>
    <t>N'SOUGAN INNOCENT</t>
  </si>
  <si>
    <t>000113</t>
  </si>
  <si>
    <t xml:space="preserve">PONE MONIROU &amp; FILS </t>
  </si>
  <si>
    <t>001400</t>
  </si>
  <si>
    <t xml:space="preserve">DO-KINA </t>
  </si>
  <si>
    <t>002545</t>
  </si>
  <si>
    <t>TOGSIMA MADJOULEBA</t>
  </si>
  <si>
    <t>004997</t>
  </si>
  <si>
    <t>BLEWOUSSI YAO</t>
  </si>
  <si>
    <t>000857</t>
  </si>
  <si>
    <t xml:space="preserve">BEC-RPAC(AFEIGNAN YAO) </t>
  </si>
  <si>
    <t>04006</t>
  </si>
  <si>
    <t>010972</t>
  </si>
  <si>
    <t>ADOM MAZABALO T E</t>
  </si>
  <si>
    <t>ASHRAF CISSE</t>
  </si>
  <si>
    <t>003806</t>
  </si>
  <si>
    <t>ADJASSOU KOKOUVI MICHEL</t>
  </si>
  <si>
    <t>002255</t>
  </si>
  <si>
    <t>KPEDENOU KOSSI</t>
  </si>
  <si>
    <t>019710</t>
  </si>
  <si>
    <t>EFALOU PATAKI</t>
  </si>
  <si>
    <t>005301</t>
  </si>
  <si>
    <t>LOGOSSOU-PLAKOO COMLA</t>
  </si>
  <si>
    <t>000096</t>
  </si>
  <si>
    <t>SIMZA ETCHAMFEITOM</t>
  </si>
  <si>
    <t>005219</t>
  </si>
  <si>
    <t>KUSIAKU KOMI MENSAVI</t>
  </si>
  <si>
    <t>009991</t>
  </si>
  <si>
    <t>011614</t>
  </si>
  <si>
    <t>KETEKRE SEMEDO KOMLAVI VINYO</t>
  </si>
  <si>
    <t>DABIRE NICOLE</t>
  </si>
  <si>
    <t>007123</t>
  </si>
  <si>
    <t xml:space="preserve">ENTREPRISE BARTH CONSTRUCTION </t>
  </si>
  <si>
    <t>010789</t>
  </si>
  <si>
    <t>ADAWA TIKPENMA</t>
  </si>
  <si>
    <t>018563</t>
  </si>
  <si>
    <t>NIKIEMA SOUIBA RIPAMA</t>
  </si>
  <si>
    <t>018639</t>
  </si>
  <si>
    <t>DOUBARE ABDOULAYE</t>
  </si>
  <si>
    <t>013843</t>
  </si>
  <si>
    <t>AKUESON ADOTE N</t>
  </si>
  <si>
    <t>007957</t>
  </si>
  <si>
    <t>KODJO H</t>
  </si>
  <si>
    <t>002248</t>
  </si>
  <si>
    <t>AGBOVON YAWO MESSA</t>
  </si>
  <si>
    <t>000074</t>
  </si>
  <si>
    <t>KOUBANEY KOSSIVI</t>
  </si>
  <si>
    <t>001924</t>
  </si>
  <si>
    <t xml:space="preserve">CK INTERNATIONAL(SEKLE KWAMIVI) </t>
  </si>
  <si>
    <t>019401</t>
  </si>
  <si>
    <t>LAWSON-BETUM LATRE ESSENAM</t>
  </si>
  <si>
    <t>01008</t>
  </si>
  <si>
    <t>014189</t>
  </si>
  <si>
    <t>AKAKPO EDEM DOVEVIE</t>
  </si>
  <si>
    <t>001098</t>
  </si>
  <si>
    <t xml:space="preserve">CENTECH </t>
  </si>
  <si>
    <t>005926</t>
  </si>
  <si>
    <t>DJAGLI KOKOUGAN</t>
  </si>
  <si>
    <t>001308</t>
  </si>
  <si>
    <t>OURAGOUROU KODJOVI</t>
  </si>
  <si>
    <t>003399</t>
  </si>
  <si>
    <t>AMAGLO KOFFITSE MAWULI</t>
  </si>
  <si>
    <t>013250</t>
  </si>
  <si>
    <t>MATTY AWO ETONAM</t>
  </si>
  <si>
    <t>010834</t>
  </si>
  <si>
    <t>DE-SOUZA ESSI</t>
  </si>
  <si>
    <t>013016</t>
  </si>
  <si>
    <t>MAGNANGO ESSO-MANAM</t>
  </si>
  <si>
    <t>003945</t>
  </si>
  <si>
    <t xml:space="preserve">ETS FRANCK GLOIRE A DIEU </t>
  </si>
  <si>
    <t>005378</t>
  </si>
  <si>
    <t>NOULEKOU KOUASSI SILETE</t>
  </si>
  <si>
    <t>008984</t>
  </si>
  <si>
    <t>KOUIGAN KOFFI</t>
  </si>
  <si>
    <t>C3300 REPA&amp;INSTAL MACHIN&amp;EQUIPT PROF</t>
  </si>
  <si>
    <t>006690</t>
  </si>
  <si>
    <t xml:space="preserve">HK BTP </t>
  </si>
  <si>
    <t>01009</t>
  </si>
  <si>
    <t>018222</t>
  </si>
  <si>
    <t>MEDI KOKOUVI ELOM</t>
  </si>
  <si>
    <t>YAO MENSAH</t>
  </si>
  <si>
    <t>004780</t>
  </si>
  <si>
    <t>KOTOR KOKOU</t>
  </si>
  <si>
    <t>001170</t>
  </si>
  <si>
    <t>HEGBO KOKOU ERIC</t>
  </si>
  <si>
    <t>000561</t>
  </si>
  <si>
    <t xml:space="preserve">ETS RGC </t>
  </si>
  <si>
    <t>003687</t>
  </si>
  <si>
    <t>MIDLEY KOKOU EDEM</t>
  </si>
  <si>
    <t>005736</t>
  </si>
  <si>
    <t>EGLO EDJOSSIN MAWULOLO</t>
  </si>
  <si>
    <t>002316</t>
  </si>
  <si>
    <t>MIDEKOR AFI</t>
  </si>
  <si>
    <t>010853</t>
  </si>
  <si>
    <t>LAWSON-GUIDIGBE LATE MAWUSSE JOSEPH</t>
  </si>
  <si>
    <t>017250</t>
  </si>
  <si>
    <t>MINYILA WILLIAM</t>
  </si>
  <si>
    <t>010833</t>
  </si>
  <si>
    <t>DJAKA KOSSIVI</t>
  </si>
  <si>
    <t>007551</t>
  </si>
  <si>
    <t>SEGLA KOSSI</t>
  </si>
  <si>
    <t>001096</t>
  </si>
  <si>
    <t>AGLEBE MAWUENAM</t>
  </si>
  <si>
    <t>003225</t>
  </si>
  <si>
    <t>ATTASSIM MAZAMA-ESSO</t>
  </si>
  <si>
    <t>003958</t>
  </si>
  <si>
    <t>DZADE KODZO</t>
  </si>
  <si>
    <t>002842</t>
  </si>
  <si>
    <t xml:space="preserve">ETS AMECOS (AYESSOU MAWULE) </t>
  </si>
  <si>
    <t>001515</t>
  </si>
  <si>
    <t>ADADJO MAWUNYO</t>
  </si>
  <si>
    <t>006323</t>
  </si>
  <si>
    <t>TABATI MASSAMA-ESSO</t>
  </si>
  <si>
    <t>003380</t>
  </si>
  <si>
    <t>HOLOU KOFFI</t>
  </si>
  <si>
    <t>006722</t>
  </si>
  <si>
    <t>ADAMA KOFFI DIEUDONNE</t>
  </si>
  <si>
    <t>000031</t>
  </si>
  <si>
    <t>DJOKOTO-SESSOU AFIAVI</t>
  </si>
  <si>
    <t>010979</t>
  </si>
  <si>
    <t>KLOUKPO YAWO</t>
  </si>
  <si>
    <t>003183</t>
  </si>
  <si>
    <t>BATANADO MANI</t>
  </si>
  <si>
    <t>010914</t>
  </si>
  <si>
    <t>LAWSON-ADJASSE BOEVI</t>
  </si>
  <si>
    <t>004545</t>
  </si>
  <si>
    <t>KANGNI-SOUKPE KOUTO</t>
  </si>
  <si>
    <t>002654</t>
  </si>
  <si>
    <t>AYEVA ABDEL-SALAM</t>
  </si>
  <si>
    <t>000062</t>
  </si>
  <si>
    <t>PASSOKI TARABALO</t>
  </si>
  <si>
    <t>003381</t>
  </si>
  <si>
    <t>TAIROU FATAOU</t>
  </si>
  <si>
    <t>003086</t>
  </si>
  <si>
    <t>TCHANGAI ADI</t>
  </si>
  <si>
    <t>010380</t>
  </si>
  <si>
    <t>TOLAKE SOMIEABALO</t>
  </si>
  <si>
    <t>006266</t>
  </si>
  <si>
    <t>DOUTI-MAMA SOUROU B ARNOLDO</t>
  </si>
  <si>
    <t>001764</t>
  </si>
  <si>
    <t>ASSI MONDJONNA</t>
  </si>
  <si>
    <t>007085</t>
  </si>
  <si>
    <t>SEGNEDJI KOSSI</t>
  </si>
  <si>
    <t>006340</t>
  </si>
  <si>
    <t>TOHOUEDE AFIDEGNON</t>
  </si>
  <si>
    <t>002442</t>
  </si>
  <si>
    <t xml:space="preserve">SC BTP SARL </t>
  </si>
  <si>
    <t>004242</t>
  </si>
  <si>
    <t>KANYI EKOE AGBESSI</t>
  </si>
  <si>
    <t>011804</t>
  </si>
  <si>
    <t>WODOU YAO</t>
  </si>
  <si>
    <t>003464</t>
  </si>
  <si>
    <t>NOUBOUKPO ASSIONGBON MAWULE</t>
  </si>
  <si>
    <t>011121</t>
  </si>
  <si>
    <t>AGOSSOU KOKU</t>
  </si>
  <si>
    <t>002590</t>
  </si>
  <si>
    <t>BIKILITEME TALPOUSOUMA</t>
  </si>
  <si>
    <t>001203</t>
  </si>
  <si>
    <t>AGBOGAN YAOVI GASTON</t>
  </si>
  <si>
    <t>007638</t>
  </si>
  <si>
    <t>AYI KOMLAVI  A  S  H</t>
  </si>
  <si>
    <t>003384</t>
  </si>
  <si>
    <t>DEGBE KODJO</t>
  </si>
  <si>
    <t>003596</t>
  </si>
  <si>
    <t>KANGNISSOUKPE KANGNIVI HELOU</t>
  </si>
  <si>
    <t>000777</t>
  </si>
  <si>
    <t xml:space="preserve">BABY'S R-US(AMAGLI ADAKOU EPSE BRUCE </t>
  </si>
  <si>
    <t>003014</t>
  </si>
  <si>
    <t>KOUNAKE HOLAKO</t>
  </si>
  <si>
    <t>005064</t>
  </si>
  <si>
    <t>BIO TAIROU</t>
  </si>
  <si>
    <t>004490</t>
  </si>
  <si>
    <t>AZIAMALE AKOETE</t>
  </si>
  <si>
    <t>004960</t>
  </si>
  <si>
    <t>SIKA YAO</t>
  </si>
  <si>
    <t>004955</t>
  </si>
  <si>
    <t>WANIKO DONKOR</t>
  </si>
  <si>
    <t>008985</t>
  </si>
  <si>
    <t>N'ZONOU M</t>
  </si>
  <si>
    <t>003321</t>
  </si>
  <si>
    <t>AYAYI KOMI</t>
  </si>
  <si>
    <t>002396</t>
  </si>
  <si>
    <t xml:space="preserve">OLYMPIA TURBO-PRODUCTION(KAMASSA KOD </t>
  </si>
  <si>
    <t>003377</t>
  </si>
  <si>
    <t>LOYI KOMLA AGBEKO</t>
  </si>
  <si>
    <t>011451</t>
  </si>
  <si>
    <t>NAYO AL-ISRAEL</t>
  </si>
  <si>
    <t>005453</t>
  </si>
  <si>
    <t>AGUIAR OLADELE KOKOU</t>
  </si>
  <si>
    <t>020141</t>
  </si>
  <si>
    <t>TCHANDAO EPSE DIFEWE LANHEZIE</t>
  </si>
  <si>
    <t>003232</t>
  </si>
  <si>
    <t>AFODO LOWANA</t>
  </si>
  <si>
    <t>002976</t>
  </si>
  <si>
    <t>PALANGA MANZAMESSO KPELENGA</t>
  </si>
  <si>
    <t>002078</t>
  </si>
  <si>
    <t xml:space="preserve">ETS ALPHA MEGA SERVICES INTER </t>
  </si>
  <si>
    <t>001914</t>
  </si>
  <si>
    <t>TSEDE AGBESSI</t>
  </si>
  <si>
    <t>009041</t>
  </si>
  <si>
    <t>DJOSSOU YAOGAN APELETE</t>
  </si>
  <si>
    <t>004153</t>
  </si>
  <si>
    <t>BAGNA ABDEL-NOUR</t>
  </si>
  <si>
    <t>011765</t>
  </si>
  <si>
    <t>SEKO KOMLAGAN</t>
  </si>
  <si>
    <t>000657</t>
  </si>
  <si>
    <t xml:space="preserve">ETS RIMOUSKI </t>
  </si>
  <si>
    <t>010765</t>
  </si>
  <si>
    <t>KANGNI-DJAGOE ESSENAM</t>
  </si>
  <si>
    <t>003264</t>
  </si>
  <si>
    <t>SIABI KOFFI ELOM</t>
  </si>
  <si>
    <t>001941</t>
  </si>
  <si>
    <t>GNROFOUN AKPENE</t>
  </si>
  <si>
    <t>000037</t>
  </si>
  <si>
    <t>AMEGNAGLO SELOM</t>
  </si>
  <si>
    <t>005167</t>
  </si>
  <si>
    <t>DEGLO DELAGNON E SERGE</t>
  </si>
  <si>
    <t>017255</t>
  </si>
  <si>
    <t>AGBOLAN AGBEMEHOALE</t>
  </si>
  <si>
    <t>015361</t>
  </si>
  <si>
    <t>TOHOUENOU SERGE</t>
  </si>
  <si>
    <t>006950</t>
  </si>
  <si>
    <t>MAWUSI KOFFI</t>
  </si>
  <si>
    <t>000118</t>
  </si>
  <si>
    <t xml:space="preserve">ETS AMISH </t>
  </si>
  <si>
    <t>001128</t>
  </si>
  <si>
    <t>DEGBOE KODJOVI MESSAN</t>
  </si>
  <si>
    <t>001458</t>
  </si>
  <si>
    <t>AFOUTOU KOFI EDEM</t>
  </si>
  <si>
    <t>000867</t>
  </si>
  <si>
    <t xml:space="preserve">ETS NH PROMO SERVICES(AFLAGAH NINA) </t>
  </si>
  <si>
    <t>006439</t>
  </si>
  <si>
    <t>AFANVI KOMLAN</t>
  </si>
  <si>
    <t>004718</t>
  </si>
  <si>
    <t xml:space="preserve">SIGHT AFRICA TRADING  SARL U </t>
  </si>
  <si>
    <t>001459</t>
  </si>
  <si>
    <t>ALLAGLO EPSE GNOFAME AKOKO</t>
  </si>
  <si>
    <t>003198</t>
  </si>
  <si>
    <t>CODJO DODJI</t>
  </si>
  <si>
    <t>006372</t>
  </si>
  <si>
    <t>AMEDIN SENYO AMAVI CHRISTOPHE</t>
  </si>
  <si>
    <t>003114</t>
  </si>
  <si>
    <t>BADOHOUN KOMI ACHILLE</t>
  </si>
  <si>
    <t>003418</t>
  </si>
  <si>
    <t>YAO KOMI</t>
  </si>
  <si>
    <t>013364</t>
  </si>
  <si>
    <t>BOUBOUYABOU ABLANVI ENYONAM</t>
  </si>
  <si>
    <t>010274</t>
  </si>
  <si>
    <t>AGBODEKA KOAMI MAWUGAN</t>
  </si>
  <si>
    <t>007110</t>
  </si>
  <si>
    <t>ADJEYI MAKLIWE</t>
  </si>
  <si>
    <t>011159</t>
  </si>
  <si>
    <t>PINTO KOMLAN</t>
  </si>
  <si>
    <t>J5900 PRODUC AUD&amp;VIDEO TELE CINE SON</t>
  </si>
  <si>
    <t>000024</t>
  </si>
  <si>
    <t>TRONOU KOMLANVI</t>
  </si>
  <si>
    <t>003029</t>
  </si>
  <si>
    <t>DADANEMA EDEM</t>
  </si>
  <si>
    <t>004731</t>
  </si>
  <si>
    <t>ATTIGBEDE-ADAMA MESSANVI</t>
  </si>
  <si>
    <t>002628</t>
  </si>
  <si>
    <t xml:space="preserve">AKADEL SERVICES SARL </t>
  </si>
  <si>
    <t>004536</t>
  </si>
  <si>
    <t>PIDASSA AWALI</t>
  </si>
  <si>
    <t>006703</t>
  </si>
  <si>
    <t>KOUEVI FOLY FABRICE P</t>
  </si>
  <si>
    <t>006487</t>
  </si>
  <si>
    <t>ATOU MEWEZINO</t>
  </si>
  <si>
    <t>006406</t>
  </si>
  <si>
    <t>KOUEVI FOLLY</t>
  </si>
  <si>
    <t>001033</t>
  </si>
  <si>
    <t>AMEDIN KOKOU MAKPON'KODA</t>
  </si>
  <si>
    <t>012912</t>
  </si>
  <si>
    <t xml:space="preserve">GEAN </t>
  </si>
  <si>
    <t>001830</t>
  </si>
  <si>
    <t xml:space="preserve">LE MARSHAN  SARL </t>
  </si>
  <si>
    <t>000231</t>
  </si>
  <si>
    <t>KODJO VIEKOAME</t>
  </si>
  <si>
    <t>001891</t>
  </si>
  <si>
    <t>AFETSE NENONENE</t>
  </si>
  <si>
    <t>006291</t>
  </si>
  <si>
    <t>KATAKITI ABOUBAKAR</t>
  </si>
  <si>
    <t>012073</t>
  </si>
  <si>
    <t>EKON TOSSOUKPE</t>
  </si>
  <si>
    <t>016783</t>
  </si>
  <si>
    <t>OUATTARA TIEMOGO ISMAEL</t>
  </si>
  <si>
    <t>006183</t>
  </si>
  <si>
    <t>KOKOU KOSSI</t>
  </si>
  <si>
    <t>007295</t>
  </si>
  <si>
    <t xml:space="preserve">E/SE DE CONSTRUCTI DE BATIMT ET ROUT </t>
  </si>
  <si>
    <t>VANESSA AMEYO N. FIAWOO</t>
  </si>
  <si>
    <t>002077</t>
  </si>
  <si>
    <t>DJABAKU AFIAVI HOLA</t>
  </si>
  <si>
    <t>018287</t>
  </si>
  <si>
    <t>TCHAGBATAO SEBOU</t>
  </si>
  <si>
    <t>010403</t>
  </si>
  <si>
    <t>SOWU AKOSSIWA E A</t>
  </si>
  <si>
    <t>015200</t>
  </si>
  <si>
    <t>ESSONANI PYLEKY</t>
  </si>
  <si>
    <t>008076</t>
  </si>
  <si>
    <t>KPEVON YAWOH WOLOLAH</t>
  </si>
  <si>
    <t>003716</t>
  </si>
  <si>
    <t>SONHAYE NAKPANE</t>
  </si>
  <si>
    <t>011825</t>
  </si>
  <si>
    <t>SOGAN KODJOVI M</t>
  </si>
  <si>
    <t>009395</t>
  </si>
  <si>
    <t>HEMA DAN YACOUBA</t>
  </si>
  <si>
    <t>003409</t>
  </si>
  <si>
    <t>MOUTCHOU KASSIGNE</t>
  </si>
  <si>
    <t>010649</t>
  </si>
  <si>
    <t>SANOUSSI SOULE KOSSI</t>
  </si>
  <si>
    <t>010925</t>
  </si>
  <si>
    <t>AFODA ISSA</t>
  </si>
  <si>
    <t>006441</t>
  </si>
  <si>
    <t>YENOU KOMI</t>
  </si>
  <si>
    <t>004936</t>
  </si>
  <si>
    <t>GLANKPE ESSE</t>
  </si>
  <si>
    <t>000023</t>
  </si>
  <si>
    <t>ADENYO KOFFITSE</t>
  </si>
  <si>
    <t>001371</t>
  </si>
  <si>
    <t>GASTON CLAUDETTE F</t>
  </si>
  <si>
    <t>003620</t>
  </si>
  <si>
    <t>DOHO KOKOU SENA</t>
  </si>
  <si>
    <t>009687</t>
  </si>
  <si>
    <t xml:space="preserve">ETS MEGA ONE </t>
  </si>
  <si>
    <t>006436</t>
  </si>
  <si>
    <t>MILLEWODOME AKOULA</t>
  </si>
  <si>
    <t>003536</t>
  </si>
  <si>
    <t>AMEDOHA KODJOVI ADJEWODA</t>
  </si>
  <si>
    <t>010919</t>
  </si>
  <si>
    <t>ETSE KOFFIVI</t>
  </si>
  <si>
    <t>003117</t>
  </si>
  <si>
    <t>KADANGA MANKILANI</t>
  </si>
  <si>
    <t>010526</t>
  </si>
  <si>
    <t>AGBOSSOUH AMAN</t>
  </si>
  <si>
    <t>006177</t>
  </si>
  <si>
    <t>D'ALMEIDA AYI</t>
  </si>
  <si>
    <t>007726</t>
  </si>
  <si>
    <t>BODJONA BIWOUSSIWE</t>
  </si>
  <si>
    <t>010334</t>
  </si>
  <si>
    <t>ADIBOLO KOKOUVI</t>
  </si>
  <si>
    <t>003415</t>
  </si>
  <si>
    <t>AQUEREBURU KUAM</t>
  </si>
  <si>
    <t>005175</t>
  </si>
  <si>
    <t>POUWELY PASSASSO</t>
  </si>
  <si>
    <t>008026</t>
  </si>
  <si>
    <t>ABOTCHI KOFFI AYASSOUNON</t>
  </si>
  <si>
    <t>003334</t>
  </si>
  <si>
    <t>GAVI KOMI</t>
  </si>
  <si>
    <t>010337</t>
  </si>
  <si>
    <t>AHIAKPOR YAO</t>
  </si>
  <si>
    <t>003613</t>
  </si>
  <si>
    <t>KEMENCE KODJO MAWUENA</t>
  </si>
  <si>
    <t>016042</t>
  </si>
  <si>
    <t>HOKAMETO GBESSIMIDE</t>
  </si>
  <si>
    <t>009543</t>
  </si>
  <si>
    <t>ALATO KOFFI</t>
  </si>
  <si>
    <t>017363</t>
  </si>
  <si>
    <t xml:space="preserve">SECOURS DE L'ETERNEL(YARK FENAME) </t>
  </si>
  <si>
    <t>007557</t>
  </si>
  <si>
    <t>TCHAGBELE ABOUDOU-BASSIROU</t>
  </si>
  <si>
    <t>002772</t>
  </si>
  <si>
    <t xml:space="preserve">TEENA  SARL </t>
  </si>
  <si>
    <t>010690</t>
  </si>
  <si>
    <t>AFIN ABDUL</t>
  </si>
  <si>
    <t>J6000 PROGRAMMAT TELE RADIODIFFUSION</t>
  </si>
  <si>
    <t>011486</t>
  </si>
  <si>
    <t>ANTHONY KOKU</t>
  </si>
  <si>
    <t>005969</t>
  </si>
  <si>
    <t>NAMBIEMA MAMA</t>
  </si>
  <si>
    <t>003417</t>
  </si>
  <si>
    <t>KASSIGNI KOMLAN</t>
  </si>
  <si>
    <t>003451</t>
  </si>
  <si>
    <t>KARABOU TCHAM</t>
  </si>
  <si>
    <t>006440</t>
  </si>
  <si>
    <t>AGBETOSSOU KOMLA</t>
  </si>
  <si>
    <t>003574</t>
  </si>
  <si>
    <t>DZELU KOMI</t>
  </si>
  <si>
    <t>003573</t>
  </si>
  <si>
    <t>SENYUI KOMLAN AGBEKO MAWUPEMOR</t>
  </si>
  <si>
    <t>016137</t>
  </si>
  <si>
    <t>BESSE MAGNIM</t>
  </si>
  <si>
    <t>003490</t>
  </si>
  <si>
    <t>WILSON-ATTIDIGAH ADJE MAWULI</t>
  </si>
  <si>
    <t>006442</t>
  </si>
  <si>
    <t>ANYIPA MIDODJIKO</t>
  </si>
  <si>
    <t>004550</t>
  </si>
  <si>
    <t>LOGOSSOU DAH-LANDE KOSSIVI NOUMAVO</t>
  </si>
  <si>
    <t>001123</t>
  </si>
  <si>
    <t xml:space="preserve">IMAGE COMMUNICATION(ABOU MAWULASOE) </t>
  </si>
  <si>
    <t>010067</t>
  </si>
  <si>
    <t>BEDZRA KODJO</t>
  </si>
  <si>
    <t>003686</t>
  </si>
  <si>
    <t>EKLOU KOMI BLEWOUSSI</t>
  </si>
  <si>
    <t>006227</t>
  </si>
  <si>
    <t>ADJETEY  ADJEVI KOVI</t>
  </si>
  <si>
    <t>013686</t>
  </si>
  <si>
    <t>BADABA GNIMDOU</t>
  </si>
  <si>
    <t>006435</t>
  </si>
  <si>
    <t>BAKA YAO</t>
  </si>
  <si>
    <t>006434</t>
  </si>
  <si>
    <t>ZONOR AYITE</t>
  </si>
  <si>
    <t>006505</t>
  </si>
  <si>
    <t>SEMEKONAWO KOSSI</t>
  </si>
  <si>
    <t>017581</t>
  </si>
  <si>
    <t>EZIAN MAWULI DANIEL</t>
  </si>
  <si>
    <t>018483</t>
  </si>
  <si>
    <t>BANAVAI MOUSSA</t>
  </si>
  <si>
    <t>007300</t>
  </si>
  <si>
    <t>WOKPO ABLAVI  V SOLANGE</t>
  </si>
  <si>
    <t>013245</t>
  </si>
  <si>
    <t>ALLOKPENOU ADAM</t>
  </si>
  <si>
    <t>003931</t>
  </si>
  <si>
    <t>WADJA N'YABI</t>
  </si>
  <si>
    <t>002436</t>
  </si>
  <si>
    <t>AMEWU KUDZO FOLLY</t>
  </si>
  <si>
    <t>004495</t>
  </si>
  <si>
    <t>ALI ESSOMADAN</t>
  </si>
  <si>
    <t>006793</t>
  </si>
  <si>
    <t>FARE ADOH</t>
  </si>
  <si>
    <t>007435</t>
  </si>
  <si>
    <t>KPOTI KWAMIVI MAWULOLO</t>
  </si>
  <si>
    <t>003091</t>
  </si>
  <si>
    <t>AYIH AYIVI MAWUKO</t>
  </si>
  <si>
    <t>C2500 FABRICATION OUVRAGE EN METAUX</t>
  </si>
  <si>
    <t>003112</t>
  </si>
  <si>
    <t>SALHA ALI EPSE AMEDON RAHAMATOU</t>
  </si>
  <si>
    <t>017084</t>
  </si>
  <si>
    <t xml:space="preserve">NECRO-BTP SARL U </t>
  </si>
  <si>
    <t>007050</t>
  </si>
  <si>
    <t>KOFFI KOKOU EHLONYUIE</t>
  </si>
  <si>
    <t>003105</t>
  </si>
  <si>
    <t>KASSEGNE KOFFI AFFONFERE</t>
  </si>
  <si>
    <t>012973</t>
  </si>
  <si>
    <t>AZONYIBO KODJO VIGNON</t>
  </si>
  <si>
    <t>010918</t>
  </si>
  <si>
    <t>THON ACOHIN MANZAMA-ESSO</t>
  </si>
  <si>
    <t>006448</t>
  </si>
  <si>
    <t>DEGBEVI KOSSI</t>
  </si>
  <si>
    <t>001002</t>
  </si>
  <si>
    <t>KOUDAYAH NYOEMAVOH</t>
  </si>
  <si>
    <t>004432</t>
  </si>
  <si>
    <t>ADAMAH ASSIONGBON NENYONYA</t>
  </si>
  <si>
    <t>008228</t>
  </si>
  <si>
    <t>ASSAH AKAKPO  K  EDEM</t>
  </si>
  <si>
    <t>010960</t>
  </si>
  <si>
    <t>AMEGNADAN KOAMI</t>
  </si>
  <si>
    <t>003576</t>
  </si>
  <si>
    <t>BODI MOHAMED</t>
  </si>
  <si>
    <t>010665</t>
  </si>
  <si>
    <t>MATAKA DEATALOM</t>
  </si>
  <si>
    <t>005141</t>
  </si>
  <si>
    <t>PAWOUDIE AKOUTO</t>
  </si>
  <si>
    <t>003339</t>
  </si>
  <si>
    <t>AWALA YAWO</t>
  </si>
  <si>
    <t>001137</t>
  </si>
  <si>
    <t>AGBO MARIO</t>
  </si>
  <si>
    <t>016724</t>
  </si>
  <si>
    <t>FELAN KODZO ELOM</t>
  </si>
  <si>
    <t>018614</t>
  </si>
  <si>
    <t xml:space="preserve">ENTREPRISE DE CONSTRUCTION INDUSTRIE </t>
  </si>
  <si>
    <t>F4300 ACTIV SPECIALISEE DE CONSTRUCT</t>
  </si>
  <si>
    <t>006663</t>
  </si>
  <si>
    <t>KAVEGE YAWO NYUIME</t>
  </si>
  <si>
    <t>006447</t>
  </si>
  <si>
    <t>KOUMEBIO KOMI</t>
  </si>
  <si>
    <t>001757</t>
  </si>
  <si>
    <t>DJAFO BODA</t>
  </si>
  <si>
    <t>010961</t>
  </si>
  <si>
    <t>TSIKPAWO GOMIDO</t>
  </si>
  <si>
    <t>011834</t>
  </si>
  <si>
    <t>EKUE FOLLY</t>
  </si>
  <si>
    <t>001487</t>
  </si>
  <si>
    <t>TCHEDRE HEZOU</t>
  </si>
  <si>
    <t>003406</t>
  </si>
  <si>
    <t>FIADEDJI KOSSI MAWUYRAM</t>
  </si>
  <si>
    <t>012725</t>
  </si>
  <si>
    <t>N'ZONOU ESSOKOBOZI</t>
  </si>
  <si>
    <t>003413</t>
  </si>
  <si>
    <t>HOUSSOUNOUKPE KODJO AGBEMENYO</t>
  </si>
  <si>
    <t>005171</t>
  </si>
  <si>
    <t>AMEGAN ADANDE</t>
  </si>
  <si>
    <t>C3200 AUTRE INDUSTRIE MANUFACTURIERE</t>
  </si>
  <si>
    <t>007964</t>
  </si>
  <si>
    <t>DENYIGBA KOKOU CHRISTIN</t>
  </si>
  <si>
    <t>007509</t>
  </si>
  <si>
    <t>AZAGA KOMLAN</t>
  </si>
  <si>
    <t>011142</t>
  </si>
  <si>
    <t>TENGUE KOFFI</t>
  </si>
  <si>
    <t>021487</t>
  </si>
  <si>
    <t>SOULE KOMLA SENAM</t>
  </si>
  <si>
    <t>004645</t>
  </si>
  <si>
    <t>SEGNIAGBETO KOKOU</t>
  </si>
  <si>
    <t>002103</t>
  </si>
  <si>
    <t>DJAGBA BANTCHEGLE</t>
  </si>
  <si>
    <t>003653</t>
  </si>
  <si>
    <t>KASSEHIN KOSSI EDEM</t>
  </si>
  <si>
    <t>017593</t>
  </si>
  <si>
    <t>ADJAYI DIBE SOGA</t>
  </si>
  <si>
    <t>004544</t>
  </si>
  <si>
    <t>YEBOVI AYI</t>
  </si>
  <si>
    <t>012258</t>
  </si>
  <si>
    <t>ADJAVOIN KOUTOWOU SEME</t>
  </si>
  <si>
    <t>001716</t>
  </si>
  <si>
    <t xml:space="preserve">GLAD TRAVELS&amp; SERVICES </t>
  </si>
  <si>
    <t>992300</t>
  </si>
  <si>
    <t xml:space="preserve">SOCIETE DES POSTES DU TOGO </t>
  </si>
  <si>
    <t>H5300 ACTIV DE POSTE ET DE COURRIER</t>
  </si>
  <si>
    <t>004126</t>
  </si>
  <si>
    <t>AMEDJODEKA YAOVI</t>
  </si>
  <si>
    <t>005184</t>
  </si>
  <si>
    <t>IROUKORA KOFFI</t>
  </si>
  <si>
    <t>002819</t>
  </si>
  <si>
    <t>AKAMA EYASSAMA MOSSOUROU KOUAMI</t>
  </si>
  <si>
    <t>007455</t>
  </si>
  <si>
    <t>ATANLEY KOKOUVI</t>
  </si>
  <si>
    <t>003009</t>
  </si>
  <si>
    <t>DAVI KOMLAN MAWUENA</t>
  </si>
  <si>
    <t>006564</t>
  </si>
  <si>
    <t>FIDEWU KOKOU</t>
  </si>
  <si>
    <t>021021</t>
  </si>
  <si>
    <t>SAMBIANI YENDU-SONU</t>
  </si>
  <si>
    <t>006103</t>
  </si>
  <si>
    <t>PANLA TCHAMDJA</t>
  </si>
  <si>
    <t>013015</t>
  </si>
  <si>
    <t>MENSAH KOKOU</t>
  </si>
  <si>
    <t>005414</t>
  </si>
  <si>
    <t>KOUASSIGAN JEAN</t>
  </si>
  <si>
    <t>006882</t>
  </si>
  <si>
    <t>GADEGBEKU ESSI HOLALI</t>
  </si>
  <si>
    <t>003452</t>
  </si>
  <si>
    <t>WALLA PAYAKI PUWEREOU</t>
  </si>
  <si>
    <t>004850</t>
  </si>
  <si>
    <t>LAWSON-LARTEGO ASSIANDOU</t>
  </si>
  <si>
    <t>006151</t>
  </si>
  <si>
    <t>AGBODJAN YAO</t>
  </si>
  <si>
    <t>017865</t>
  </si>
  <si>
    <t>DOGBE DODJI AKOUVI</t>
  </si>
  <si>
    <t>011818</t>
  </si>
  <si>
    <t>ESSE KOMLAN</t>
  </si>
  <si>
    <t>003199</t>
  </si>
  <si>
    <t>LOABA N'GAM</t>
  </si>
  <si>
    <t>004747</t>
  </si>
  <si>
    <t>YAMAJAKO JULES AKOUETE</t>
  </si>
  <si>
    <t>003280</t>
  </si>
  <si>
    <t>GBANSA SAMOIKA</t>
  </si>
  <si>
    <t>006131</t>
  </si>
  <si>
    <t>AWANYO KODZO</t>
  </si>
  <si>
    <t>011134</t>
  </si>
  <si>
    <t>TCHAMIE ESSOLAKENA</t>
  </si>
  <si>
    <t>000805</t>
  </si>
  <si>
    <t xml:space="preserve">PERFORM DISTRIBUTION SARL </t>
  </si>
  <si>
    <t>006453</t>
  </si>
  <si>
    <t>EDZA KOMLA AGBESSI</t>
  </si>
  <si>
    <t>003448</t>
  </si>
  <si>
    <t>EKLOU ETSEVI</t>
  </si>
  <si>
    <t>004958</t>
  </si>
  <si>
    <t>TCHANI ABDOU RAHAMAN</t>
  </si>
  <si>
    <t>006952</t>
  </si>
  <si>
    <t>WOTOGNON KODJOVI</t>
  </si>
  <si>
    <t>004909</t>
  </si>
  <si>
    <t>LOUMONVI AKUETE</t>
  </si>
  <si>
    <t>008887</t>
  </si>
  <si>
    <t>DANKLOU ABLANOU</t>
  </si>
  <si>
    <t>001724</t>
  </si>
  <si>
    <t>ADADZI KOMLA</t>
  </si>
  <si>
    <t>017571</t>
  </si>
  <si>
    <t>KPOTCHIE KODZOVI</t>
  </si>
  <si>
    <t>C1400 FABRICAT ARTICLES HABILLEMENT</t>
  </si>
  <si>
    <t>002957</t>
  </si>
  <si>
    <t>DOH KOFI APELETE</t>
  </si>
  <si>
    <t>003760</t>
  </si>
  <si>
    <t xml:space="preserve">ETS L'ETERNEL EST MON REFUGE SAINT E </t>
  </si>
  <si>
    <t>005306</t>
  </si>
  <si>
    <t>DOGBOE KOMLA ETONAM</t>
  </si>
  <si>
    <t>05007</t>
  </si>
  <si>
    <t>017012</t>
  </si>
  <si>
    <t>DJABAKATE ABDOUGAFAROU</t>
  </si>
  <si>
    <t>FOLLY MAGBAKOU</t>
  </si>
  <si>
    <t>015932</t>
  </si>
  <si>
    <t>BAGOU GOUMPOUGUINI</t>
  </si>
  <si>
    <t>016422</t>
  </si>
  <si>
    <t>LAMBONI KIDJE</t>
  </si>
  <si>
    <t>004471</t>
  </si>
  <si>
    <t>DJEDO AFANOU</t>
  </si>
  <si>
    <t>000224</t>
  </si>
  <si>
    <t xml:space="preserve">ENTOST COBAT </t>
  </si>
  <si>
    <t>016276</t>
  </si>
  <si>
    <t>AZIABLE ADJO AKOFA MENTA</t>
  </si>
  <si>
    <t>002949</t>
  </si>
  <si>
    <t>COMBETEY ELI LACO</t>
  </si>
  <si>
    <t>011733</t>
  </si>
  <si>
    <t>LAMKOUDJOOU BAHOUNAM</t>
  </si>
  <si>
    <t>016356</t>
  </si>
  <si>
    <t>AGLINYA YAWO</t>
  </si>
  <si>
    <t>016827</t>
  </si>
  <si>
    <t>AKLIKOKOU ELOM EDWIGE</t>
  </si>
  <si>
    <t>000157</t>
  </si>
  <si>
    <t xml:space="preserve">TRANS PROVIDENCE </t>
  </si>
  <si>
    <t>012445</t>
  </si>
  <si>
    <t xml:space="preserve">ESSOSOLAM ET FRERES(PEREKE B ESSOSOL </t>
  </si>
  <si>
    <t>021357</t>
  </si>
  <si>
    <t xml:space="preserve">GLOBAL AFRIQUE DE CONSTRUCTION DE BA </t>
  </si>
  <si>
    <t>011388</t>
  </si>
  <si>
    <t>WOTODJO KOMLAN</t>
  </si>
  <si>
    <t>011410</t>
  </si>
  <si>
    <t>EGBI YAWOVI TUKADZAFA</t>
  </si>
  <si>
    <t>ETSEVI EKLU</t>
  </si>
  <si>
    <t>004860</t>
  </si>
  <si>
    <t>AGBEZOUHLON KOKOU ELOM</t>
  </si>
  <si>
    <t>007879</t>
  </si>
  <si>
    <t>BAMASSA ATHGMA</t>
  </si>
  <si>
    <t>000431</t>
  </si>
  <si>
    <t xml:space="preserve">ALL NICE </t>
  </si>
  <si>
    <t>003335</t>
  </si>
  <si>
    <t>YIKPOVI EDOH</t>
  </si>
  <si>
    <t>003748</t>
  </si>
  <si>
    <t xml:space="preserve">IMANE TRANS SARL U </t>
  </si>
  <si>
    <t>015899</t>
  </si>
  <si>
    <t>AGBOSSOU KOKOU</t>
  </si>
  <si>
    <t>011180</t>
  </si>
  <si>
    <t>KPONVI AKOEDZESSO</t>
  </si>
  <si>
    <t>007581</t>
  </si>
  <si>
    <t>TCHABLITOTE YENDOUMBE</t>
  </si>
  <si>
    <t>005429</t>
  </si>
  <si>
    <t>AGBEKO AKOUAVI LEZAO A</t>
  </si>
  <si>
    <t>005974</t>
  </si>
  <si>
    <t>KOLANI KANTAME</t>
  </si>
  <si>
    <t>003306</t>
  </si>
  <si>
    <t>TSONYA KODJO NUTIFAFA DAVID</t>
  </si>
  <si>
    <t>000724</t>
  </si>
  <si>
    <t>FAYAMA SOUNGALO</t>
  </si>
  <si>
    <t>005021</t>
  </si>
  <si>
    <t>KONDO LADJEVI SENAM</t>
  </si>
  <si>
    <t>006146</t>
  </si>
  <si>
    <t>BARANDAO NEHOMA MAHAKE INNOCENT</t>
  </si>
  <si>
    <t>000855</t>
  </si>
  <si>
    <t xml:space="preserve">ETS GOSKAIF(OUEDRAOGO SAIDOU) </t>
  </si>
  <si>
    <t>002872</t>
  </si>
  <si>
    <t>KEOULA PRINCE LIIMA</t>
  </si>
  <si>
    <t>000912</t>
  </si>
  <si>
    <t xml:space="preserve">ETS GLORY-SHOP(BOGANE NAMEKOA) </t>
  </si>
  <si>
    <t>008876</t>
  </si>
  <si>
    <t>AYEGBE RICHARD</t>
  </si>
  <si>
    <t>015865</t>
  </si>
  <si>
    <t>GNISSA AKPA YAOVI</t>
  </si>
  <si>
    <t>003828</t>
  </si>
  <si>
    <t>KAMASSA KOSSIVITO</t>
  </si>
  <si>
    <t>012910</t>
  </si>
  <si>
    <t>OROCOTI KANTSONI KOFFI</t>
  </si>
  <si>
    <t>006539</t>
  </si>
  <si>
    <t>BILA WINIZILIBA</t>
  </si>
  <si>
    <t>012677</t>
  </si>
  <si>
    <t>AYIDA ADJEODA</t>
  </si>
  <si>
    <t>017446</t>
  </si>
  <si>
    <t>KARBO YAWO</t>
  </si>
  <si>
    <t>002178</t>
  </si>
  <si>
    <t>ALODE KOFFI</t>
  </si>
  <si>
    <t>003173</t>
  </si>
  <si>
    <t xml:space="preserve">ETS BAKOM (KONDO FEGBAWE) </t>
  </si>
  <si>
    <t>002020</t>
  </si>
  <si>
    <t>MENSAH YAWO</t>
  </si>
  <si>
    <t>004876</t>
  </si>
  <si>
    <t>KONDO ADOH</t>
  </si>
  <si>
    <t>003293</t>
  </si>
  <si>
    <t>SAMEY YESSOU COMLAN</t>
  </si>
  <si>
    <t>021009</t>
  </si>
  <si>
    <t>MAKPAO SIMDEM-BIA</t>
  </si>
  <si>
    <t>002821</t>
  </si>
  <si>
    <t>KOUNOU KOSSIVI</t>
  </si>
  <si>
    <t>004956</t>
  </si>
  <si>
    <t>KOWOU KWESI KELI</t>
  </si>
  <si>
    <t>001105</t>
  </si>
  <si>
    <t>NOGUIYE KOKOU</t>
  </si>
  <si>
    <t>006059</t>
  </si>
  <si>
    <t>KOUBI KADJA</t>
  </si>
  <si>
    <t>003291</t>
  </si>
  <si>
    <t>KPENOUGOU KAMNATE</t>
  </si>
  <si>
    <t>005689</t>
  </si>
  <si>
    <t>MESSANVI DJO MESSAN</t>
  </si>
  <si>
    <t>005334</t>
  </si>
  <si>
    <t>BINGA KOSSI</t>
  </si>
  <si>
    <t>012324</t>
  </si>
  <si>
    <t>TCHONA AYETAN</t>
  </si>
  <si>
    <t>002151</t>
  </si>
  <si>
    <t>MABUDU COMLAN ICO</t>
  </si>
  <si>
    <t>016017</t>
  </si>
  <si>
    <t>AKPEMADA KOFFI AGBELEGO</t>
  </si>
  <si>
    <t>002995</t>
  </si>
  <si>
    <t>AGOUDA KABISSA</t>
  </si>
  <si>
    <t>000028</t>
  </si>
  <si>
    <t>OLAITAN OLADAYO</t>
  </si>
  <si>
    <t>012917</t>
  </si>
  <si>
    <t>OURO-KOURA DJOUMONYI</t>
  </si>
  <si>
    <t>005693</t>
  </si>
  <si>
    <t>FIATY KOMI AGBESI</t>
  </si>
  <si>
    <t>013365</t>
  </si>
  <si>
    <t>KLOSSOU KOSSI MAWULOLO</t>
  </si>
  <si>
    <t>006916</t>
  </si>
  <si>
    <t xml:space="preserve">GRPMT POLY CONSULT/BANCA ENGINEERING </t>
  </si>
  <si>
    <t>M8100 SOUTIEN BATIM AMENAG PAYSAGERS</t>
  </si>
  <si>
    <t>020137</t>
  </si>
  <si>
    <t>AYITTEY AYELE MAWULI A</t>
  </si>
  <si>
    <t>000033</t>
  </si>
  <si>
    <t>DOMINGO IBRAHIM</t>
  </si>
  <si>
    <t>000084</t>
  </si>
  <si>
    <t>AMOUSSOU ABLAVI DELADEM</t>
  </si>
  <si>
    <t>012615</t>
  </si>
  <si>
    <t>010466</t>
  </si>
  <si>
    <t>KOMBATE SAMBIANI FANDAME</t>
  </si>
  <si>
    <t>015702</t>
  </si>
  <si>
    <t>KPOGO KOMI MAWULOLO</t>
  </si>
  <si>
    <t>015288</t>
  </si>
  <si>
    <t>LEBIGAZA ESSOWE</t>
  </si>
  <si>
    <t>003207</t>
  </si>
  <si>
    <t>OBLASSE KOFFI AGBEGNIGAN</t>
  </si>
  <si>
    <t>005060</t>
  </si>
  <si>
    <t>GNANSOU PAKILAMLON</t>
  </si>
  <si>
    <t>012312</t>
  </si>
  <si>
    <t>AKOUETE-AKUE ADOTE E KODJO S</t>
  </si>
  <si>
    <t>008280</t>
  </si>
  <si>
    <t>DJABAKU ANANI DODO</t>
  </si>
  <si>
    <t>003158</t>
  </si>
  <si>
    <t xml:space="preserve">LEDI INTERNATIONAL SARL </t>
  </si>
  <si>
    <t>006884</t>
  </si>
  <si>
    <t>AGBANG YAWOU</t>
  </si>
  <si>
    <t>000090</t>
  </si>
  <si>
    <t>ADEVE KOKOUVI</t>
  </si>
  <si>
    <t>007296</t>
  </si>
  <si>
    <t>DOSSOU TOKPON  VIWUWA</t>
  </si>
  <si>
    <t>009555</t>
  </si>
  <si>
    <t xml:space="preserve">LABEL-TOGO </t>
  </si>
  <si>
    <t>009586</t>
  </si>
  <si>
    <t>AKUETE SOWADA</t>
  </si>
  <si>
    <t>003869</t>
  </si>
  <si>
    <t xml:space="preserve">ETS SIVAP SHOP </t>
  </si>
  <si>
    <t>006178</t>
  </si>
  <si>
    <t>WOAYI YAO</t>
  </si>
  <si>
    <t>004640</t>
  </si>
  <si>
    <t>TCHASSANTE ABOUDOU FATAOU</t>
  </si>
  <si>
    <t>002832</t>
  </si>
  <si>
    <t>SOLOUKOU ABODEMA</t>
  </si>
  <si>
    <t>007327</t>
  </si>
  <si>
    <t>GBEBEY KOKOUVI</t>
  </si>
  <si>
    <t>007246</t>
  </si>
  <si>
    <t>D'ALMEIDA-M KOFFI</t>
  </si>
  <si>
    <t>007830</t>
  </si>
  <si>
    <t>WADJA NABILA</t>
  </si>
  <si>
    <t>013382</t>
  </si>
  <si>
    <t>TCHOUKO BATABA AKIZOU</t>
  </si>
  <si>
    <t>003389</t>
  </si>
  <si>
    <t>AKAKPO KOFFI ATSOU</t>
  </si>
  <si>
    <t>017413</t>
  </si>
  <si>
    <t>KATAKPAHOU-TOURE SAKINATOU</t>
  </si>
  <si>
    <t>004861</t>
  </si>
  <si>
    <t>BIYAO ABDEL-TCHA-GNAO</t>
  </si>
  <si>
    <t>000419</t>
  </si>
  <si>
    <t>AGBOHESSOU ADJOVI</t>
  </si>
  <si>
    <t>002922</t>
  </si>
  <si>
    <t>GNANGBE KOKOGUEAWE</t>
  </si>
  <si>
    <t>005612</t>
  </si>
  <si>
    <t>TOVIAVE KOFFIGAN</t>
  </si>
  <si>
    <t>006321</t>
  </si>
  <si>
    <t>AKATO KOMI</t>
  </si>
  <si>
    <t>017056</t>
  </si>
  <si>
    <t>AKUESON ADOTE</t>
  </si>
  <si>
    <t>003234</t>
  </si>
  <si>
    <t>FUMEY KOSSI BRATHOLD</t>
  </si>
  <si>
    <t>012463</t>
  </si>
  <si>
    <t>GOUTA DAVI KOMI</t>
  </si>
  <si>
    <t>017914</t>
  </si>
  <si>
    <t xml:space="preserve">STE SNEDAI-TOGO SA </t>
  </si>
  <si>
    <t>010713</t>
  </si>
  <si>
    <t>TABIOU N'WASSANE</t>
  </si>
  <si>
    <t>015353</t>
  </si>
  <si>
    <t>KUEGAH-KOUDJONOU MENSAH</t>
  </si>
  <si>
    <t>005091</t>
  </si>
  <si>
    <t>ADOTRI KOFFI</t>
  </si>
  <si>
    <t>009213</t>
  </si>
  <si>
    <t xml:space="preserve">PRINCESSE &amp; PRESTIGE SARL U </t>
  </si>
  <si>
    <t>000087</t>
  </si>
  <si>
    <t xml:space="preserve">LA SOCIETE SAIMEX </t>
  </si>
  <si>
    <t>006601</t>
  </si>
  <si>
    <t>SANVI KOKOUVI</t>
  </si>
  <si>
    <t>011299</t>
  </si>
  <si>
    <t>ESSE KOSSI</t>
  </si>
  <si>
    <t>008353</t>
  </si>
  <si>
    <t>DEGBOE ABRAVI</t>
  </si>
  <si>
    <t>019891</t>
  </si>
  <si>
    <t xml:space="preserve">NOUVELLE INGENIERIE-BATIMENTS SARL U </t>
  </si>
  <si>
    <t>013301</t>
  </si>
  <si>
    <t>AGBEHONOU KOSSIGAN</t>
  </si>
  <si>
    <t>005958</t>
  </si>
  <si>
    <t>AYEKO MASSANH</t>
  </si>
  <si>
    <t>006251</t>
  </si>
  <si>
    <t>MONTCHO KOFFI</t>
  </si>
  <si>
    <t>006229</t>
  </si>
  <si>
    <t>PITIKALO ASSIMA</t>
  </si>
  <si>
    <t>009927</t>
  </si>
  <si>
    <t>BOAMI EPSE  AYAH AFI MANSA ENYONAM</t>
  </si>
  <si>
    <t>017783</t>
  </si>
  <si>
    <t>AMEMASSO KOKOU</t>
  </si>
  <si>
    <t>005744</t>
  </si>
  <si>
    <t>AMEYOU KODJO</t>
  </si>
  <si>
    <t>016712</t>
  </si>
  <si>
    <t>KPLAKO MAWULI</t>
  </si>
  <si>
    <t>015897</t>
  </si>
  <si>
    <t>GBAGUIDI KODJO OLIVIER</t>
  </si>
  <si>
    <t>B0900 ACTIV SOUTIEN INDUST EXTRATIVE</t>
  </si>
  <si>
    <t>007112</t>
  </si>
  <si>
    <t>MIDEKOR EHUI</t>
  </si>
  <si>
    <t>010647</t>
  </si>
  <si>
    <t>YAOVI KOKOU</t>
  </si>
  <si>
    <t>011122</t>
  </si>
  <si>
    <t>SEGBEDJI AKUVI</t>
  </si>
  <si>
    <t>010157</t>
  </si>
  <si>
    <t>KAVEGE KOFFITSE</t>
  </si>
  <si>
    <t>012281</t>
  </si>
  <si>
    <t>TEKPEZI BALIZA POUWEREOU</t>
  </si>
  <si>
    <t>012196</t>
  </si>
  <si>
    <t>DOUTI YENDOUBANE</t>
  </si>
  <si>
    <t>011584</t>
  </si>
  <si>
    <t>ALIDOU SOULEMANA</t>
  </si>
  <si>
    <t>005675</t>
  </si>
  <si>
    <t>AZIAGUE KOMLAN</t>
  </si>
  <si>
    <t>006524</t>
  </si>
  <si>
    <t xml:space="preserve">INGENIERIE DES GRANDS TRAVAUX </t>
  </si>
  <si>
    <t>008942</t>
  </si>
  <si>
    <t>KOSSIDZE EDEM KOKOU AMENYONA</t>
  </si>
  <si>
    <t>000527</t>
  </si>
  <si>
    <t xml:space="preserve">DELMICRO SARL </t>
  </si>
  <si>
    <t>014569</t>
  </si>
  <si>
    <t xml:space="preserve">UNITED BUSINESS CENTER TOGO  SARL </t>
  </si>
  <si>
    <t>011088</t>
  </si>
  <si>
    <t>CREPPY S AYITE</t>
  </si>
  <si>
    <t>004142</t>
  </si>
  <si>
    <t>MESSAN KODJOVI EDEM</t>
  </si>
  <si>
    <t>005425</t>
  </si>
  <si>
    <t xml:space="preserve">ETS LIBRAIRIE  BONNE SEMENCE </t>
  </si>
  <si>
    <t>012250</t>
  </si>
  <si>
    <t>GNABA KOKOU MAWOUSSE</t>
  </si>
  <si>
    <t>016966</t>
  </si>
  <si>
    <t>N'TOUGLO PASCAL</t>
  </si>
  <si>
    <t>002041</t>
  </si>
  <si>
    <t>GBOGOSSAGOUA LITA</t>
  </si>
  <si>
    <t>011104</t>
  </si>
  <si>
    <t>OURO-YERIMA MOUHADI</t>
  </si>
  <si>
    <t>012419</t>
  </si>
  <si>
    <t>SOTOUME KOKOUGAN</t>
  </si>
  <si>
    <t>001018</t>
  </si>
  <si>
    <t>AZIAKA MESSAN</t>
  </si>
  <si>
    <t>006696</t>
  </si>
  <si>
    <t>TCHEDRE EPSE ADOUNA MEDEDISSO</t>
  </si>
  <si>
    <t>006018</t>
  </si>
  <si>
    <t>KOUBONOU KPARO AGOUNDA MAZABALO ESSOHOUNA</t>
  </si>
  <si>
    <t>006000</t>
  </si>
  <si>
    <t>ASSI PATATAM</t>
  </si>
  <si>
    <t>005691</t>
  </si>
  <si>
    <t>NYAKPEM ADZO SOPHIE</t>
  </si>
  <si>
    <t>011356</t>
  </si>
  <si>
    <t>KLU KOKOU ELIKPLIM</t>
  </si>
  <si>
    <t>017860</t>
  </si>
  <si>
    <t>BATASSA KOROUWE</t>
  </si>
  <si>
    <t>007244</t>
  </si>
  <si>
    <t>KAWELE ESSOYO</t>
  </si>
  <si>
    <t>010781</t>
  </si>
  <si>
    <t>OCCANSEY DODJI AYAOVI</t>
  </si>
  <si>
    <t>012317</t>
  </si>
  <si>
    <t>YEBESSE MIGBODJI</t>
  </si>
  <si>
    <t>015323</t>
  </si>
  <si>
    <t>SABA AMEWUKO</t>
  </si>
  <si>
    <t>016615</t>
  </si>
  <si>
    <t>BAKPATINA-BATAKO K  MAWILANDA</t>
  </si>
  <si>
    <t>016616</t>
  </si>
  <si>
    <t>ZANKPE KOSSI EDEM</t>
  </si>
  <si>
    <t>005773</t>
  </si>
  <si>
    <t xml:space="preserve">ETS TOUT POUR LE SERVICE MECANIQUE </t>
  </si>
  <si>
    <t>003260</t>
  </si>
  <si>
    <t>ZOUHONGBE KOFFI JACQUES</t>
  </si>
  <si>
    <t>001042</t>
  </si>
  <si>
    <t xml:space="preserve">GEI BTP </t>
  </si>
  <si>
    <t>001725</t>
  </si>
  <si>
    <t>AKAKPO KOKOUTCHE</t>
  </si>
  <si>
    <t>016225</t>
  </si>
  <si>
    <t>NYAGBLONDJO AYAOVI</t>
  </si>
  <si>
    <t>004492</t>
  </si>
  <si>
    <t>PALLO DISSA-ESSO</t>
  </si>
  <si>
    <t>007122</t>
  </si>
  <si>
    <t>CADIRY KOFFI</t>
  </si>
  <si>
    <t>011141</t>
  </si>
  <si>
    <t>MENSAH MAWUNOU SEFAKO</t>
  </si>
  <si>
    <t>004034</t>
  </si>
  <si>
    <t>KONDO ETSIN</t>
  </si>
  <si>
    <t>012046</t>
  </si>
  <si>
    <t>MAKOU KODJO</t>
  </si>
  <si>
    <t>006999</t>
  </si>
  <si>
    <t>SESSI YAWO MAWULE</t>
  </si>
  <si>
    <t>013252</t>
  </si>
  <si>
    <t>ABINA ESSOWE DENIS</t>
  </si>
  <si>
    <t>018106</t>
  </si>
  <si>
    <t>EKLOU DELA</t>
  </si>
  <si>
    <t>006729</t>
  </si>
  <si>
    <t>ANENE AFFI-MARIE FLEUR</t>
  </si>
  <si>
    <t>011503</t>
  </si>
  <si>
    <t>FAWIE MANZAMA</t>
  </si>
  <si>
    <t>016213</t>
  </si>
  <si>
    <t>ASSIAKOLEY EPSE TOULASSI ADJELE KAFUI</t>
  </si>
  <si>
    <t>010895</t>
  </si>
  <si>
    <t>SAIBOU EPSE AYEVA DJIMANATOU</t>
  </si>
  <si>
    <t>007660</t>
  </si>
  <si>
    <t>TCHIAKPE K</t>
  </si>
  <si>
    <t>012544</t>
  </si>
  <si>
    <t>HOUKPATI ABRA</t>
  </si>
  <si>
    <t>015455</t>
  </si>
  <si>
    <t>JOHNSON ABLAMBA FABIOLA</t>
  </si>
  <si>
    <t>008308</t>
  </si>
  <si>
    <t>ATCHIA PAHAM</t>
  </si>
  <si>
    <t>Q8800 ACTION SOCIAL SANS HEBERGEMENT</t>
  </si>
  <si>
    <t>006202</t>
  </si>
  <si>
    <t>AHE MADJASSIM</t>
  </si>
  <si>
    <t>016853</t>
  </si>
  <si>
    <t>DIZEWE ABIDE</t>
  </si>
  <si>
    <t>014670</t>
  </si>
  <si>
    <t>DJADOU KOMLAN</t>
  </si>
  <si>
    <t>003829</t>
  </si>
  <si>
    <t>DOGAN KOAMI</t>
  </si>
  <si>
    <t>002053</t>
  </si>
  <si>
    <t>DJAMDJA KOFFI</t>
  </si>
  <si>
    <t>019645</t>
  </si>
  <si>
    <t>SIMTAYA KATASSAGOU</t>
  </si>
  <si>
    <t>007007</t>
  </si>
  <si>
    <t>HOVI KOMLANVI AMETEPE</t>
  </si>
  <si>
    <t>004592</t>
  </si>
  <si>
    <t>NOUWOAMEY KOKOUTSE I</t>
  </si>
  <si>
    <t>012991</t>
  </si>
  <si>
    <t>ASSIH SALOMON    B</t>
  </si>
  <si>
    <t>010817</t>
  </si>
  <si>
    <t>TAMAKLOE KOKUI G LAETITIA</t>
  </si>
  <si>
    <t>010587</t>
  </si>
  <si>
    <t>AYEH AKOU</t>
  </si>
  <si>
    <t>000081</t>
  </si>
  <si>
    <t>AYIH ANANI</t>
  </si>
  <si>
    <t>004297</t>
  </si>
  <si>
    <t>KOMBATE YENDOUHOI</t>
  </si>
  <si>
    <t>001913</t>
  </si>
  <si>
    <t>OUEDRAOGO HAOUA</t>
  </si>
  <si>
    <t>011640</t>
  </si>
  <si>
    <t>ASSAMA KEVIN AUGUSTIN OGANDAGA</t>
  </si>
  <si>
    <t>012618</t>
  </si>
  <si>
    <t>AFANGNIBO ELOM SHALOM P</t>
  </si>
  <si>
    <t>012652</t>
  </si>
  <si>
    <t>AMAH SEMA</t>
  </si>
  <si>
    <t>003196</t>
  </si>
  <si>
    <t>BENYO KOFFI</t>
  </si>
  <si>
    <t>000582</t>
  </si>
  <si>
    <t>ABOKI KOKU</t>
  </si>
  <si>
    <t>013887</t>
  </si>
  <si>
    <t>LOUKOUM BAGUIBASSA</t>
  </si>
  <si>
    <t>E3700 COLLECT &amp;TRAITT DES EAUX USEES</t>
  </si>
  <si>
    <t>019341</t>
  </si>
  <si>
    <t>MASSAH EPSE MESSAN ABLAVI</t>
  </si>
  <si>
    <t>007769</t>
  </si>
  <si>
    <t xml:space="preserve">ETS LE CASTOR &amp; FILS </t>
  </si>
  <si>
    <t>004967</t>
  </si>
  <si>
    <t>N'DJINOU YAOTCHE</t>
  </si>
  <si>
    <t>001097</t>
  </si>
  <si>
    <t>FOLLY-ABLA KPAKPO</t>
  </si>
  <si>
    <t>011138</t>
  </si>
  <si>
    <t>ADJANOR ELIKPLIM</t>
  </si>
  <si>
    <t>010725</t>
  </si>
  <si>
    <t>SEDDOH KLENAM</t>
  </si>
  <si>
    <t>006051</t>
  </si>
  <si>
    <t>AGBOGAN KOMLAN SITSOPE</t>
  </si>
  <si>
    <t>013377</t>
  </si>
  <si>
    <t>ABALOTOU BATSALE</t>
  </si>
  <si>
    <t>001674</t>
  </si>
  <si>
    <t>ABOTSI MAWUNA KOKU</t>
  </si>
  <si>
    <t>003228</t>
  </si>
  <si>
    <t>AGBAH KOKOU NONOU</t>
  </si>
  <si>
    <t>010808</t>
  </si>
  <si>
    <t>PERE EFABIADJA</t>
  </si>
  <si>
    <t>017973</t>
  </si>
  <si>
    <t>AGBOH KOKOU EDEM MARIUS</t>
  </si>
  <si>
    <t>014108</t>
  </si>
  <si>
    <t>BENISSAN TETE</t>
  </si>
  <si>
    <t>005845</t>
  </si>
  <si>
    <t>FANDONOUGBO KOKOU</t>
  </si>
  <si>
    <t>003892</t>
  </si>
  <si>
    <t>AHIALEGBEDZI EPSE AGBONEGBAN ADZO</t>
  </si>
  <si>
    <t>003372</t>
  </si>
  <si>
    <t>SOSSOU ABLAVI MAWUSSE</t>
  </si>
  <si>
    <t>012720</t>
  </si>
  <si>
    <t>N'TSOUAGLO KOMI EDEM</t>
  </si>
  <si>
    <t>012364</t>
  </si>
  <si>
    <t>KPAKPOVI MISSIHO</t>
  </si>
  <si>
    <t>013820</t>
  </si>
  <si>
    <t>LOMDO SAMAH</t>
  </si>
  <si>
    <t>007538</t>
  </si>
  <si>
    <t>ASSELE ADJO KAFUI</t>
  </si>
  <si>
    <t>006702</t>
  </si>
  <si>
    <t>EZIAN-GNAMAVO AMI</t>
  </si>
  <si>
    <t>013138</t>
  </si>
  <si>
    <t>AMETEPE KOSSI</t>
  </si>
  <si>
    <t>000863</t>
  </si>
  <si>
    <t>GERALDO EPSE HEINDE SAFIATOU</t>
  </si>
  <si>
    <t>010997</t>
  </si>
  <si>
    <t>LAMBONI YEDOUMAN NICOLE</t>
  </si>
  <si>
    <t>005446</t>
  </si>
  <si>
    <t>KOUNGA MAURICE</t>
  </si>
  <si>
    <t>013835</t>
  </si>
  <si>
    <t>YAKA SEWA</t>
  </si>
  <si>
    <t>005237</t>
  </si>
  <si>
    <t>GNANOU AKOUAVI MAWUSE</t>
  </si>
  <si>
    <t>012949</t>
  </si>
  <si>
    <t>KOMBATE YENDOUBOU</t>
  </si>
  <si>
    <t>012318</t>
  </si>
  <si>
    <t>TSOLENYANU AKOUETE</t>
  </si>
  <si>
    <t>010569</t>
  </si>
  <si>
    <t>KOLANI PANG-BAR</t>
  </si>
  <si>
    <t>003455</t>
  </si>
  <si>
    <t>ADOTOYO AMY ENYONAM</t>
  </si>
  <si>
    <t>000505</t>
  </si>
  <si>
    <t>GNASSI ESSOHANAM</t>
  </si>
  <si>
    <t>014267</t>
  </si>
  <si>
    <t>GUEZERE-AFETA MASSE-ESSO AFI</t>
  </si>
  <si>
    <t>011371</t>
  </si>
  <si>
    <t>AKO KOKOU SEDAMINOU</t>
  </si>
  <si>
    <t>003566</t>
  </si>
  <si>
    <t>GBADOE KANGNI</t>
  </si>
  <si>
    <t>000040</t>
  </si>
  <si>
    <t>DODOR AMIVI</t>
  </si>
  <si>
    <t>004562</t>
  </si>
  <si>
    <t>KOUDAYA KOAMI</t>
  </si>
  <si>
    <t>001192</t>
  </si>
  <si>
    <t>LANGUEH EPSE LAWSON DODO</t>
  </si>
  <si>
    <t>011549</t>
  </si>
  <si>
    <t>IDRISSOU ASSOUMANOU</t>
  </si>
  <si>
    <t>004627</t>
  </si>
  <si>
    <t>KOSSOU CYR HENRY</t>
  </si>
  <si>
    <t>007559</t>
  </si>
  <si>
    <t>DEGBE KOMLAGA DO-DO</t>
  </si>
  <si>
    <t>010609</t>
  </si>
  <si>
    <t>FUMEY MADJE</t>
  </si>
  <si>
    <t>007297</t>
  </si>
  <si>
    <t>LAWSON LATE SEGNON</t>
  </si>
  <si>
    <t>013522</t>
  </si>
  <si>
    <t>GBETOMENYO KOMI</t>
  </si>
  <si>
    <t>002980</t>
  </si>
  <si>
    <t>GBEGNON KOMLA MAWULI</t>
  </si>
  <si>
    <t>010693</t>
  </si>
  <si>
    <t>ATITEY KOFFI</t>
  </si>
  <si>
    <t>013405</t>
  </si>
  <si>
    <t>GBATI KPANDJA</t>
  </si>
  <si>
    <t>015426</t>
  </si>
  <si>
    <t>BANDAWA YADEGA</t>
  </si>
  <si>
    <t>004978</t>
  </si>
  <si>
    <t>AKAKPO COMLAN SEKONA</t>
  </si>
  <si>
    <t>011643</t>
  </si>
  <si>
    <t>EGBLA FABIO</t>
  </si>
  <si>
    <t>013874</t>
  </si>
  <si>
    <t>ABOKA KODJO</t>
  </si>
  <si>
    <t>006704</t>
  </si>
  <si>
    <t xml:space="preserve">BUILD AROUND THE COUNTRY - TOGO </t>
  </si>
  <si>
    <t>018937</t>
  </si>
  <si>
    <t>ADAMA ABOUBAKARI CHAYIMA-OU</t>
  </si>
  <si>
    <t>002135</t>
  </si>
  <si>
    <t>TOMEDO KOFI EDEM PAUL</t>
  </si>
  <si>
    <t>014440</t>
  </si>
  <si>
    <t>HENYO KODJO</t>
  </si>
  <si>
    <t>010470</t>
  </si>
  <si>
    <t>GOUTRE DOUTI DAMIGOU</t>
  </si>
  <si>
    <t>007025</t>
  </si>
  <si>
    <t>AGAGAH KOFFI</t>
  </si>
  <si>
    <t>020067</t>
  </si>
  <si>
    <t>TOLESSI KOFFIVI AMENYO</t>
  </si>
  <si>
    <t>009639</t>
  </si>
  <si>
    <t>ALIHONOU YAO RODRIGUE</t>
  </si>
  <si>
    <t>012514</t>
  </si>
  <si>
    <t>AMOUZOU ABLANVI</t>
  </si>
  <si>
    <t>004795</t>
  </si>
  <si>
    <t>TSOGBEDZE EPSE TEKO AWOVI ESSENAM</t>
  </si>
  <si>
    <t>006551</t>
  </si>
  <si>
    <t>BLANDEYE E ARISTIDE</t>
  </si>
  <si>
    <t>000557</t>
  </si>
  <si>
    <t xml:space="preserve">ECAF  SARL U </t>
  </si>
  <si>
    <t>003325</t>
  </si>
  <si>
    <t>FOLLY ADJOA YAYRA</t>
  </si>
  <si>
    <t>003921</t>
  </si>
  <si>
    <t>FOLLY AYITE WOANYA-NUNYA</t>
  </si>
  <si>
    <t>000044</t>
  </si>
  <si>
    <t>ASSAGBAVI ENYONAM DEDE</t>
  </si>
  <si>
    <t>005617</t>
  </si>
  <si>
    <t>TOGBEY KWAMY MESSAN T.</t>
  </si>
  <si>
    <t>008342</t>
  </si>
  <si>
    <t>NOLI KOMI DOGBEDA</t>
  </si>
  <si>
    <t>011011</t>
  </si>
  <si>
    <t>HLONOU AWUSI NULANYO B</t>
  </si>
  <si>
    <t>005262</t>
  </si>
  <si>
    <t>AMEKO EPSE KPEGBA AMA KAFUI</t>
  </si>
  <si>
    <t>012859</t>
  </si>
  <si>
    <t>HARINGA N'BOUPOUWE</t>
  </si>
  <si>
    <t>018375</t>
  </si>
  <si>
    <t>KPOTSI SENAME KOAMI</t>
  </si>
  <si>
    <t>013154</t>
  </si>
  <si>
    <t>TALAMBOU ESSOLAKINA</t>
  </si>
  <si>
    <t>009253</t>
  </si>
  <si>
    <t>AKUETE KPAKPO GAGNON</t>
  </si>
  <si>
    <t>018947</t>
  </si>
  <si>
    <t>FOLLY ADAKOU AFFIAVI</t>
  </si>
  <si>
    <t>018815</t>
  </si>
  <si>
    <t>AGBOGAN YAO MESSAN</t>
  </si>
  <si>
    <t>003270</t>
  </si>
  <si>
    <t>BOHOUSSOU YAO DANIEL MAVIE</t>
  </si>
  <si>
    <t>002589</t>
  </si>
  <si>
    <t>ATATI KODJOVI</t>
  </si>
  <si>
    <t>007193</t>
  </si>
  <si>
    <t>AVOGAN KOFFI</t>
  </si>
  <si>
    <t>005166</t>
  </si>
  <si>
    <t>ADANKE KOFFI</t>
  </si>
  <si>
    <t>012635</t>
  </si>
  <si>
    <t>AVOUGLA YAWOVI</t>
  </si>
  <si>
    <t>018028</t>
  </si>
  <si>
    <t xml:space="preserve">NID'OR CAISSE SUCCURSALE DU TOGO </t>
  </si>
  <si>
    <t>010728</t>
  </si>
  <si>
    <t>FIAGNON YAWO</t>
  </si>
  <si>
    <t>007669</t>
  </si>
  <si>
    <t>KADEVI KODJO EDEIDE</t>
  </si>
  <si>
    <t>001614</t>
  </si>
  <si>
    <t>FIAWOO VANESSA</t>
  </si>
  <si>
    <t>010079</t>
  </si>
  <si>
    <t>BATAKA KATSETH GNANOSWEY</t>
  </si>
  <si>
    <t>019724</t>
  </si>
  <si>
    <t>TOGAN KODZO</t>
  </si>
  <si>
    <t>010657</t>
  </si>
  <si>
    <t xml:space="preserve">NOUVELLE ELECTRICITE </t>
  </si>
  <si>
    <t>012446</t>
  </si>
  <si>
    <t>DANDAKOU ESSODJOLO</t>
  </si>
  <si>
    <t>005449</t>
  </si>
  <si>
    <t>ATTIOGBE KODJO MAWUSE</t>
  </si>
  <si>
    <t>010691</t>
  </si>
  <si>
    <t>AHO AKOETE</t>
  </si>
  <si>
    <t>006141</t>
  </si>
  <si>
    <t>KONGA ESSODJOLO</t>
  </si>
  <si>
    <t>018091</t>
  </si>
  <si>
    <t>ADADEMEY KOMI EDEM</t>
  </si>
  <si>
    <t>000039</t>
  </si>
  <si>
    <t>DAMAGNI KOAMIVI</t>
  </si>
  <si>
    <t>010873</t>
  </si>
  <si>
    <t>BUCKNER EP/SE AJAVON AKOUAVI</t>
  </si>
  <si>
    <t>002057</t>
  </si>
  <si>
    <t>OUSSANTIDJA FIDINATOU</t>
  </si>
  <si>
    <t>003614</t>
  </si>
  <si>
    <t>ASSANI-BENTHO NASSER</t>
  </si>
  <si>
    <t>002958</t>
  </si>
  <si>
    <t>MENSAH ADJO DZIGBODI CLAIRE</t>
  </si>
  <si>
    <t>014542</t>
  </si>
  <si>
    <t>ABEVI YAWO SESSI</t>
  </si>
  <si>
    <t>006465</t>
  </si>
  <si>
    <t>NIMAN HODABALO</t>
  </si>
  <si>
    <t>020164</t>
  </si>
  <si>
    <t>AKALABOU FATCHI</t>
  </si>
  <si>
    <t>003084</t>
  </si>
  <si>
    <t>EVODA YAWO</t>
  </si>
  <si>
    <t>008184</t>
  </si>
  <si>
    <t>AGBOGAN KOKOU SEYRAM</t>
  </si>
  <si>
    <t>014200</t>
  </si>
  <si>
    <t>KANGNI-SOUKPE AKPEDZE</t>
  </si>
  <si>
    <t>000399</t>
  </si>
  <si>
    <t xml:space="preserve">SOUL SOLAIRE(YAKOUBOU SOULEMANE) </t>
  </si>
  <si>
    <t>003385</t>
  </si>
  <si>
    <t>AGBOVI AFI</t>
  </si>
  <si>
    <t>007008</t>
  </si>
  <si>
    <t>NABOUD HAMLETH</t>
  </si>
  <si>
    <t>002234</t>
  </si>
  <si>
    <t>SEKOU KOUBANG SOMDE</t>
  </si>
  <si>
    <t>013748</t>
  </si>
  <si>
    <t>ADZEVI KOSSI</t>
  </si>
  <si>
    <t>007933</t>
  </si>
  <si>
    <t>WETI A</t>
  </si>
  <si>
    <t>002795</t>
  </si>
  <si>
    <t>AKPALIGAN KOMI GANYO</t>
  </si>
  <si>
    <t>004060</t>
  </si>
  <si>
    <t>BALENG-DODJI KOFFI</t>
  </si>
  <si>
    <t>007642</t>
  </si>
  <si>
    <t>LOGOSSOU AMEVI M NOVIGNON</t>
  </si>
  <si>
    <t>006024</t>
  </si>
  <si>
    <t>EDORH GBEGNOHIN</t>
  </si>
  <si>
    <t>009908</t>
  </si>
  <si>
    <t>ATTIVI KODJO FERNAND M</t>
  </si>
  <si>
    <t>012165</t>
  </si>
  <si>
    <t>MAMA ISSIFOU</t>
  </si>
  <si>
    <t>000286</t>
  </si>
  <si>
    <t xml:space="preserve">MARY G </t>
  </si>
  <si>
    <t>007158</t>
  </si>
  <si>
    <t>DJAKPA A VENUNYE L</t>
  </si>
  <si>
    <t>005486</t>
  </si>
  <si>
    <t>SOUKA ATTIGNON</t>
  </si>
  <si>
    <t>009775</t>
  </si>
  <si>
    <t>BANAKINAOU EPSE GBESSO ESSOSSINAM</t>
  </si>
  <si>
    <t>016340</t>
  </si>
  <si>
    <t>ALFA-TOGA TOURE-BOU</t>
  </si>
  <si>
    <t>011269</t>
  </si>
  <si>
    <t>BODE RAZAKOU</t>
  </si>
  <si>
    <t>012216</t>
  </si>
  <si>
    <t>ETSI AKOUVI</t>
  </si>
  <si>
    <t>016226</t>
  </si>
  <si>
    <t>ADAMOU HASSAN</t>
  </si>
  <si>
    <t>003265</t>
  </si>
  <si>
    <t>AGBEDI KOFI</t>
  </si>
  <si>
    <t>016339</t>
  </si>
  <si>
    <t>AWI MATIDOMA</t>
  </si>
  <si>
    <t>006536</t>
  </si>
  <si>
    <t>AWESSO MAWABAWE  HEZOUWE</t>
  </si>
  <si>
    <t>006547</t>
  </si>
  <si>
    <t>WIYAO GEDEON</t>
  </si>
  <si>
    <t>012532</t>
  </si>
  <si>
    <t>DIBY YAO FRANCOIS</t>
  </si>
  <si>
    <t>011281</t>
  </si>
  <si>
    <t>LAWANI JOHN IDOWU</t>
  </si>
  <si>
    <t>003359</t>
  </si>
  <si>
    <t>KODJO KOMLAN ESSENAM</t>
  </si>
  <si>
    <t>013818</t>
  </si>
  <si>
    <t>AKAKPO COLETTE</t>
  </si>
  <si>
    <t>012060</t>
  </si>
  <si>
    <t>VIDZRAKU KOKOU HONAM</t>
  </si>
  <si>
    <t>012467</t>
  </si>
  <si>
    <t>NAMOUKOU TIBE</t>
  </si>
  <si>
    <t>007689</t>
  </si>
  <si>
    <t>ASSOGBA YAO</t>
  </si>
  <si>
    <t>011800</t>
  </si>
  <si>
    <t>BANAWAI PYALO</t>
  </si>
  <si>
    <t>004547</t>
  </si>
  <si>
    <t>DAKOU KOSSI</t>
  </si>
  <si>
    <t>021215</t>
  </si>
  <si>
    <t xml:space="preserve">ETS YINGI VITALITY(KEZIRE ISSIFOU) </t>
  </si>
  <si>
    <t>KOFFI MAWOLOLO DANIEL AGBEZO</t>
  </si>
  <si>
    <t>005984</t>
  </si>
  <si>
    <t>ATISSO TSE</t>
  </si>
  <si>
    <t>014954</t>
  </si>
  <si>
    <t>KONOE KOKOU</t>
  </si>
  <si>
    <t>009648</t>
  </si>
  <si>
    <t>YEMIALIME LANKONE</t>
  </si>
  <si>
    <t>007646</t>
  </si>
  <si>
    <t>TOGBOSSI AKOUETE M</t>
  </si>
  <si>
    <t>016967</t>
  </si>
  <si>
    <t>ADODO KOFFI</t>
  </si>
  <si>
    <t>013816</t>
  </si>
  <si>
    <t>013827</t>
  </si>
  <si>
    <t>TAMAKLOE M</t>
  </si>
  <si>
    <t>018942</t>
  </si>
  <si>
    <t>KANDA BANZOUZI HERMES ABIB</t>
  </si>
  <si>
    <t>011501</t>
  </si>
  <si>
    <t xml:space="preserve">ETS SPH.E.RE.(GADO INDELE) </t>
  </si>
  <si>
    <t>003879</t>
  </si>
  <si>
    <t>ADJAMANI AFI BAMDELE</t>
  </si>
  <si>
    <t>016224</t>
  </si>
  <si>
    <t>VISSOUHO YAOVI</t>
  </si>
  <si>
    <t>016573</t>
  </si>
  <si>
    <t>AKAKPO EPSE AFETOR AFIYO SEPENYAYE</t>
  </si>
  <si>
    <t>020250</t>
  </si>
  <si>
    <t>ITCHE ABLA</t>
  </si>
  <si>
    <t>010957</t>
  </si>
  <si>
    <t>DAOUDA NOUHOUN</t>
  </si>
  <si>
    <t>006278</t>
  </si>
  <si>
    <t>NOUWOSSAN ABLAM</t>
  </si>
  <si>
    <t>005346</t>
  </si>
  <si>
    <t>APEDOGAN K.</t>
  </si>
  <si>
    <t>005176</t>
  </si>
  <si>
    <t>TELOU KODJO ESSODIZIM LELEN-LABA</t>
  </si>
  <si>
    <t>015412</t>
  </si>
  <si>
    <t>HODO KOFFI A WOLAKO</t>
  </si>
  <si>
    <t>004020</t>
  </si>
  <si>
    <t>APEGNOWOU KOSSI</t>
  </si>
  <si>
    <t>013484</t>
  </si>
  <si>
    <t>ABALO EPSE WILSON AMELE</t>
  </si>
  <si>
    <t>006724</t>
  </si>
  <si>
    <t>MINDIEME LAMOUSSA</t>
  </si>
  <si>
    <t>003090</t>
  </si>
  <si>
    <t>SODATONOU M M H KOKOU</t>
  </si>
  <si>
    <t>006529</t>
  </si>
  <si>
    <t>AYEDZE L MARCELINO</t>
  </si>
  <si>
    <t>016182</t>
  </si>
  <si>
    <t>PIKETINAM POUDAMA</t>
  </si>
  <si>
    <t>006732</t>
  </si>
  <si>
    <t xml:space="preserve">COCOLOMEX-SA </t>
  </si>
  <si>
    <t>012578</t>
  </si>
  <si>
    <t xml:space="preserve">LA SOCIETE SOWDEMA TRANS SARLU </t>
  </si>
  <si>
    <t>012891</t>
  </si>
  <si>
    <t>BELEYI WIYAO</t>
  </si>
  <si>
    <t>003272</t>
  </si>
  <si>
    <t>ARAHORE WASR ASSEDMA</t>
  </si>
  <si>
    <t>004063</t>
  </si>
  <si>
    <t>TSEVI YAWO KUMA S N</t>
  </si>
  <si>
    <t>007617</t>
  </si>
  <si>
    <t>ABAFOUM KOFFI</t>
  </si>
  <si>
    <t>010956</t>
  </si>
  <si>
    <t>AKOVI YAO</t>
  </si>
  <si>
    <t>011253</t>
  </si>
  <si>
    <t>DOLOU ESSOLAKINA</t>
  </si>
  <si>
    <t>003520</t>
  </si>
  <si>
    <t>NOUBOUKPO KANYELE AKOSSIWA</t>
  </si>
  <si>
    <t>018429</t>
  </si>
  <si>
    <t>KOBILE PIKONDEM</t>
  </si>
  <si>
    <t>012631</t>
  </si>
  <si>
    <t>MENSAH TETE</t>
  </si>
  <si>
    <t>018861</t>
  </si>
  <si>
    <t>ESSOR YAWO AFELETE</t>
  </si>
  <si>
    <t>011370</t>
  </si>
  <si>
    <t>APETI MESSAN</t>
  </si>
  <si>
    <t>007152</t>
  </si>
  <si>
    <t>ZINSOU-SESSOU AHOEFA E MARIE-LOUISE</t>
  </si>
  <si>
    <t>006506</t>
  </si>
  <si>
    <t>KANKOUA KOFFI DJIERA</t>
  </si>
  <si>
    <t>006492</t>
  </si>
  <si>
    <t>AKO KOMLA KEKELI  S R</t>
  </si>
  <si>
    <t>002630</t>
  </si>
  <si>
    <t>DJAYOME TIBE</t>
  </si>
  <si>
    <t>005480</t>
  </si>
  <si>
    <t>WEREM OUSMAN</t>
  </si>
  <si>
    <t>007773</t>
  </si>
  <si>
    <t>AHIATSI ALE ABLAVI M</t>
  </si>
  <si>
    <t>012418</t>
  </si>
  <si>
    <t>AKAKPO KOKOU BIOVA</t>
  </si>
  <si>
    <t>019310</t>
  </si>
  <si>
    <t>GANE KOSSI AYMARD BURNI</t>
  </si>
  <si>
    <t>006712</t>
  </si>
  <si>
    <t>GADEGBEKOU KODJO</t>
  </si>
  <si>
    <t>007552</t>
  </si>
  <si>
    <t>GATOR AKOUVI</t>
  </si>
  <si>
    <t>016931</t>
  </si>
  <si>
    <t>KOUDAHE GERMAIN</t>
  </si>
  <si>
    <t>004474</t>
  </si>
  <si>
    <t>WUIDJI KOKOU</t>
  </si>
  <si>
    <t>017074</t>
  </si>
  <si>
    <t>MISSEOU AYELE LAYLA</t>
  </si>
  <si>
    <t>003755</t>
  </si>
  <si>
    <t>AMEDZENU YAO AMEZUHI</t>
  </si>
  <si>
    <t>017546</t>
  </si>
  <si>
    <t>TAIROU LASSISSI</t>
  </si>
  <si>
    <t>012994</t>
  </si>
  <si>
    <t>AGBEATSI KODJO</t>
  </si>
  <si>
    <t>012787</t>
  </si>
  <si>
    <t>GADZEZO DZIFA KODZO</t>
  </si>
  <si>
    <t>012784</t>
  </si>
  <si>
    <t>AMETEPE YAWO DODZI</t>
  </si>
  <si>
    <t>006092</t>
  </si>
  <si>
    <t>DJIBOM YOYO MEYEVI</t>
  </si>
  <si>
    <t>015528</t>
  </si>
  <si>
    <t xml:space="preserve">GRAT - TOGO SARL </t>
  </si>
  <si>
    <t>012648</t>
  </si>
  <si>
    <t>HUNLEDE AMAH</t>
  </si>
  <si>
    <t>008842</t>
  </si>
  <si>
    <t>TCHAGNAO LAKAZA YAMINOU</t>
  </si>
  <si>
    <t>Q8700 ACT HEBERGT MEDICO SOC &amp;SOCIAL</t>
  </si>
  <si>
    <t>015653</t>
  </si>
  <si>
    <t>HOUNDEGNON PASCAL</t>
  </si>
  <si>
    <t>005611</t>
  </si>
  <si>
    <t>TENOU KOMLA AGBEKO</t>
  </si>
  <si>
    <t>002777</t>
  </si>
  <si>
    <t>NINGA KOOTA</t>
  </si>
  <si>
    <t>003362</t>
  </si>
  <si>
    <t>SAIBOU MASSAHOUDOU</t>
  </si>
  <si>
    <t>002063</t>
  </si>
  <si>
    <t>ASSO ATTE</t>
  </si>
  <si>
    <t>002008</t>
  </si>
  <si>
    <t>KOLLA OLIVIER</t>
  </si>
  <si>
    <t>005244</t>
  </si>
  <si>
    <t>ATIGLA KOMI</t>
  </si>
  <si>
    <t>016154</t>
  </si>
  <si>
    <t>BAMBANI ESSEYI</t>
  </si>
  <si>
    <t>016980</t>
  </si>
  <si>
    <t>DOSSOOU ESSODINAM</t>
  </si>
  <si>
    <t>016982</t>
  </si>
  <si>
    <t>ADJOUA K APOLLINAIRE</t>
  </si>
  <si>
    <t>017816</t>
  </si>
  <si>
    <t>AMOU ESSOBIYOU</t>
  </si>
  <si>
    <t>005860</t>
  </si>
  <si>
    <t>OURO-GNAO AKOBIA</t>
  </si>
  <si>
    <t>009409</t>
  </si>
  <si>
    <t>HOUNKPATI EVIGNON</t>
  </si>
  <si>
    <t>000036</t>
  </si>
  <si>
    <t>QUIMBERT APPELLI</t>
  </si>
  <si>
    <t>014776</t>
  </si>
  <si>
    <t>KODJO SEIGNEUR</t>
  </si>
  <si>
    <t>006630</t>
  </si>
  <si>
    <t>HODOR ADOM JOSEPH</t>
  </si>
  <si>
    <t>010366</t>
  </si>
  <si>
    <t xml:space="preserve">ETS LOBO IMPORT -EXPORT </t>
  </si>
  <si>
    <t>016186</t>
  </si>
  <si>
    <t>FOMGBEMI EPSE TAGBA AMEVI</t>
  </si>
  <si>
    <t>012141</t>
  </si>
  <si>
    <t>PATSOH-AMOUZOU AMA ILETAN</t>
  </si>
  <si>
    <t>014558</t>
  </si>
  <si>
    <t>AZIA BOLOWA</t>
  </si>
  <si>
    <t>012545</t>
  </si>
  <si>
    <t>BUCKNER AYABA</t>
  </si>
  <si>
    <t>014771</t>
  </si>
  <si>
    <t>KOMEDZA KWAKUVI  METSOKE</t>
  </si>
  <si>
    <t>006070</t>
  </si>
  <si>
    <t>COLE CODJO EDEM</t>
  </si>
  <si>
    <t>012956</t>
  </si>
  <si>
    <t>KAOU PALAKIYEM</t>
  </si>
  <si>
    <t>005447</t>
  </si>
  <si>
    <t>AGOUNKE FLORE KODI  A</t>
  </si>
  <si>
    <t>009738</t>
  </si>
  <si>
    <t>BALAYEMA MARBANTEBA</t>
  </si>
  <si>
    <t>012302</t>
  </si>
  <si>
    <t>ABBUY KOFFI PAPIE</t>
  </si>
  <si>
    <t>002722</t>
  </si>
  <si>
    <t>DOUTI MIKIBOUEB</t>
  </si>
  <si>
    <t>013814</t>
  </si>
  <si>
    <t>HOMEGLO BERNARD</t>
  </si>
  <si>
    <t>013803</t>
  </si>
  <si>
    <t>F0LLY AGBESSI</t>
  </si>
  <si>
    <t>016734</t>
  </si>
  <si>
    <t>KOMASSI AMA EDEM</t>
  </si>
  <si>
    <t>012673</t>
  </si>
  <si>
    <t>N'SOUGAN AGBEKO</t>
  </si>
  <si>
    <t>014735</t>
  </si>
  <si>
    <t>WISSITABOLINE IBRAHIM</t>
  </si>
  <si>
    <t>011154</t>
  </si>
  <si>
    <t>KETOU GNAGNA</t>
  </si>
  <si>
    <t>012116</t>
  </si>
  <si>
    <t>SASSOU TALE</t>
  </si>
  <si>
    <t>006559</t>
  </si>
  <si>
    <t>GANDI E ABDEL-AZIZ</t>
  </si>
  <si>
    <t>006840</t>
  </si>
  <si>
    <t>AGBO KOMLANVI MENSAH</t>
  </si>
  <si>
    <t>006060</t>
  </si>
  <si>
    <t>AHIAWOR DODJI KODJOVI</t>
  </si>
  <si>
    <t>019105</t>
  </si>
  <si>
    <t>GUIDI AYAO MAWUTODJI</t>
  </si>
  <si>
    <t>013336</t>
  </si>
  <si>
    <t>KOSSI HOGNON</t>
  </si>
  <si>
    <t>005152</t>
  </si>
  <si>
    <t>TSOGBE DZIEDZOM AKOSSIWA</t>
  </si>
  <si>
    <t>004013</t>
  </si>
  <si>
    <t>AZINON KOSSI</t>
  </si>
  <si>
    <t>003330</t>
  </si>
  <si>
    <t>FIA KOMLA MAWUNYA</t>
  </si>
  <si>
    <t>002658</t>
  </si>
  <si>
    <t>KPALAO AMOUZA ASSERE</t>
  </si>
  <si>
    <t>013333</t>
  </si>
  <si>
    <t>KAO MAZAMESSO</t>
  </si>
  <si>
    <t>018949</t>
  </si>
  <si>
    <t>AGLEBEY YAO ELESSESSI</t>
  </si>
  <si>
    <t>006489</t>
  </si>
  <si>
    <t>ALONG AMOUSSEY SOLIM ESPOIR</t>
  </si>
  <si>
    <t>012560</t>
  </si>
  <si>
    <t xml:space="preserve">ETS RAFIQUE </t>
  </si>
  <si>
    <t>012998</t>
  </si>
  <si>
    <t>SENA KOMLAN</t>
  </si>
  <si>
    <t>020289</t>
  </si>
  <si>
    <t>MISSOWOU KOSSIGAN</t>
  </si>
  <si>
    <t>006500</t>
  </si>
  <si>
    <t>OBOUSSOUMI YAOVI K DIEU-DONNE</t>
  </si>
  <si>
    <t>004185</t>
  </si>
  <si>
    <t>EHLI KOKOU SEENAM</t>
  </si>
  <si>
    <t>002466</t>
  </si>
  <si>
    <t xml:space="preserve">SITE  SARL </t>
  </si>
  <si>
    <t>016227</t>
  </si>
  <si>
    <t>AGBEYA KOKOUVI</t>
  </si>
  <si>
    <t>005906</t>
  </si>
  <si>
    <t>LAWSON ANONKO AKPEDJE</t>
  </si>
  <si>
    <t>012988</t>
  </si>
  <si>
    <t>AKODA KOMLANVI</t>
  </si>
  <si>
    <t>003470</t>
  </si>
  <si>
    <t>KUAMITSE ADZOVI</t>
  </si>
  <si>
    <t>010000</t>
  </si>
  <si>
    <t>VIEIRA L EURECA TANI</t>
  </si>
  <si>
    <t>019652</t>
  </si>
  <si>
    <t>GBENYEDZI SOKE KOMI</t>
  </si>
  <si>
    <t>010265</t>
  </si>
  <si>
    <t>POTISON FOLY</t>
  </si>
  <si>
    <t>006363</t>
  </si>
  <si>
    <t>ATCHOU  TEVI KOMI</t>
  </si>
  <si>
    <t>001986</t>
  </si>
  <si>
    <t>VIAGBO AKPE</t>
  </si>
  <si>
    <t>005080</t>
  </si>
  <si>
    <t>KOUDEKA GANYO</t>
  </si>
  <si>
    <t>003779</t>
  </si>
  <si>
    <t>AKE EPSE ALADE ABLA</t>
  </si>
  <si>
    <t>012922</t>
  </si>
  <si>
    <t>AYENA KOSSI</t>
  </si>
  <si>
    <t>012539</t>
  </si>
  <si>
    <t>TOTSOU APELEVO KODZO</t>
  </si>
  <si>
    <t>013821</t>
  </si>
  <si>
    <t>TETE FAUSTIN</t>
  </si>
  <si>
    <t>010506</t>
  </si>
  <si>
    <t>AVEGNON AKOSSIWA</t>
  </si>
  <si>
    <t>006490</t>
  </si>
  <si>
    <t>WARE ESSODONG</t>
  </si>
  <si>
    <t>013708</t>
  </si>
  <si>
    <t>BOLOUVI EDO</t>
  </si>
  <si>
    <t>004372</t>
  </si>
  <si>
    <t>ADAMAH KANKOE NEVA</t>
  </si>
  <si>
    <t>009750</t>
  </si>
  <si>
    <t>MANGAMANA PANAMAGNIM</t>
  </si>
  <si>
    <t>003033</t>
  </si>
  <si>
    <t>TCHAKONDO RISSARATOU</t>
  </si>
  <si>
    <t>019201</t>
  </si>
  <si>
    <t>TISSOU AYAWOVI ENYONAM</t>
  </si>
  <si>
    <t>019380</t>
  </si>
  <si>
    <t>ABA ABLA ENYONAM A</t>
  </si>
  <si>
    <t>012172</t>
  </si>
  <si>
    <t xml:space="preserve">TOP BUILDING SOLUTION SARL </t>
  </si>
  <si>
    <t>012666</t>
  </si>
  <si>
    <t>DANSOMON AYAWO</t>
  </si>
  <si>
    <t>012789</t>
  </si>
  <si>
    <t>TCHAHARO OUROTEMBA</t>
  </si>
  <si>
    <t>012915</t>
  </si>
  <si>
    <t>AGOUZI KOAMI</t>
  </si>
  <si>
    <t>006496</t>
  </si>
  <si>
    <t>DRAFOR KODJO FIDELE</t>
  </si>
  <si>
    <t>006485</t>
  </si>
  <si>
    <t>LOYI KOFFI CLAVER</t>
  </si>
  <si>
    <t>009158</t>
  </si>
  <si>
    <t>OURO-GNAO LAMY</t>
  </si>
  <si>
    <t>010865</t>
  </si>
  <si>
    <t>AKPAKLI AKOFA ABLAGAN</t>
  </si>
  <si>
    <t>008402</t>
  </si>
  <si>
    <t>ADOM TCHILALO</t>
  </si>
  <si>
    <t>010748</t>
  </si>
  <si>
    <t>PANA KEZIE</t>
  </si>
  <si>
    <t>013831</t>
  </si>
  <si>
    <t>NIHOUN PEDE</t>
  </si>
  <si>
    <t>012779</t>
  </si>
  <si>
    <t>KODJOLO ESSOWE</t>
  </si>
  <si>
    <t>012668</t>
  </si>
  <si>
    <t>BOSSOU KOSSI</t>
  </si>
  <si>
    <t>011120</t>
  </si>
  <si>
    <t>MOUSTAPHA SIRINA</t>
  </si>
  <si>
    <t>012807</t>
  </si>
  <si>
    <t>KOEVI KOKOUDA</t>
  </si>
  <si>
    <t>020369</t>
  </si>
  <si>
    <t>BATSE KOSSI EMMANUEL</t>
  </si>
  <si>
    <t>012783</t>
  </si>
  <si>
    <t>APEZOUKE AGBADE</t>
  </si>
  <si>
    <t>006557</t>
  </si>
  <si>
    <t>MOUZOU ESSO-SOLIM S</t>
  </si>
  <si>
    <t>015674</t>
  </si>
  <si>
    <t>BEBINESSO TOI BEBEZSEKY</t>
  </si>
  <si>
    <t>012658</t>
  </si>
  <si>
    <t>DOUTI BASSOME</t>
  </si>
  <si>
    <t>014566</t>
  </si>
  <si>
    <t>FANTODJI KOMLAN  AYEKOTAN</t>
  </si>
  <si>
    <t>019554</t>
  </si>
  <si>
    <t>WONEGOU ADJO-SIKA</t>
  </si>
  <si>
    <t>006493</t>
  </si>
  <si>
    <t>TITORA-ANARA D'KOULA</t>
  </si>
  <si>
    <t>018070</t>
  </si>
  <si>
    <t>AMEDETOWOU AMEVI</t>
  </si>
  <si>
    <t>016905</t>
  </si>
  <si>
    <t>ASSAFOGAN BENEDICT</t>
  </si>
  <si>
    <t>018060</t>
  </si>
  <si>
    <t>AWOUSSI DJIGBEGNON</t>
  </si>
  <si>
    <t>001364</t>
  </si>
  <si>
    <t xml:space="preserve">SOTAF  SARL </t>
  </si>
  <si>
    <t>017917</t>
  </si>
  <si>
    <t>MAFAMBA KPANOUGOU</t>
  </si>
  <si>
    <t>005951</t>
  </si>
  <si>
    <t>DJIBOM ELOTODE MADJE</t>
  </si>
  <si>
    <t>016303</t>
  </si>
  <si>
    <t>DADZIE KOMLAN</t>
  </si>
  <si>
    <t>003039</t>
  </si>
  <si>
    <t>TCHALEKOU ASSEHAM</t>
  </si>
  <si>
    <t>017491</t>
  </si>
  <si>
    <t>NOUVEDJI ADANLESSOSSI</t>
  </si>
  <si>
    <t>001852</t>
  </si>
  <si>
    <t>ADIMADO MESSANVI</t>
  </si>
  <si>
    <t>001944</t>
  </si>
  <si>
    <t>SANDJI COMLAN DIDIER</t>
  </si>
  <si>
    <t>011433</t>
  </si>
  <si>
    <t>OURO-AMAO RAWDATOU</t>
  </si>
  <si>
    <t>006685</t>
  </si>
  <si>
    <t>SOMALI ADJO-MASSAN</t>
  </si>
  <si>
    <t>007021</t>
  </si>
  <si>
    <t>AGNIKA MESSIGA EYA D</t>
  </si>
  <si>
    <t>007418</t>
  </si>
  <si>
    <t>TOUDJI KOSSI</t>
  </si>
  <si>
    <t>006497</t>
  </si>
  <si>
    <t>ADEDZE KWASI ARMEL</t>
  </si>
  <si>
    <t>004145</t>
  </si>
  <si>
    <t>AHIALEY AKOSSIWAVI  DJIGBODI</t>
  </si>
  <si>
    <t>010448</t>
  </si>
  <si>
    <t>ATAKORA WOUYAO</t>
  </si>
  <si>
    <t>001765</t>
  </si>
  <si>
    <t>AZIANKPOR EDO</t>
  </si>
  <si>
    <t>012540</t>
  </si>
  <si>
    <t>BOUKARI MALICK</t>
  </si>
  <si>
    <t>012778</t>
  </si>
  <si>
    <t>KOUBADIGA BISSARA</t>
  </si>
  <si>
    <t>003600</t>
  </si>
  <si>
    <t>NOVISSI MESSAVI</t>
  </si>
  <si>
    <t>004595</t>
  </si>
  <si>
    <t>ALLADO KOMLAN</t>
  </si>
  <si>
    <t>016782</t>
  </si>
  <si>
    <t>TCHADI KOMLAN</t>
  </si>
  <si>
    <t>016088</t>
  </si>
  <si>
    <t>ANATO MESSANVI</t>
  </si>
  <si>
    <t>002974</t>
  </si>
  <si>
    <t>HOUNKPATI YENOUSSI</t>
  </si>
  <si>
    <t>009931</t>
  </si>
  <si>
    <t>OURO-LADJO ZENABOU</t>
  </si>
  <si>
    <t>006554</t>
  </si>
  <si>
    <t>AKAKPO KOMI</t>
  </si>
  <si>
    <t>017023</t>
  </si>
  <si>
    <t>SOSSOU KOMI</t>
  </si>
  <si>
    <t>005186</t>
  </si>
  <si>
    <t>TCHAMDJA TOI</t>
  </si>
  <si>
    <t>004921</t>
  </si>
  <si>
    <t>HONKPO KOUASSI</t>
  </si>
  <si>
    <t>013832</t>
  </si>
  <si>
    <t>TETE GNIKOLE</t>
  </si>
  <si>
    <t>007340</t>
  </si>
  <si>
    <t>MALM JULIEN ABEL KODJO MAWUSSI</t>
  </si>
  <si>
    <t>013825</t>
  </si>
  <si>
    <t>TSEVI KOUAMI</t>
  </si>
  <si>
    <t>008991</t>
  </si>
  <si>
    <t>GBONFOU EDOH</t>
  </si>
  <si>
    <t>011411</t>
  </si>
  <si>
    <t>BOLOU AKOSSIWA</t>
  </si>
  <si>
    <t>011557</t>
  </si>
  <si>
    <t>NOUKAFOU KOMI NOVINYO</t>
  </si>
  <si>
    <t>009972</t>
  </si>
  <si>
    <t>AFIADEMAGNO ABLA M A</t>
  </si>
  <si>
    <t>017345</t>
  </si>
  <si>
    <t>AKAKPO MIDODJI</t>
  </si>
  <si>
    <t>003529</t>
  </si>
  <si>
    <t>ADJODEKPO ISRAEL</t>
  </si>
  <si>
    <t>013936</t>
  </si>
  <si>
    <t>EKLU KOKU</t>
  </si>
  <si>
    <t>004855</t>
  </si>
  <si>
    <t>DJADOU KWAMI</t>
  </si>
  <si>
    <t>010937</t>
  </si>
  <si>
    <t>ESSOZIMANA TCHILALOU ABIDE</t>
  </si>
  <si>
    <t>006125</t>
  </si>
  <si>
    <t>TOURE MAL-OURO</t>
  </si>
  <si>
    <t>007242</t>
  </si>
  <si>
    <t>AGBO EMEFA ESTHER</t>
  </si>
  <si>
    <t>012004</t>
  </si>
  <si>
    <t>ADETOU ADJEWODA YAOVI</t>
  </si>
  <si>
    <t>002395</t>
  </si>
  <si>
    <t>KLUTSE EYII KWAMI</t>
  </si>
  <si>
    <t>012251</t>
  </si>
  <si>
    <t>AMOUZOU KODJO ANANI</t>
  </si>
  <si>
    <t>013561</t>
  </si>
  <si>
    <t>AKI KOSSIVI DODJI</t>
  </si>
  <si>
    <t>009107</t>
  </si>
  <si>
    <t>HOINSOU KOFFI</t>
  </si>
  <si>
    <t>003275</t>
  </si>
  <si>
    <t>AGBAKPEM KOSSI HINI</t>
  </si>
  <si>
    <t>006533</t>
  </si>
  <si>
    <t>BAOUNA RODRIGUE MALINA</t>
  </si>
  <si>
    <t>012243</t>
  </si>
  <si>
    <t>KODOLAKINA PYAALOU</t>
  </si>
  <si>
    <t>012727</t>
  </si>
  <si>
    <t>ABRA ABITO</t>
  </si>
  <si>
    <t>008306</t>
  </si>
  <si>
    <t>KEDJE RONGUEOU</t>
  </si>
  <si>
    <t>012809</t>
  </si>
  <si>
    <t>TCHAMSSE AKOUMLE</t>
  </si>
  <si>
    <t>000104</t>
  </si>
  <si>
    <t xml:space="preserve">LA TRANSFIGURATION </t>
  </si>
  <si>
    <t>006317</t>
  </si>
  <si>
    <t>AGBOLOSSOU KODJO</t>
  </si>
  <si>
    <t>017416</t>
  </si>
  <si>
    <t>AKAKPOVI KODJOVI</t>
  </si>
  <si>
    <t>010474</t>
  </si>
  <si>
    <t>MESSAN K</t>
  </si>
  <si>
    <t>003121</t>
  </si>
  <si>
    <t>AJAVON AMAH MARC</t>
  </si>
  <si>
    <t>010363</t>
  </si>
  <si>
    <t>TOUALY EPSE BOHOUSSOU DAPIA EVODIE</t>
  </si>
  <si>
    <t>010476</t>
  </si>
  <si>
    <t>KPETEMEY ADJOA</t>
  </si>
  <si>
    <t>004810</t>
  </si>
  <si>
    <t>DJOGBESSI KOMLAN</t>
  </si>
  <si>
    <t>012937</t>
  </si>
  <si>
    <t>N'DADIYA E    MALEKI</t>
  </si>
  <si>
    <t>016888</t>
  </si>
  <si>
    <t>HOUNAKEY ADELE KOMLAVI</t>
  </si>
  <si>
    <t>018433</t>
  </si>
  <si>
    <t>DJIKPE KOMLA DODZI</t>
  </si>
  <si>
    <t>004794</t>
  </si>
  <si>
    <t>SAIBOU TAHIROU</t>
  </si>
  <si>
    <t>003195</t>
  </si>
  <si>
    <t>DUYIBOE KOSI</t>
  </si>
  <si>
    <t>003454</t>
  </si>
  <si>
    <t>BARBOZA AKPENE</t>
  </si>
  <si>
    <t>004213</t>
  </si>
  <si>
    <t>DEDRIMA KABSA</t>
  </si>
  <si>
    <t>016539</t>
  </si>
  <si>
    <t>BAKE DIBAHOM</t>
  </si>
  <si>
    <t>016977</t>
  </si>
  <si>
    <t>TARE P'HAM</t>
  </si>
  <si>
    <t>017901</t>
  </si>
  <si>
    <t>AZOUMARO PIDENAM</t>
  </si>
  <si>
    <t>013216</t>
  </si>
  <si>
    <t>KADJOLO ATIYODI</t>
  </si>
  <si>
    <t>003629</t>
  </si>
  <si>
    <t>KPADDEY-K EYRAM</t>
  </si>
  <si>
    <t>004801</t>
  </si>
  <si>
    <t>DOSSOU NYONA</t>
  </si>
  <si>
    <t>003129</t>
  </si>
  <si>
    <t>BADJAGBO ANANI</t>
  </si>
  <si>
    <t>002973</t>
  </si>
  <si>
    <t>EDOH YAO</t>
  </si>
  <si>
    <t>002737</t>
  </si>
  <si>
    <t>AMEKO KODZO EDZO</t>
  </si>
  <si>
    <t>012487</t>
  </si>
  <si>
    <t>TIASSOU AFUA</t>
  </si>
  <si>
    <t>010680</t>
  </si>
  <si>
    <t>SOGA KANGNI</t>
  </si>
  <si>
    <t>011195</t>
  </si>
  <si>
    <t>DOHOKOU KOKOU</t>
  </si>
  <si>
    <t>010330</t>
  </si>
  <si>
    <t>AMAGLO YAWO</t>
  </si>
  <si>
    <t>012921</t>
  </si>
  <si>
    <t>AWATE SOSSO</t>
  </si>
  <si>
    <t>012520</t>
  </si>
  <si>
    <t>GANYASSI KOFFI FLORENT</t>
  </si>
  <si>
    <t>005220</t>
  </si>
  <si>
    <t xml:space="preserve">INFINITY SARL U </t>
  </si>
  <si>
    <t>010561</t>
  </si>
  <si>
    <t>AFANVI KOAMI</t>
  </si>
  <si>
    <t>011027</t>
  </si>
  <si>
    <t>AGBAVOR ESSI</t>
  </si>
  <si>
    <t>009045</t>
  </si>
  <si>
    <t>TOUSSAH YAWA DOGBEDA</t>
  </si>
  <si>
    <t>012927</t>
  </si>
  <si>
    <t>KASSEGNE KODJO</t>
  </si>
  <si>
    <t>014435</t>
  </si>
  <si>
    <t>BATE IKOMON</t>
  </si>
  <si>
    <t>003005</t>
  </si>
  <si>
    <t>WILSON ADJE AGUENE</t>
  </si>
  <si>
    <t>015938</t>
  </si>
  <si>
    <t>DIMILINI EPSE SEMMA BAGUEWABENA</t>
  </si>
  <si>
    <t>004023</t>
  </si>
  <si>
    <t>AGBEKOE YAO</t>
  </si>
  <si>
    <t>019559</t>
  </si>
  <si>
    <t>AMEKOUDI EPS AGBEDISSE GNAHOME</t>
  </si>
  <si>
    <t>011853</t>
  </si>
  <si>
    <t>EPEY MAWUSSI KOFFIVI</t>
  </si>
  <si>
    <t>000631</t>
  </si>
  <si>
    <t>BADJISSI DOH KOFFI  SEYRAM</t>
  </si>
  <si>
    <t>012983</t>
  </si>
  <si>
    <t>AGBOKO KOMI</t>
  </si>
  <si>
    <t>009140</t>
  </si>
  <si>
    <t>AGO ABRA DELALI</t>
  </si>
  <si>
    <t>017948</t>
  </si>
  <si>
    <t>AMAKOUE AYITE EMMANUEL</t>
  </si>
  <si>
    <t>014535</t>
  </si>
  <si>
    <t>MAWUVI KOUNALE</t>
  </si>
  <si>
    <t>002994</t>
  </si>
  <si>
    <t>AVETSI MLIWOMOR AMIVI</t>
  </si>
  <si>
    <t>012995</t>
  </si>
  <si>
    <t>SANSAN BOHORESIKE</t>
  </si>
  <si>
    <t>004661</t>
  </si>
  <si>
    <t>TAY ESSIGAN EMEFA</t>
  </si>
  <si>
    <t>C2900 CONSTRUCT VEHICULE AUTOMOBILE</t>
  </si>
  <si>
    <t>004672</t>
  </si>
  <si>
    <t>YAMBA POCKO TIENG'BA</t>
  </si>
  <si>
    <t>018560</t>
  </si>
  <si>
    <t>THEOU AREMHEKOU</t>
  </si>
  <si>
    <t>011512</t>
  </si>
  <si>
    <t>MALOWA BENKAWA</t>
  </si>
  <si>
    <t>004793</t>
  </si>
  <si>
    <t>KENKOU KOUDJO</t>
  </si>
  <si>
    <t>012990</t>
  </si>
  <si>
    <t>ADJOUA KPATCHA</t>
  </si>
  <si>
    <t>014764</t>
  </si>
  <si>
    <t>AGAYI OGOULADJA</t>
  </si>
  <si>
    <t>018667</t>
  </si>
  <si>
    <t>AFIDJI KOFFI</t>
  </si>
  <si>
    <t>004256</t>
  </si>
  <si>
    <t>ABOTSI ATSUFUI UNABADZO</t>
  </si>
  <si>
    <t>004633</t>
  </si>
  <si>
    <t>HOUNZIN YAWO</t>
  </si>
  <si>
    <t>011191</t>
  </si>
  <si>
    <t>KOUEVI HOMEBOU</t>
  </si>
  <si>
    <t>012499</t>
  </si>
  <si>
    <t>SOMABEY KOFFI-SITOU</t>
  </si>
  <si>
    <t>006553</t>
  </si>
  <si>
    <t>AYITE KOMI</t>
  </si>
  <si>
    <t>003083</t>
  </si>
  <si>
    <t>TALOUNGA GON'TARABA</t>
  </si>
  <si>
    <t>007155</t>
  </si>
  <si>
    <t>SEGBENAME A. CHSRISTELLE</t>
  </si>
  <si>
    <t>011194</t>
  </si>
  <si>
    <t>AYAYI DAKOU</t>
  </si>
  <si>
    <t>004052</t>
  </si>
  <si>
    <t>BADABAKE DIDALORI</t>
  </si>
  <si>
    <t>002470</t>
  </si>
  <si>
    <t>QUIST KOKOU AMETOWOYONA</t>
  </si>
  <si>
    <t>000026</t>
  </si>
  <si>
    <t>KOGBETSE YAWOVI SENYO</t>
  </si>
  <si>
    <t>003856</t>
  </si>
  <si>
    <t>AZIALE KOMI</t>
  </si>
  <si>
    <t>018883</t>
  </si>
  <si>
    <t>AGBLANYA KOKU WOLAKO</t>
  </si>
  <si>
    <t>005158</t>
  </si>
  <si>
    <t>NYAKU ADJOVI ESSE</t>
  </si>
  <si>
    <t>005208</t>
  </si>
  <si>
    <t xml:space="preserve">LA SOCIETE SINOCAR </t>
  </si>
  <si>
    <t>001993</t>
  </si>
  <si>
    <t>AGRANI DELALI AHOEFA</t>
  </si>
  <si>
    <t>012913</t>
  </si>
  <si>
    <t>OURO- DJERI ERALAKAZA</t>
  </si>
  <si>
    <t>005336</t>
  </si>
  <si>
    <t>DANIKE ESSO-HANAM</t>
  </si>
  <si>
    <t>006503</t>
  </si>
  <si>
    <t>SOUKPOR AKOU DELPHINE</t>
  </si>
  <si>
    <t>010603</t>
  </si>
  <si>
    <t>KEKE KODJO EDEM</t>
  </si>
  <si>
    <t>011197</t>
  </si>
  <si>
    <t>DOUMONGUE DANYEDOUPO</t>
  </si>
  <si>
    <t>016832</t>
  </si>
  <si>
    <t>ASSOGBE KOMI</t>
  </si>
  <si>
    <t>001299</t>
  </si>
  <si>
    <t xml:space="preserve">BURLURAUX VIVI SAIDA </t>
  </si>
  <si>
    <t>005153</t>
  </si>
  <si>
    <t>KADABIDEN BOUWEDEOU</t>
  </si>
  <si>
    <t>012906</t>
  </si>
  <si>
    <t>DEGBOETSE KOSUA   DENISE</t>
  </si>
  <si>
    <t>012909</t>
  </si>
  <si>
    <t>PATCHITI BITENIWE</t>
  </si>
  <si>
    <t>000032</t>
  </si>
  <si>
    <t>AGBAGLA FIFONSI MIPOSSE</t>
  </si>
  <si>
    <t>010524</t>
  </si>
  <si>
    <t>IPROURE KOYA</t>
  </si>
  <si>
    <t>002848</t>
  </si>
  <si>
    <t>SIPOPE KOFFI</t>
  </si>
  <si>
    <t>B0500 EXTRACTION CHARBON &amp;DE LIGNITE</t>
  </si>
  <si>
    <t>009870</t>
  </si>
  <si>
    <t>ALAI TCHILALO</t>
  </si>
  <si>
    <t>014466</t>
  </si>
  <si>
    <t>KAGNOUDA AYAOVI</t>
  </si>
  <si>
    <t>003145</t>
  </si>
  <si>
    <t>MALATE YAKOUTON KOKOU</t>
  </si>
  <si>
    <t>012969</t>
  </si>
  <si>
    <t>TANANKOUBOUSSI MAGNIMADOUM</t>
  </si>
  <si>
    <t>012911</t>
  </si>
  <si>
    <t>TOHO BALAKYEM</t>
  </si>
  <si>
    <t>002804</t>
  </si>
  <si>
    <t>ACKLA MEDE</t>
  </si>
  <si>
    <t>012109</t>
  </si>
  <si>
    <t>BODE RAFIYATOU</t>
  </si>
  <si>
    <t>001194</t>
  </si>
  <si>
    <t xml:space="preserve">GROUPEMENT EEBTP EGA </t>
  </si>
  <si>
    <t>012372</t>
  </si>
  <si>
    <t>FREEMAN ASSUMPTA</t>
  </si>
  <si>
    <t>012895</t>
  </si>
  <si>
    <t>BANABAYA BATORA</t>
  </si>
  <si>
    <t>002843</t>
  </si>
  <si>
    <t>BINGUITCHA KASSAM GUITCHA</t>
  </si>
  <si>
    <t>009941</t>
  </si>
  <si>
    <t>AZIAGUE KOSSIVI</t>
  </si>
  <si>
    <t>012527</t>
  </si>
  <si>
    <t>EKLOU KOMI MOKPOKPO</t>
  </si>
  <si>
    <t>012669</t>
  </si>
  <si>
    <t>TSAVO MANA</t>
  </si>
  <si>
    <t>012790</t>
  </si>
  <si>
    <t>POTCHO PITALANI</t>
  </si>
  <si>
    <t>011152</t>
  </si>
  <si>
    <t>AKAKPO ABLA</t>
  </si>
  <si>
    <t>011006</t>
  </si>
  <si>
    <t>KPODAR FOFOVI AMO FOLLY</t>
  </si>
  <si>
    <t>002388</t>
  </si>
  <si>
    <t>TERA SENDAMOLA</t>
  </si>
  <si>
    <t>004116</t>
  </si>
  <si>
    <t>MINZA ESSODINA</t>
  </si>
  <si>
    <t>009355</t>
  </si>
  <si>
    <t>ADZAHO KOKU</t>
  </si>
  <si>
    <t>010955</t>
  </si>
  <si>
    <t>AGOULOU KOFFI</t>
  </si>
  <si>
    <t>004152</t>
  </si>
  <si>
    <t>DETOR KOFFI</t>
  </si>
  <si>
    <t>019798</t>
  </si>
  <si>
    <t xml:space="preserve">VIE 'ABILISATEUR SARL U </t>
  </si>
  <si>
    <t>012640</t>
  </si>
  <si>
    <t>AGBELI K  E  PAULIN</t>
  </si>
  <si>
    <t>010559</t>
  </si>
  <si>
    <t>KOUEVIDJIN KOSSI</t>
  </si>
  <si>
    <t>016681</t>
  </si>
  <si>
    <t>ABASSA KOFFIVI</t>
  </si>
  <si>
    <t>005613</t>
  </si>
  <si>
    <t>SAGNA ADJOAVI</t>
  </si>
  <si>
    <t>012645</t>
  </si>
  <si>
    <t>EDOU MAWOUCHIME</t>
  </si>
  <si>
    <t>006563</t>
  </si>
  <si>
    <t>KONDO ABLA</t>
  </si>
  <si>
    <t>011562</t>
  </si>
  <si>
    <t>ADELA ABRAVI</t>
  </si>
  <si>
    <t>004479</t>
  </si>
  <si>
    <t>ADENOU KODJO</t>
  </si>
  <si>
    <t>017202</t>
  </si>
  <si>
    <t>KEZIRE ATAKOURA</t>
  </si>
  <si>
    <t>014266</t>
  </si>
  <si>
    <t>BADAKPENDOU DIDJABAYO</t>
  </si>
  <si>
    <t>002785</t>
  </si>
  <si>
    <t>ADJANI KOSSIBERO</t>
  </si>
  <si>
    <t>009634</t>
  </si>
  <si>
    <t xml:space="preserve">ETS ATTIOCOM ET FILS </t>
  </si>
  <si>
    <t>004823</t>
  </si>
  <si>
    <t>DOGLO-AGBANA TETEVI</t>
  </si>
  <si>
    <t>013868</t>
  </si>
  <si>
    <t>MOKLI YAWA SITSOFE</t>
  </si>
  <si>
    <t>000938</t>
  </si>
  <si>
    <t>AKOUETE DJODJI</t>
  </si>
  <si>
    <t>005569</t>
  </si>
  <si>
    <t>GOTI KOFFI</t>
  </si>
  <si>
    <t>011161</t>
  </si>
  <si>
    <t>KPIAGOU DAMMIGOU</t>
  </si>
  <si>
    <t>005252</t>
  </si>
  <si>
    <t>KOKOU K FAYROUZE</t>
  </si>
  <si>
    <t>012762</t>
  </si>
  <si>
    <t>ALOULA PAYAKI</t>
  </si>
  <si>
    <t>016979</t>
  </si>
  <si>
    <t>N'WEBIDA PITING</t>
  </si>
  <si>
    <t>003229</t>
  </si>
  <si>
    <t xml:space="preserve">STE CAFE INFORMATIQUE ET TELECOMMUNI </t>
  </si>
  <si>
    <t>C2800 FABRICAT MACHINE &amp; EQUIPT NCA</t>
  </si>
  <si>
    <t>011515</t>
  </si>
  <si>
    <t>AMEY TONYIVI JOEL</t>
  </si>
  <si>
    <t>011438</t>
  </si>
  <si>
    <t>MORBA MAMLE</t>
  </si>
  <si>
    <t>003180</t>
  </si>
  <si>
    <t>AGOKPA EZI</t>
  </si>
  <si>
    <t>012175</t>
  </si>
  <si>
    <t>AMEGNAGLO YAOVI</t>
  </si>
  <si>
    <t>006282</t>
  </si>
  <si>
    <t>AGBO KOSSIVI</t>
  </si>
  <si>
    <t>014798</t>
  </si>
  <si>
    <t>ALADE KOMLA</t>
  </si>
  <si>
    <t>006013</t>
  </si>
  <si>
    <t xml:space="preserve">ENTREPRISE TRAVAUX ET SERVICES PLUS </t>
  </si>
  <si>
    <t>005557</t>
  </si>
  <si>
    <t>BAGOUYA ESSO-EWOUZI</t>
  </si>
  <si>
    <t>003704</t>
  </si>
  <si>
    <t>DJEHA ESSITO DEMAWU S</t>
  </si>
  <si>
    <t>013824</t>
  </si>
  <si>
    <t>KOLANI KOSSI</t>
  </si>
  <si>
    <t>016320</t>
  </si>
  <si>
    <t>HODJO K  BELINDA M-E</t>
  </si>
  <si>
    <t>007629</t>
  </si>
  <si>
    <t>AYIM AMI ETONAM</t>
  </si>
  <si>
    <t>010209</t>
  </si>
  <si>
    <t>SEBLE ABLA</t>
  </si>
  <si>
    <t>000450</t>
  </si>
  <si>
    <t xml:space="preserve">GTA C2A IARDT </t>
  </si>
  <si>
    <t>019900</t>
  </si>
  <si>
    <t>ADZESSI AMA MAWUPEMON</t>
  </si>
  <si>
    <t>005321</t>
  </si>
  <si>
    <t>KODJO KOSSI</t>
  </si>
  <si>
    <t>009883</t>
  </si>
  <si>
    <t>DJESSOA M MEMAG'EN'MA</t>
  </si>
  <si>
    <t>006560</t>
  </si>
  <si>
    <t>AMOUZOU B DIANE E ESSE</t>
  </si>
  <si>
    <t>007569</t>
  </si>
  <si>
    <t>AMOUH YAOVI</t>
  </si>
  <si>
    <t>004287</t>
  </si>
  <si>
    <t>ADZOGA ATSU AMEDE</t>
  </si>
  <si>
    <t>004511</t>
  </si>
  <si>
    <t>DANKLOU COUDJO</t>
  </si>
  <si>
    <t>010904</t>
  </si>
  <si>
    <t>DEGNON YAWA BRUNA E</t>
  </si>
  <si>
    <t>020535</t>
  </si>
  <si>
    <t>HOUNKPATI KOMI NARCISSE</t>
  </si>
  <si>
    <t>004072</t>
  </si>
  <si>
    <t>AKATO KOKOU DODJI</t>
  </si>
  <si>
    <t>007880</t>
  </si>
  <si>
    <t>MAWUGBE YAOVI AMENYO</t>
  </si>
  <si>
    <t>012667</t>
  </si>
  <si>
    <t>PANLA TOMFEI</t>
  </si>
  <si>
    <t>007694</t>
  </si>
  <si>
    <t>DAGADOU YAWA</t>
  </si>
  <si>
    <t>004259</t>
  </si>
  <si>
    <t>ATIKPE AYABAVI</t>
  </si>
  <si>
    <t>017016</t>
  </si>
  <si>
    <t>ALI ALOOU-EGNIM</t>
  </si>
  <si>
    <t>017425</t>
  </si>
  <si>
    <t>DOGBE KODZO DZIMADO</t>
  </si>
  <si>
    <t>003138</t>
  </si>
  <si>
    <t xml:space="preserve">TRANSCOM INTER SARLU </t>
  </si>
  <si>
    <t>005556</t>
  </si>
  <si>
    <t>SODIO KIBALO</t>
  </si>
  <si>
    <t>009225</t>
  </si>
  <si>
    <t>BOTOSSI MANAWESSOUWE</t>
  </si>
  <si>
    <t>006476</t>
  </si>
  <si>
    <t>ANAWI PAYADOWA IBRAHIM</t>
  </si>
  <si>
    <t>011072</t>
  </si>
  <si>
    <t>AKPAH BOLADJI</t>
  </si>
  <si>
    <t>006464</t>
  </si>
  <si>
    <t>EKLOU KOFFI</t>
  </si>
  <si>
    <t>006873</t>
  </si>
  <si>
    <t>ADJEGAN KOUDJO</t>
  </si>
  <si>
    <t>011641</t>
  </si>
  <si>
    <t>KALU O</t>
  </si>
  <si>
    <t>010503</t>
  </si>
  <si>
    <t>TSOGBE AFI</t>
  </si>
  <si>
    <t>015201</t>
  </si>
  <si>
    <t>DOUTI YENDOUBAN</t>
  </si>
  <si>
    <t>009934</t>
  </si>
  <si>
    <t>NOMENYO YAWOVI</t>
  </si>
  <si>
    <t>006342</t>
  </si>
  <si>
    <t xml:space="preserve">POWER REGULATION </t>
  </si>
  <si>
    <t>003062</t>
  </si>
  <si>
    <t>ALLAGLO KOKOU</t>
  </si>
  <si>
    <t>013222</t>
  </si>
  <si>
    <t>KITEMA M GNIMSOUWA</t>
  </si>
  <si>
    <t>010971</t>
  </si>
  <si>
    <t>NAGBANE YEDOUTIEN</t>
  </si>
  <si>
    <t>006494</t>
  </si>
  <si>
    <t>PALOUTI ESSOSIMBA</t>
  </si>
  <si>
    <t>006467</t>
  </si>
  <si>
    <t>PAKA ESSODINA</t>
  </si>
  <si>
    <t>006481</t>
  </si>
  <si>
    <t>KLOVE DAN-THOMAS KOSSIVI</t>
  </si>
  <si>
    <t>012664</t>
  </si>
  <si>
    <t>AMAH SARAKAWAABALO</t>
  </si>
  <si>
    <t>002972</t>
  </si>
  <si>
    <t>BINAFAME KOHAN KIDEKIYIME</t>
  </si>
  <si>
    <t>012788</t>
  </si>
  <si>
    <t>KORE TETOUWALA JULIEN</t>
  </si>
  <si>
    <t>010045</t>
  </si>
  <si>
    <t>SAMAH BADAGNASSOU</t>
  </si>
  <si>
    <t>010751</t>
  </si>
  <si>
    <t>TAKOUDA KEMEALO</t>
  </si>
  <si>
    <t>006566</t>
  </si>
  <si>
    <t>DEGBE EDOH</t>
  </si>
  <si>
    <t>007613</t>
  </si>
  <si>
    <t>MOUMOUNI-AGBOKE ABLAVI</t>
  </si>
  <si>
    <t>011466</t>
  </si>
  <si>
    <t>LARE-BACCO M</t>
  </si>
  <si>
    <t>005363</t>
  </si>
  <si>
    <t>HOMETOWOU JOEL</t>
  </si>
  <si>
    <t>003336</t>
  </si>
  <si>
    <t>GBEDENU YAWO</t>
  </si>
  <si>
    <t>006463</t>
  </si>
  <si>
    <t>SENYO YAWOTSE KOFI SIMPLICE</t>
  </si>
  <si>
    <t>009814</t>
  </si>
  <si>
    <t>KEZIE N'BABINOU</t>
  </si>
  <si>
    <t>005139</t>
  </si>
  <si>
    <t>AZIAMALE D  M  MARIE-CLAIRE</t>
  </si>
  <si>
    <t>006779</t>
  </si>
  <si>
    <t>AGBANYO KOMLAN SEPENOU</t>
  </si>
  <si>
    <t>010085</t>
  </si>
  <si>
    <t>TELOU TCHAA</t>
  </si>
  <si>
    <t>012718</t>
  </si>
  <si>
    <t>AMETEFE KOSSI</t>
  </si>
  <si>
    <t>016749</t>
  </si>
  <si>
    <t>AGUIDI KOMI JULES</t>
  </si>
  <si>
    <t>018221</t>
  </si>
  <si>
    <t>GOUNI LASSIKATOU</t>
  </si>
  <si>
    <t>003002</t>
  </si>
  <si>
    <t>BOUHY YENTCHABLE</t>
  </si>
  <si>
    <t>013076</t>
  </si>
  <si>
    <t>SODOKPO-AFAN MAWOUSSI</t>
  </si>
  <si>
    <t>007821</t>
  </si>
  <si>
    <t>AGBOKA KOFFI EDEM</t>
  </si>
  <si>
    <t>012670</t>
  </si>
  <si>
    <t>BATANTA T</t>
  </si>
  <si>
    <t>012643</t>
  </si>
  <si>
    <t>TCHAPO DAMBA SOLANGE</t>
  </si>
  <si>
    <t>000139</t>
  </si>
  <si>
    <t>MESSIE KOFFI MESSAN</t>
  </si>
  <si>
    <t>002626</t>
  </si>
  <si>
    <t>BOUNDJOU BENANTEPHAM</t>
  </si>
  <si>
    <t>008097</t>
  </si>
  <si>
    <t>BEGNON ABLA AKOFA</t>
  </si>
  <si>
    <t>011556</t>
  </si>
  <si>
    <t>ADOGOU KOSSIVI</t>
  </si>
  <si>
    <t>005258</t>
  </si>
  <si>
    <t>DOUNG B. DJANGBANDJA</t>
  </si>
  <si>
    <t>007697</t>
  </si>
  <si>
    <t>AKOMAGBE AFIWAVI</t>
  </si>
  <si>
    <t>002840</t>
  </si>
  <si>
    <t>006662</t>
  </si>
  <si>
    <t>FARAH JESS JOHN</t>
  </si>
  <si>
    <t>013798</t>
  </si>
  <si>
    <t>AMEVIGBE AFI ENYONAM</t>
  </si>
  <si>
    <t>009847</t>
  </si>
  <si>
    <t>TAHABA HOUDNOUA</t>
  </si>
  <si>
    <t>013870</t>
  </si>
  <si>
    <t>EKPE AMA SEWA AKOFA</t>
  </si>
  <si>
    <t>003872</t>
  </si>
  <si>
    <t>SAWADOGO WINDPOULEMDE AIME</t>
  </si>
  <si>
    <t>004292</t>
  </si>
  <si>
    <t>DOUMESSI KOKOU</t>
  </si>
  <si>
    <t>004011</t>
  </si>
  <si>
    <t>N'DJAKA KODJOVI</t>
  </si>
  <si>
    <t>004863</t>
  </si>
  <si>
    <t>ABOUSSA-FOLLY EVA</t>
  </si>
  <si>
    <t>012630</t>
  </si>
  <si>
    <t>ABALO KOFFI</t>
  </si>
  <si>
    <t>007463</t>
  </si>
  <si>
    <t>AYIVI AYABA ARLETTE</t>
  </si>
  <si>
    <t>003063</t>
  </si>
  <si>
    <t>MESSAN -ATSO ANANI M</t>
  </si>
  <si>
    <t>006664</t>
  </si>
  <si>
    <t>KIDIFEMA  EPSE TCHAOUWELE MAGNIM</t>
  </si>
  <si>
    <t>009808</t>
  </si>
  <si>
    <t>EDJOOU PALAKIWEM</t>
  </si>
  <si>
    <t>009663</t>
  </si>
  <si>
    <t>LAWSON-DRACKEY AKOUETE</t>
  </si>
  <si>
    <t>004785</t>
  </si>
  <si>
    <t>BAGOUDOU ABDOULAZIZI</t>
  </si>
  <si>
    <t>008703</t>
  </si>
  <si>
    <t>TEKOE EDOE AGBEYEMUBIO</t>
  </si>
  <si>
    <t>011393</t>
  </si>
  <si>
    <t>HUNLEDE AYI</t>
  </si>
  <si>
    <t>012134</t>
  </si>
  <si>
    <t>KETOMAGNAN AFI</t>
  </si>
  <si>
    <t>012518</t>
  </si>
  <si>
    <t xml:space="preserve">PLATINUM NOVA </t>
  </si>
  <si>
    <t>016316</t>
  </si>
  <si>
    <t xml:space="preserve">ENERGIES ALTERNATIVES D'AFRIQUE </t>
  </si>
  <si>
    <t>018905</t>
  </si>
  <si>
    <t>APETOGBO AYAWA MAWUSSE</t>
  </si>
  <si>
    <t>011753</t>
  </si>
  <si>
    <t xml:space="preserve">SANVESCO SARL </t>
  </si>
  <si>
    <t>005108</t>
  </si>
  <si>
    <t xml:space="preserve">OFFICE DE NOUVELLES INNOVATIONS TECH </t>
  </si>
  <si>
    <t>012396</t>
  </si>
  <si>
    <t>AROUNA LATIFATOU</t>
  </si>
  <si>
    <t>004689</t>
  </si>
  <si>
    <t>AZIANDJO KOSSI</t>
  </si>
  <si>
    <t>006866</t>
  </si>
  <si>
    <t>ATTILEY  EPSE OGNADON AMEYO ELYSEE</t>
  </si>
  <si>
    <t>011007</t>
  </si>
  <si>
    <t>DJANKALE ADENILE</t>
  </si>
  <si>
    <t>004631</t>
  </si>
  <si>
    <t>FEBRON CARINA ADJOVI</t>
  </si>
  <si>
    <t>003689</t>
  </si>
  <si>
    <t>AKPOTO KOMIVI</t>
  </si>
  <si>
    <t>005987</t>
  </si>
  <si>
    <t>FREITAS ESSENAM KOAMI</t>
  </si>
  <si>
    <t>012655</t>
  </si>
  <si>
    <t>MEDEYELE MEHEZA</t>
  </si>
  <si>
    <t>004171</t>
  </si>
  <si>
    <t>AGBEZUDO KOMI</t>
  </si>
  <si>
    <t>004151</t>
  </si>
  <si>
    <t>ASSIOBO TIPOH ABLA TSOTSO</t>
  </si>
  <si>
    <t>020044</t>
  </si>
  <si>
    <t>HOUNSOUGAN KOMLANGAN EDEM</t>
  </si>
  <si>
    <t>005777</t>
  </si>
  <si>
    <t>WODOTSE-ADU KOMI AFELETE</t>
  </si>
  <si>
    <t>008378</t>
  </si>
  <si>
    <t>NOUSSIKA A ANAMPDJI  EPSE PITO</t>
  </si>
  <si>
    <t>005774</t>
  </si>
  <si>
    <t>YACOUBOU-BOUKARI KHALID</t>
  </si>
  <si>
    <t>018320</t>
  </si>
  <si>
    <t>KONU SEFENYA</t>
  </si>
  <si>
    <t>018656</t>
  </si>
  <si>
    <t>BAHIM PIYALO D</t>
  </si>
  <si>
    <t>011012</t>
  </si>
  <si>
    <t>BEKPOLI N'DJAMDIKO</t>
  </si>
  <si>
    <t>001828</t>
  </si>
  <si>
    <t>QUADJOVIE A-YAOVI</t>
  </si>
  <si>
    <t>000872</t>
  </si>
  <si>
    <t xml:space="preserve">MICROTECH(LAWSON HOGBAN L M L) </t>
  </si>
  <si>
    <t>006438</t>
  </si>
  <si>
    <t>BASSARI NAYELE SINA</t>
  </si>
  <si>
    <t>005649</t>
  </si>
  <si>
    <t>LANTAME MONFAI</t>
  </si>
  <si>
    <t>018225</t>
  </si>
  <si>
    <t>DIRBOGA FIRWAGOU</t>
  </si>
  <si>
    <t>010947</t>
  </si>
  <si>
    <t>AKPALO ABLA</t>
  </si>
  <si>
    <t>003598</t>
  </si>
  <si>
    <t>BRYM ABDOUL AZIZ B</t>
  </si>
  <si>
    <t>013720</t>
  </si>
  <si>
    <t>KOROKO ADJO</t>
  </si>
  <si>
    <t>004797</t>
  </si>
  <si>
    <t>SOGOYOU PEGUISAM</t>
  </si>
  <si>
    <t>011864</t>
  </si>
  <si>
    <t>WILSON-BAHUN ADJETE</t>
  </si>
  <si>
    <t>013777</t>
  </si>
  <si>
    <t>ODOH AMA</t>
  </si>
  <si>
    <t>014005</t>
  </si>
  <si>
    <t>KISSAO Y CATHERINE</t>
  </si>
  <si>
    <t>011348</t>
  </si>
  <si>
    <t>AGBAHEY OLADIDJI NYALALI RENAUD CRESUS</t>
  </si>
  <si>
    <t>012052</t>
  </si>
  <si>
    <t>PADAKPADON MATOZOUWE</t>
  </si>
  <si>
    <t>009681</t>
  </si>
  <si>
    <t>AMEDOME KOSSI</t>
  </si>
  <si>
    <t>004675</t>
  </si>
  <si>
    <t>KODJO AYAO AGBEBAVI</t>
  </si>
  <si>
    <t>C1600 TRAV BOIS&amp;FABRI ARTI HORS MEUB</t>
  </si>
  <si>
    <t>010628</t>
  </si>
  <si>
    <t>OUEDRAOGO ALIMATOU</t>
  </si>
  <si>
    <t>009960</t>
  </si>
  <si>
    <t>LARE LARI</t>
  </si>
  <si>
    <t>006682</t>
  </si>
  <si>
    <t>LOCOH KOKOUVI</t>
  </si>
  <si>
    <t>003690</t>
  </si>
  <si>
    <t>AVINU ESSI</t>
  </si>
  <si>
    <t>009660</t>
  </si>
  <si>
    <t>AHE HOURETEMA</t>
  </si>
  <si>
    <t>009071</t>
  </si>
  <si>
    <t>AGBANYO AKOUVI YAYRA</t>
  </si>
  <si>
    <t>009904</t>
  </si>
  <si>
    <t>NUNYABU AKOSSIWA</t>
  </si>
  <si>
    <t>007702</t>
  </si>
  <si>
    <t>KISSAO DJETI</t>
  </si>
  <si>
    <t>006569</t>
  </si>
  <si>
    <t>KPEDA PALAKIMWE</t>
  </si>
  <si>
    <t>003040</t>
  </si>
  <si>
    <t>ABOUDJO AKOUVI</t>
  </si>
  <si>
    <t>011068</t>
  </si>
  <si>
    <t>HOUNDJOE MAWULE</t>
  </si>
  <si>
    <t>005950</t>
  </si>
  <si>
    <t>ANIKA KOFI SEWONU</t>
  </si>
  <si>
    <t>004715</t>
  </si>
  <si>
    <t>HALOUTOULOU GNOULELENG</t>
  </si>
  <si>
    <t>004788</t>
  </si>
  <si>
    <t>SENYEKPO KODJO TOUSSAINT</t>
  </si>
  <si>
    <t>005049</t>
  </si>
  <si>
    <t>SOSSOU ABLAM</t>
  </si>
  <si>
    <t>003151</t>
  </si>
  <si>
    <t>AZIATI ABRA</t>
  </si>
  <si>
    <t>003750</t>
  </si>
  <si>
    <t>HOUNAKEY DODJI MAWUENA</t>
  </si>
  <si>
    <t>013378</t>
  </si>
  <si>
    <t>NOUSSOUKPOE KOKOUVI</t>
  </si>
  <si>
    <t>009086</t>
  </si>
  <si>
    <t>YERIMA NADJAHOU</t>
  </si>
  <si>
    <t>003204</t>
  </si>
  <si>
    <t>TCHANGBAYOU ESSOHAM</t>
  </si>
  <si>
    <t>006847</t>
  </si>
  <si>
    <t xml:space="preserve">ETS JULIANO'S(AGBAGNO KOFFIVI) </t>
  </si>
  <si>
    <t>005891</t>
  </si>
  <si>
    <t>BOUGOUMA CREPIN</t>
  </si>
  <si>
    <t>009633</t>
  </si>
  <si>
    <t>AYIVI ESSIE</t>
  </si>
  <si>
    <t>004165</t>
  </si>
  <si>
    <t>HORMENOO ESSI TRINITA</t>
  </si>
  <si>
    <t>007648</t>
  </si>
  <si>
    <t>KODJO AKOELE</t>
  </si>
  <si>
    <t>011018</t>
  </si>
  <si>
    <t>ANI LEMOU SOSSADEMA</t>
  </si>
  <si>
    <t>006738</t>
  </si>
  <si>
    <t>AMEGNINOU KOKOU MENSAN</t>
  </si>
  <si>
    <t>010866</t>
  </si>
  <si>
    <t>BATOURE BARTCHISSOU P</t>
  </si>
  <si>
    <t>012786</t>
  </si>
  <si>
    <t>AGBOKPA KOSSI MENSAN</t>
  </si>
  <si>
    <t>004867</t>
  </si>
  <si>
    <t>SEGLA YAWO</t>
  </si>
  <si>
    <t>008614</t>
  </si>
  <si>
    <t>AGBLOWU ABRA</t>
  </si>
  <si>
    <t>012765</t>
  </si>
  <si>
    <t xml:space="preserve">KAD7 SASU </t>
  </si>
  <si>
    <t>TOGBOSSI AKOUETE MAWUBEDJRO</t>
  </si>
  <si>
    <t>005620</t>
  </si>
  <si>
    <t>SENYO KOKUTSE MAWULI</t>
  </si>
  <si>
    <t>004710</t>
  </si>
  <si>
    <t>WONEKOU KOUDZO</t>
  </si>
  <si>
    <t>016273</t>
  </si>
  <si>
    <t>ASSIH PIGUEDINAM B</t>
  </si>
  <si>
    <t>006956</t>
  </si>
  <si>
    <t>LOVI AMIVI AKOFA</t>
  </si>
  <si>
    <t>015045</t>
  </si>
  <si>
    <t>SAHE DEPROU CAROLE</t>
  </si>
  <si>
    <t>002770</t>
  </si>
  <si>
    <t>KAFABA ISSOFA</t>
  </si>
  <si>
    <t>004811</t>
  </si>
  <si>
    <t>AKAKPO-VIZAH FIFONSI</t>
  </si>
  <si>
    <t>012936</t>
  </si>
  <si>
    <t>AGO ESSIDINAWA</t>
  </si>
  <si>
    <t>004835</t>
  </si>
  <si>
    <t>ABOLO ABRA</t>
  </si>
  <si>
    <t>002688</t>
  </si>
  <si>
    <t>EKPON YAWO DODJI GREGOIRE</t>
  </si>
  <si>
    <t>004666</t>
  </si>
  <si>
    <t>VAN-LARE KWADZO ELOM</t>
  </si>
  <si>
    <t>010631</t>
  </si>
  <si>
    <t>ANAMINE B MASSIM-NA</t>
  </si>
  <si>
    <t>001244</t>
  </si>
  <si>
    <t>MORTANT JEAN PIERRE</t>
  </si>
  <si>
    <t>004676</t>
  </si>
  <si>
    <t>TCHOULOU OUNONE</t>
  </si>
  <si>
    <t>004917</t>
  </si>
  <si>
    <t>AWUNYO KOMLA AGBENOWOSI</t>
  </si>
  <si>
    <t>007202</t>
  </si>
  <si>
    <t>DECKOR AKOSIWA  EMEFA</t>
  </si>
  <si>
    <t>007141</t>
  </si>
  <si>
    <t>TOGBETSE M NANA A DINA</t>
  </si>
  <si>
    <t>004360</t>
  </si>
  <si>
    <t>AGBAGLO EPSE AKUE DOVI LOLOLI</t>
  </si>
  <si>
    <t>007946</t>
  </si>
  <si>
    <t>AGBANDA ESSOYAM</t>
  </si>
  <si>
    <t>003982</t>
  </si>
  <si>
    <t>LATIFOU MOUSSILIOU</t>
  </si>
  <si>
    <t>006501</t>
  </si>
  <si>
    <t>DOSSEH FOLLIVI CREDO F</t>
  </si>
  <si>
    <t>003623</t>
  </si>
  <si>
    <t>MABLE YAOVI MAWUKO KEKELI</t>
  </si>
  <si>
    <t>004203</t>
  </si>
  <si>
    <t>GBENOU EPSE AHATEFOU K ABLA ENYONAM</t>
  </si>
  <si>
    <t>005546</t>
  </si>
  <si>
    <t>MATATO TCHILA-ABALO</t>
  </si>
  <si>
    <t>013319</t>
  </si>
  <si>
    <t>ESSOHINOU ESSOMANDAH</t>
  </si>
  <si>
    <t>004687</t>
  </si>
  <si>
    <t>DEGBOE KOFFI</t>
  </si>
  <si>
    <t>005624</t>
  </si>
  <si>
    <t xml:space="preserve">ETS HARODI (AMINDJI MABLE A.) </t>
  </si>
  <si>
    <t>010391</t>
  </si>
  <si>
    <t>EPOU YAWO</t>
  </si>
  <si>
    <t>007934</t>
  </si>
  <si>
    <t>KEKENA MASSALO</t>
  </si>
  <si>
    <t>009967</t>
  </si>
  <si>
    <t>BINDA BAYALIMBA</t>
  </si>
  <si>
    <t>007033</t>
  </si>
  <si>
    <t>AZIADA AKOSSIWA BELLA</t>
  </si>
  <si>
    <t>011691</t>
  </si>
  <si>
    <t>LENDJAKI EYABANA</t>
  </si>
  <si>
    <t>012476</t>
  </si>
  <si>
    <t>AKAKPO AGBIDOHOIN</t>
  </si>
  <si>
    <t>011740</t>
  </si>
  <si>
    <t>REMA-GOFAGA KIRA</t>
  </si>
  <si>
    <t>006449</t>
  </si>
  <si>
    <t>ABLE AFEINA</t>
  </si>
  <si>
    <t>004422</t>
  </si>
  <si>
    <t>AGBELEY KODZO EDEM</t>
  </si>
  <si>
    <t>001116</t>
  </si>
  <si>
    <t>KATANGA GNIMTOU</t>
  </si>
  <si>
    <t>006544</t>
  </si>
  <si>
    <t>SIGNAN MAZIMA</t>
  </si>
  <si>
    <t>005413</t>
  </si>
  <si>
    <t xml:space="preserve">ETS FRIGO ICELAND </t>
  </si>
  <si>
    <t>004829</t>
  </si>
  <si>
    <t>NASSIF ESPE AKWEI NATHALIE</t>
  </si>
  <si>
    <t>016151</t>
  </si>
  <si>
    <t>EDORH SONAMAWU JOFREE</t>
  </si>
  <si>
    <t>012976</t>
  </si>
  <si>
    <t>TCHANGAI MAZABALO</t>
  </si>
  <si>
    <t>004032</t>
  </si>
  <si>
    <t>KLIKO YAOVI</t>
  </si>
  <si>
    <t>003153</t>
  </si>
  <si>
    <t>AHOSSEY AFIWA NYEDZI</t>
  </si>
  <si>
    <t>012782</t>
  </si>
  <si>
    <t>KOLANI M'TOO</t>
  </si>
  <si>
    <t>006949</t>
  </si>
  <si>
    <t>ATTILEY YAO MOUSSA</t>
  </si>
  <si>
    <t>004670</t>
  </si>
  <si>
    <t>ABOUZI GNOUYARO STANISLAS</t>
  </si>
  <si>
    <t>002597</t>
  </si>
  <si>
    <t>IYOSSOU AYAO</t>
  </si>
  <si>
    <t>018544</t>
  </si>
  <si>
    <t>BILIM MAZABALO</t>
  </si>
  <si>
    <t>004621</t>
  </si>
  <si>
    <t>DAHOUINDJI GBESIDE AMEYO</t>
  </si>
  <si>
    <t>004790</t>
  </si>
  <si>
    <t>HOFFER EDJONA WOEDE</t>
  </si>
  <si>
    <t>010032</t>
  </si>
  <si>
    <t>KPATCHA MEHEZA</t>
  </si>
  <si>
    <t>004483</t>
  </si>
  <si>
    <t>GNIOU TOYI</t>
  </si>
  <si>
    <t>019085</t>
  </si>
  <si>
    <t>NYANONENE ADJO</t>
  </si>
  <si>
    <t>006466</t>
  </si>
  <si>
    <t>ALAI ESSO-SINAM RAOUL</t>
  </si>
  <si>
    <t>005985</t>
  </si>
  <si>
    <t>YAKOUTO MARIUS KOKOUVI</t>
  </si>
  <si>
    <t>003162</t>
  </si>
  <si>
    <t>KABEY ESSOHANAM</t>
  </si>
  <si>
    <t>009006</t>
  </si>
  <si>
    <t>SITOKO KEMU</t>
  </si>
  <si>
    <t>005746</t>
  </si>
  <si>
    <t>TEBOU KOFFI</t>
  </si>
  <si>
    <t>007132</t>
  </si>
  <si>
    <t>ASSOGBAVI T K T</t>
  </si>
  <si>
    <t>010504</t>
  </si>
  <si>
    <t>KOTOR WOTSA</t>
  </si>
  <si>
    <t>004528</t>
  </si>
  <si>
    <t>AJAVON AMAH KOMLAN</t>
  </si>
  <si>
    <t>006076</t>
  </si>
  <si>
    <t>OUEDRAOGO SIDWAYA</t>
  </si>
  <si>
    <t>006477</t>
  </si>
  <si>
    <t>ATITSOGBE APETI FIRMIN</t>
  </si>
  <si>
    <t>017613</t>
  </si>
  <si>
    <t>AVOGAN YAO BOGA</t>
  </si>
  <si>
    <t>004160</t>
  </si>
  <si>
    <t>GAMON ATSU</t>
  </si>
  <si>
    <t>005543</t>
  </si>
  <si>
    <t>HENYO YAWA</t>
  </si>
  <si>
    <t>006014</t>
  </si>
  <si>
    <t>NYATSO AMIVI</t>
  </si>
  <si>
    <t>007782</t>
  </si>
  <si>
    <t>KAKANOU AKUAVI</t>
  </si>
  <si>
    <t>003396</t>
  </si>
  <si>
    <t>OUEDRAOGO INOUSSA</t>
  </si>
  <si>
    <t>008955</t>
  </si>
  <si>
    <t xml:space="preserve">ETS KAM &amp; FRERES </t>
  </si>
  <si>
    <t>004077</t>
  </si>
  <si>
    <t>SETEKPO KOFFI</t>
  </si>
  <si>
    <t>017777</t>
  </si>
  <si>
    <t>PEMIZI BEDEBOYO</t>
  </si>
  <si>
    <t>011684</t>
  </si>
  <si>
    <t>HOTO KODJO</t>
  </si>
  <si>
    <t>003018</t>
  </si>
  <si>
    <t>DOGBE ADJOA</t>
  </si>
  <si>
    <t>006583</t>
  </si>
  <si>
    <t>ABALO TCHOTCHO</t>
  </si>
  <si>
    <t>003727</t>
  </si>
  <si>
    <t>ADAMAH FOLLY FOLIGAN</t>
  </si>
  <si>
    <t>003453</t>
  </si>
  <si>
    <t>KONGO AYELE</t>
  </si>
  <si>
    <t>004648</t>
  </si>
  <si>
    <t>AKAGLA KOFFI N'GUEBU</t>
  </si>
  <si>
    <t>012638</t>
  </si>
  <si>
    <t>KOTOLBENA M'BA</t>
  </si>
  <si>
    <t>017525</t>
  </si>
  <si>
    <t>N'ZONOU ESSOWE</t>
  </si>
  <si>
    <t>009111</t>
  </si>
  <si>
    <t>KOFFI AYOVI SEPOPO</t>
  </si>
  <si>
    <t>001620</t>
  </si>
  <si>
    <t>006955</t>
  </si>
  <si>
    <t>DOUHO EYA SEFAKO</t>
  </si>
  <si>
    <t>004817</t>
  </si>
  <si>
    <t>OMOU KOMIVI MENSA</t>
  </si>
  <si>
    <t>005782</t>
  </si>
  <si>
    <t>KPEGLO AFI ESSENAM</t>
  </si>
  <si>
    <t>005212</t>
  </si>
  <si>
    <t>GBEDEVI YAWA</t>
  </si>
  <si>
    <t>006343</t>
  </si>
  <si>
    <t>DAWA BAMITA</t>
  </si>
  <si>
    <t>011761</t>
  </si>
  <si>
    <t>AHOLOU KOSSI</t>
  </si>
  <si>
    <t>004144</t>
  </si>
  <si>
    <t>GAMADEKU KWASI</t>
  </si>
  <si>
    <t>012918</t>
  </si>
  <si>
    <t>POTOPOSSI PRENAM</t>
  </si>
  <si>
    <t>006967</t>
  </si>
  <si>
    <t>BIEM AFI MAWULI</t>
  </si>
  <si>
    <t>011055</t>
  </si>
  <si>
    <t>SOGAN AGBEBIODE</t>
  </si>
  <si>
    <t>007686</t>
  </si>
  <si>
    <t>NAROFEI BOUDOUKA</t>
  </si>
  <si>
    <t>006356</t>
  </si>
  <si>
    <t>BADJONDA EPSE NAMSAGOU KOULAMA</t>
  </si>
  <si>
    <t>002822</t>
  </si>
  <si>
    <t>HOUNKANLI KOKOU ADJEODA</t>
  </si>
  <si>
    <t>004667</t>
  </si>
  <si>
    <t>PETON AMIVI</t>
  </si>
  <si>
    <t>006267</t>
  </si>
  <si>
    <t>BADAGBO ADJOVI ELOM</t>
  </si>
  <si>
    <t>007667</t>
  </si>
  <si>
    <t>SEDJI ALIDJINOU</t>
  </si>
  <si>
    <t>001963</t>
  </si>
  <si>
    <t>HOUENOU KOKOU</t>
  </si>
  <si>
    <t>003943</t>
  </si>
  <si>
    <t>ATIGAKOU ADJO  MAWUENAM</t>
  </si>
  <si>
    <t>007936</t>
  </si>
  <si>
    <t>KODJOTSE YAOVI</t>
  </si>
  <si>
    <t>017561</t>
  </si>
  <si>
    <t>PADARO PIYATAN</t>
  </si>
  <si>
    <t>005400</t>
  </si>
  <si>
    <t>DIOGO AKUAVI</t>
  </si>
  <si>
    <t>007144</t>
  </si>
  <si>
    <t>AWALA ESSI</t>
  </si>
  <si>
    <t>004217</t>
  </si>
  <si>
    <t>GAMETI KOAMI</t>
  </si>
  <si>
    <t>005442</t>
  </si>
  <si>
    <t xml:space="preserve">SO.GI.COM SAS </t>
  </si>
  <si>
    <t>004966</t>
  </si>
  <si>
    <t>AMETEPE WOTSA SEENA Y</t>
  </si>
  <si>
    <t>003088</t>
  </si>
  <si>
    <t>BABAKAN NANEPO</t>
  </si>
  <si>
    <t>008227</t>
  </si>
  <si>
    <t>PALI PYALO</t>
  </si>
  <si>
    <t>011499</t>
  </si>
  <si>
    <t>AGBI-AWUME ESSI</t>
  </si>
  <si>
    <t>004606</t>
  </si>
  <si>
    <t>SOSSOU ABLATO</t>
  </si>
  <si>
    <t>012500</t>
  </si>
  <si>
    <t>LEKOUTEY KODZO MAWUENA</t>
  </si>
  <si>
    <t>012468</t>
  </si>
  <si>
    <t>AGORO ABDOU-NOUROUDINE</t>
  </si>
  <si>
    <t>011221</t>
  </si>
  <si>
    <t>NADJE AMINATOU</t>
  </si>
  <si>
    <t>011546</t>
  </si>
  <si>
    <t>PIDALY MEWOUNESSO</t>
  </si>
  <si>
    <t>004395</t>
  </si>
  <si>
    <t>EDJAMFEITOM ESSOZINAM</t>
  </si>
  <si>
    <t>015966</t>
  </si>
  <si>
    <t>NUKAFU ADJOA  ENYONAM</t>
  </si>
  <si>
    <t>016217</t>
  </si>
  <si>
    <t>MISSOHOU EPSE N'BOUKE KOSSIWA</t>
  </si>
  <si>
    <t>003688</t>
  </si>
  <si>
    <t>AFAWOBO ADJO ANYOKO</t>
  </si>
  <si>
    <t>019422</t>
  </si>
  <si>
    <t>KARIME AICHATOU</t>
  </si>
  <si>
    <t>005666</t>
  </si>
  <si>
    <t>KPODJIA-N'TSUGAN MAWULOM</t>
  </si>
  <si>
    <t>005989</t>
  </si>
  <si>
    <t>SOHOU KADIKO</t>
  </si>
  <si>
    <t>003889</t>
  </si>
  <si>
    <t>SALAKA ESSOYEBINA</t>
  </si>
  <si>
    <t>010048</t>
  </si>
  <si>
    <t>KOMADJRO AMIVI</t>
  </si>
  <si>
    <t>015195</t>
  </si>
  <si>
    <t>N'KANNI ABALO</t>
  </si>
  <si>
    <t>004599</t>
  </si>
  <si>
    <t>MAKPAOU BALAKIYEM</t>
  </si>
  <si>
    <t>013850</t>
  </si>
  <si>
    <t>DJADOU AYINDO YAWA</t>
  </si>
  <si>
    <t>004370</t>
  </si>
  <si>
    <t>DOGBEVI KOMI</t>
  </si>
  <si>
    <t>003438</t>
  </si>
  <si>
    <t>ALIHONOU ELI ELOM</t>
  </si>
  <si>
    <t>001321</t>
  </si>
  <si>
    <t>SINGO TELLAH</t>
  </si>
  <si>
    <t>005397</t>
  </si>
  <si>
    <t xml:space="preserve">ETOCOTRAN SARL </t>
  </si>
  <si>
    <t>004838</t>
  </si>
  <si>
    <t>ADOSSEHOUN AKOUVI DOVENE</t>
  </si>
  <si>
    <t>007535</t>
  </si>
  <si>
    <t>YEBOU ABRA WOBUIBE</t>
  </si>
  <si>
    <t>016433</t>
  </si>
  <si>
    <t>AZIAHO KOMI-MENSAH D F</t>
  </si>
  <si>
    <t>007105</t>
  </si>
  <si>
    <t>EKLOU AFIYO</t>
  </si>
  <si>
    <t>018644</t>
  </si>
  <si>
    <t>WOMITSO KOMLAVI SELOM</t>
  </si>
  <si>
    <t>007423</t>
  </si>
  <si>
    <t>ZEGBLA KODJO</t>
  </si>
  <si>
    <t>012339</t>
  </si>
  <si>
    <t>KPATAROU YATA EDITHE</t>
  </si>
  <si>
    <t>010013</t>
  </si>
  <si>
    <t>OURO-BANG NA BALA-BAOUI ALAZA</t>
  </si>
  <si>
    <t>005841</t>
  </si>
  <si>
    <t>FIOVI AMAVI DADAVI</t>
  </si>
  <si>
    <t>009835</t>
  </si>
  <si>
    <t>MENSAH EKPEH DELA</t>
  </si>
  <si>
    <t>016489</t>
  </si>
  <si>
    <t>FOFANA AGOUDA</t>
  </si>
  <si>
    <t>002728</t>
  </si>
  <si>
    <t>NIKABOU ADJA</t>
  </si>
  <si>
    <t>017897</t>
  </si>
  <si>
    <t>ODJI MARIE-JOSEE AFI</t>
  </si>
  <si>
    <t>004725</t>
  </si>
  <si>
    <t>AGBODAN DEDE DELALI</t>
  </si>
  <si>
    <t>004433</t>
  </si>
  <si>
    <t>TAY KOKOU ELIKPLIM</t>
  </si>
  <si>
    <t>004642</t>
  </si>
  <si>
    <t>ATAMA-GAMA TOUDIGUINA</t>
  </si>
  <si>
    <t>001072</t>
  </si>
  <si>
    <t>FIAGBENYO CYRIL</t>
  </si>
  <si>
    <t>015459</t>
  </si>
  <si>
    <t>ADISSO DODJI THOUTMOSIS</t>
  </si>
  <si>
    <t>010850</t>
  </si>
  <si>
    <t>ADJEVI YAO DOMEFA</t>
  </si>
  <si>
    <t>003061</t>
  </si>
  <si>
    <t>DJABAKOU AYAWA DELA</t>
  </si>
  <si>
    <t>007250</t>
  </si>
  <si>
    <t>KETEKOU KOMI</t>
  </si>
  <si>
    <t>002172</t>
  </si>
  <si>
    <t xml:space="preserve">ENTREPRISE DE FORAGE ET TRAVAUX PUB </t>
  </si>
  <si>
    <t>004517</t>
  </si>
  <si>
    <t>MOUTI NAFISSA</t>
  </si>
  <si>
    <t>004638</t>
  </si>
  <si>
    <t>HOUNSOU KODJO</t>
  </si>
  <si>
    <t>002475</t>
  </si>
  <si>
    <t>SALL FATOU AYAWAVI</t>
  </si>
  <si>
    <t>007695</t>
  </si>
  <si>
    <t>APETOGBO AMITO</t>
  </si>
  <si>
    <t>002263</t>
  </si>
  <si>
    <t>TUGLO YAWO</t>
  </si>
  <si>
    <t>008960</t>
  </si>
  <si>
    <t>ABOTCHI KOMI</t>
  </si>
  <si>
    <t>014088</t>
  </si>
  <si>
    <t>WALLA ESSOHANA</t>
  </si>
  <si>
    <t>019886</t>
  </si>
  <si>
    <t xml:space="preserve">ETS DERIC ELECTRICITE (DOSSOU A.) </t>
  </si>
  <si>
    <t>005198</t>
  </si>
  <si>
    <t>ATSOU AFETO</t>
  </si>
  <si>
    <t>005165</t>
  </si>
  <si>
    <t>ANOUMOU ETCHRI</t>
  </si>
  <si>
    <t>012714</t>
  </si>
  <si>
    <t>SAMARA AYOUMA</t>
  </si>
  <si>
    <t>009656</t>
  </si>
  <si>
    <t>BARRO TANKO GADO MOUIZOU</t>
  </si>
  <si>
    <t>006627</t>
  </si>
  <si>
    <t xml:space="preserve">BADAM ESSO </t>
  </si>
  <si>
    <t>006045</t>
  </si>
  <si>
    <t>KOUAMI MAWULAWOE</t>
  </si>
  <si>
    <t>010692</t>
  </si>
  <si>
    <t>DE SOUZA AUGUSTINO</t>
  </si>
  <si>
    <t>002000</t>
  </si>
  <si>
    <t>YENUI KODJO</t>
  </si>
  <si>
    <t>004530</t>
  </si>
  <si>
    <t>NOMANYO EPSE DOSSOU YAYA</t>
  </si>
  <si>
    <t>012291</t>
  </si>
  <si>
    <t>ANTHONY ELOLO</t>
  </si>
  <si>
    <t>002462</t>
  </si>
  <si>
    <t>ABALO VISSEHO</t>
  </si>
  <si>
    <t>004167</t>
  </si>
  <si>
    <t>AHONGA KOKOU</t>
  </si>
  <si>
    <t>018295</t>
  </si>
  <si>
    <t>WETI EPSE BLABU AMA EVENUNYE  N</t>
  </si>
  <si>
    <t>004726</t>
  </si>
  <si>
    <t>KPODE ABRA</t>
  </si>
  <si>
    <t>004629</t>
  </si>
  <si>
    <t>ATABUDZI AKUVI ENYONAM</t>
  </si>
  <si>
    <t>011545</t>
  </si>
  <si>
    <t>NICABOU GADOU</t>
  </si>
  <si>
    <t>021848</t>
  </si>
  <si>
    <t xml:space="preserve">ECLAT BEL-BTP SARL </t>
  </si>
  <si>
    <t>002473</t>
  </si>
  <si>
    <t>AFOUDJI ABATOLA</t>
  </si>
  <si>
    <t>004102</t>
  </si>
  <si>
    <t>DENOU YAO</t>
  </si>
  <si>
    <t>003534</t>
  </si>
  <si>
    <t>LAKOUSSAN AYIKOE</t>
  </si>
  <si>
    <t>016093</t>
  </si>
  <si>
    <t>AKY AYAWA</t>
  </si>
  <si>
    <t>012285</t>
  </si>
  <si>
    <t>KOFFI THECLE</t>
  </si>
  <si>
    <t>004593</t>
  </si>
  <si>
    <t>ANAGONOU ANANI  FAUSTIN</t>
  </si>
  <si>
    <t>007415</t>
  </si>
  <si>
    <t>KPOGNON AMI</t>
  </si>
  <si>
    <t>004681</t>
  </si>
  <si>
    <t>SOKLOU AYEFOUMI YAOVI</t>
  </si>
  <si>
    <t>004724</t>
  </si>
  <si>
    <t>EDJONOU KOSSI</t>
  </si>
  <si>
    <t>006973</t>
  </si>
  <si>
    <t>ILENIN LOLONYO</t>
  </si>
  <si>
    <t>004652</t>
  </si>
  <si>
    <t>005565</t>
  </si>
  <si>
    <t>HEVOR YAWA</t>
  </si>
  <si>
    <t>003818</t>
  </si>
  <si>
    <t>OUDEI O</t>
  </si>
  <si>
    <t>005680</t>
  </si>
  <si>
    <t>ATCHRIMI ODJOUMA AME</t>
  </si>
  <si>
    <t>005768</t>
  </si>
  <si>
    <t>SESSOU KOUASSI</t>
  </si>
  <si>
    <t>006415</t>
  </si>
  <si>
    <t>TEKPOR V.</t>
  </si>
  <si>
    <t>005767</t>
  </si>
  <si>
    <t>TOGNIFIA YAOVI</t>
  </si>
  <si>
    <t>003501</t>
  </si>
  <si>
    <t>ABALO OLADE</t>
  </si>
  <si>
    <t>004902</t>
  </si>
  <si>
    <t>TRAORE ASSIMAILA</t>
  </si>
  <si>
    <t>004975</t>
  </si>
  <si>
    <t>DJOSSOU KOMI</t>
  </si>
  <si>
    <t>001449</t>
  </si>
  <si>
    <t>KPALLA PATCHAKNAM</t>
  </si>
  <si>
    <t>012757</t>
  </si>
  <si>
    <t>DURAND AYITE</t>
  </si>
  <si>
    <t>004184</t>
  </si>
  <si>
    <t>AZIABLEAME YAWO</t>
  </si>
  <si>
    <t>011630</t>
  </si>
  <si>
    <t>AVLESSI MAHOUGNON OSWALD</t>
  </si>
  <si>
    <t>003093</t>
  </si>
  <si>
    <t>N'KOLEY AFOUA</t>
  </si>
  <si>
    <t>004844</t>
  </si>
  <si>
    <t>ADOM PIDEZA</t>
  </si>
  <si>
    <t>011812</t>
  </si>
  <si>
    <t>APOUVI MIDJRESSO</t>
  </si>
  <si>
    <t>010035</t>
  </si>
  <si>
    <t>TIDJOUGOUNA RAGOUDETE</t>
  </si>
  <si>
    <t>E3800 COLLEC TRAIT&amp;ELIM DECHET RECUP</t>
  </si>
  <si>
    <t>005190</t>
  </si>
  <si>
    <t>OURO-KAVALAH ISSO WAZINA</t>
  </si>
  <si>
    <t>011536</t>
  </si>
  <si>
    <t>EKPO YOVO</t>
  </si>
  <si>
    <t>004010</t>
  </si>
  <si>
    <t>SEGBE KOMLA AMEN</t>
  </si>
  <si>
    <t>004218</t>
  </si>
  <si>
    <t>KAGLAN KOKOU</t>
  </si>
  <si>
    <t>011362</t>
  </si>
  <si>
    <t>ANANI BENOIT</t>
  </si>
  <si>
    <t>006701</t>
  </si>
  <si>
    <t>KPOTI ADJO D NATHALIE</t>
  </si>
  <si>
    <t>002689</t>
  </si>
  <si>
    <t>ASSODA KOKOU</t>
  </si>
  <si>
    <t>016655</t>
  </si>
  <si>
    <t>MIBERKASSA TIENA</t>
  </si>
  <si>
    <t>004998</t>
  </si>
  <si>
    <t>BAKAI BAHOUMONDOM</t>
  </si>
  <si>
    <t>003785</t>
  </si>
  <si>
    <t>AGBOLO YAWA</t>
  </si>
  <si>
    <t>003273</t>
  </si>
  <si>
    <t>DJOI AHOEFA</t>
  </si>
  <si>
    <t>003516</t>
  </si>
  <si>
    <t>FENTIBE NAKORLENGUE</t>
  </si>
  <si>
    <t>003636</t>
  </si>
  <si>
    <t>MAZOU ANOUNIM</t>
  </si>
  <si>
    <t>006613</t>
  </si>
  <si>
    <t>LASSEY KOKU TSOEKEWO</t>
  </si>
  <si>
    <t>009854</t>
  </si>
  <si>
    <t xml:space="preserve">ETS MALELING ET FILS </t>
  </si>
  <si>
    <t>011464</t>
  </si>
  <si>
    <t>ODJATEM TCHILALO</t>
  </si>
  <si>
    <t>004159</t>
  </si>
  <si>
    <t>ASSILENOU KOSSI</t>
  </si>
  <si>
    <t>005648</t>
  </si>
  <si>
    <t>KPOFFON KOFFI BRUNO</t>
  </si>
  <si>
    <t>003964</t>
  </si>
  <si>
    <t>WOAMEDE KOKOVI  ADJOWA</t>
  </si>
  <si>
    <t>006543</t>
  </si>
  <si>
    <t>MAMBAFEI KPADJA PASSINA</t>
  </si>
  <si>
    <t>003944</t>
  </si>
  <si>
    <t>HABIA KOFFI  GBLEVE</t>
  </si>
  <si>
    <t>004688</t>
  </si>
  <si>
    <t>BYLL QUAM EDEM</t>
  </si>
  <si>
    <t>001257</t>
  </si>
  <si>
    <t>BITI ERIC</t>
  </si>
  <si>
    <t>013277</t>
  </si>
  <si>
    <t>KPOGNON AKOSSIWAVI</t>
  </si>
  <si>
    <t>016124</t>
  </si>
  <si>
    <t>TAPATI KOSSI</t>
  </si>
  <si>
    <t>005081</t>
  </si>
  <si>
    <t>SOSSOU KODZOVI LEONARD</t>
  </si>
  <si>
    <t>003537</t>
  </si>
  <si>
    <t>YEMEY KOUAMI</t>
  </si>
  <si>
    <t>000669</t>
  </si>
  <si>
    <t xml:space="preserve">GROUPE  ALLIANCE </t>
  </si>
  <si>
    <t>006224</t>
  </si>
  <si>
    <t>AZIADZO AMA</t>
  </si>
  <si>
    <t>004729</t>
  </si>
  <si>
    <t>AYATE KODJO</t>
  </si>
  <si>
    <t>004119</t>
  </si>
  <si>
    <t>ADANZOUHOIN AMIVI</t>
  </si>
  <si>
    <t>012015</t>
  </si>
  <si>
    <t>MOROU ASSOUMAILA</t>
  </si>
  <si>
    <t>005288</t>
  </si>
  <si>
    <t>DAKEY AKUVI AFEFA</t>
  </si>
  <si>
    <t>010393</t>
  </si>
  <si>
    <t>LARE LAREBIK</t>
  </si>
  <si>
    <t>003456</t>
  </si>
  <si>
    <t>LOKADI EYALAKINAM</t>
  </si>
  <si>
    <t>018678</t>
  </si>
  <si>
    <t xml:space="preserve">ENTREPRISE DES NOUVELLES TECHNOLOGIE </t>
  </si>
  <si>
    <t>012889</t>
  </si>
  <si>
    <t>BATENA DOWOUTE</t>
  </si>
  <si>
    <t>012515</t>
  </si>
  <si>
    <t>PESSE N'ZONOU</t>
  </si>
  <si>
    <t>016399</t>
  </si>
  <si>
    <t>TOUMEY YAOVI</t>
  </si>
  <si>
    <t>003345</t>
  </si>
  <si>
    <t>ABOTSI AFI</t>
  </si>
  <si>
    <t>006896</t>
  </si>
  <si>
    <t>SEDAFO KODZO</t>
  </si>
  <si>
    <t>009657</t>
  </si>
  <si>
    <t>ISSAKA M MOUTAIROU</t>
  </si>
  <si>
    <t>010165</t>
  </si>
  <si>
    <t>AZIAKA TOUDEKA</t>
  </si>
  <si>
    <t>003148</t>
  </si>
  <si>
    <t>AGBOGOUDOU AMA</t>
  </si>
  <si>
    <t>002342</t>
  </si>
  <si>
    <t>DOSSOU COMLAN</t>
  </si>
  <si>
    <t>004103</t>
  </si>
  <si>
    <t>KAMATO AMEYO</t>
  </si>
  <si>
    <t>008828</t>
  </si>
  <si>
    <t>TCHASSAMA ESSOPHA</t>
  </si>
  <si>
    <t>011091</t>
  </si>
  <si>
    <t>AZIANGBEDO KOFFI EDEM</t>
  </si>
  <si>
    <t>004671</t>
  </si>
  <si>
    <t>DJALA ESSOBODI</t>
  </si>
  <si>
    <t>002781</t>
  </si>
  <si>
    <t>TOUKPLA EPSE AGBEMEY AMEYO</t>
  </si>
  <si>
    <t>009655</t>
  </si>
  <si>
    <t>OURO-SAMA LATIFOU</t>
  </si>
  <si>
    <t>003095</t>
  </si>
  <si>
    <t>ALATAKO SODHA</t>
  </si>
  <si>
    <t>011692</t>
  </si>
  <si>
    <t>SODOLI KOFFI</t>
  </si>
  <si>
    <t>004136</t>
  </si>
  <si>
    <t>BYLL ASSRIWA AKOSSIWA</t>
  </si>
  <si>
    <t>004135</t>
  </si>
  <si>
    <t>MOME AMESSEWA BASSON</t>
  </si>
  <si>
    <t>011664</t>
  </si>
  <si>
    <t>EKLOU KOUDJO</t>
  </si>
  <si>
    <t>011682</t>
  </si>
  <si>
    <t>LAGBAYI BIGNOZI</t>
  </si>
  <si>
    <t>008947</t>
  </si>
  <si>
    <t>M'BIYOU TASSOH</t>
  </si>
  <si>
    <t>003893</t>
  </si>
  <si>
    <t>ZONGO SAMPOKO J</t>
  </si>
  <si>
    <t>019647</t>
  </si>
  <si>
    <t>AMADOU FATOUMATOU</t>
  </si>
  <si>
    <t>005277</t>
  </si>
  <si>
    <t>AZIAFO MISSOUDE</t>
  </si>
  <si>
    <t>001955</t>
  </si>
  <si>
    <t>AVOKPO KOMI</t>
  </si>
  <si>
    <t>007251</t>
  </si>
  <si>
    <t>AGOSSOU KOFFI XOLA</t>
  </si>
  <si>
    <t>002327</t>
  </si>
  <si>
    <t>DJANYIKPO KODJOTSE</t>
  </si>
  <si>
    <t>003933</t>
  </si>
  <si>
    <t>AMEWUALO AKOUVI</t>
  </si>
  <si>
    <t>011893</t>
  </si>
  <si>
    <t>PATAYODI TCHAA</t>
  </si>
  <si>
    <t>010962</t>
  </si>
  <si>
    <t>KOUTSAVA KODJO</t>
  </si>
  <si>
    <t>009048</t>
  </si>
  <si>
    <t>TCHODIE AWEDEOU</t>
  </si>
  <si>
    <t>001076</t>
  </si>
  <si>
    <t>MENSAH PAUL-EMMANUEL</t>
  </si>
  <si>
    <t>015415</t>
  </si>
  <si>
    <t>GRIMAUD JEAN-PIERRE MARC E</t>
  </si>
  <si>
    <t>005960</t>
  </si>
  <si>
    <t>KAWELA AKPENA</t>
  </si>
  <si>
    <t>008027</t>
  </si>
  <si>
    <t>KORONTAKO TCHAA</t>
  </si>
  <si>
    <t>004678</t>
  </si>
  <si>
    <t>TOUTOUKA KOMLA TOM ETAIN</t>
  </si>
  <si>
    <t>008520</t>
  </si>
  <si>
    <t>TAKOUGNADI PIDENAM</t>
  </si>
  <si>
    <t>012742</t>
  </si>
  <si>
    <t>BAKERGAH GUEOUDIBA</t>
  </si>
  <si>
    <t>011163</t>
  </si>
  <si>
    <t>ADIVIGNON N'DANIKOU</t>
  </si>
  <si>
    <t>010057</t>
  </si>
  <si>
    <t>ADOKO MASSINIMERE</t>
  </si>
  <si>
    <t>003730</t>
  </si>
  <si>
    <t>SOKPO ADJO</t>
  </si>
  <si>
    <t>007656</t>
  </si>
  <si>
    <t>ATTISSOGBE AYAOVI</t>
  </si>
  <si>
    <t>010744</t>
  </si>
  <si>
    <t>BOZIKE PASSIMA</t>
  </si>
  <si>
    <t>003995</t>
  </si>
  <si>
    <t xml:space="preserve">LEADER SECURITE PRIVEE SARL </t>
  </si>
  <si>
    <t>005478</t>
  </si>
  <si>
    <t>AGOPOME KOMLANANI</t>
  </si>
  <si>
    <t>006046</t>
  </si>
  <si>
    <t>FIONKO KOMLATSE KLEVOR</t>
  </si>
  <si>
    <t>012791</t>
  </si>
  <si>
    <t>KAMALO ESSO-GNIM</t>
  </si>
  <si>
    <t>006035</t>
  </si>
  <si>
    <t xml:space="preserve">N'GOZI GROUP SARL </t>
  </si>
  <si>
    <t>003034</t>
  </si>
  <si>
    <t>OGOUBI KOFFI OGNONTON</t>
  </si>
  <si>
    <t>015535</t>
  </si>
  <si>
    <t xml:space="preserve">NVELLE SOCIETE DE PRESTATION-SERVICE </t>
  </si>
  <si>
    <t>003597</t>
  </si>
  <si>
    <t>ADEGNON KOMIVI</t>
  </si>
  <si>
    <t>002069</t>
  </si>
  <si>
    <t>MAYIMBO PIOU</t>
  </si>
  <si>
    <t>012986</t>
  </si>
  <si>
    <t>SEDO KODJOVI</t>
  </si>
  <si>
    <t>010188</t>
  </si>
  <si>
    <t>ADJALO ALADJOU</t>
  </si>
  <si>
    <t>019849</t>
  </si>
  <si>
    <t>YAYEGUEPO KOUAO AUGUSTIN</t>
  </si>
  <si>
    <t>005570</t>
  </si>
  <si>
    <t>NOUGBEGNON KOKU</t>
  </si>
  <si>
    <t>015302</t>
  </si>
  <si>
    <t>AMEGNIDI DOMINIQUE</t>
  </si>
  <si>
    <t>019650</t>
  </si>
  <si>
    <t>NIMON HODABALO</t>
  </si>
  <si>
    <t>003579</t>
  </si>
  <si>
    <t>SITTI ASSIOM BEDOU ATTIPOSSE</t>
  </si>
  <si>
    <t>006716</t>
  </si>
  <si>
    <t>AZIANOU DEGBEVI YAOVI</t>
  </si>
  <si>
    <t>003016</t>
  </si>
  <si>
    <t>TOULASSI-DJINAN KODJO</t>
  </si>
  <si>
    <t>002836</t>
  </si>
  <si>
    <t>ANANIVI KOFFI</t>
  </si>
  <si>
    <t>010613</t>
  </si>
  <si>
    <t>KALE L DIEU-DONNE</t>
  </si>
  <si>
    <t>005738</t>
  </si>
  <si>
    <t>AMEDOAME KOMI</t>
  </si>
  <si>
    <t>017518</t>
  </si>
  <si>
    <t>BIDASSA ALI ATAVEINABE</t>
  </si>
  <si>
    <t>012691</t>
  </si>
  <si>
    <t xml:space="preserve">HYGENISTES H3D(DO KOKOU QUENUM AFIAV </t>
  </si>
  <si>
    <t>002472</t>
  </si>
  <si>
    <t>KPANKOU YAWO</t>
  </si>
  <si>
    <t>007043</t>
  </si>
  <si>
    <t>ABOUKI ESSONANA</t>
  </si>
  <si>
    <t>001317</t>
  </si>
  <si>
    <t>LAWSON-GBESSIVA AMIN</t>
  </si>
  <si>
    <t>002092</t>
  </si>
  <si>
    <t xml:space="preserve">ETS SERVICE MONDIAL DE COMMERCE </t>
  </si>
  <si>
    <t>006591</t>
  </si>
  <si>
    <t>ADJAKA KOMI</t>
  </si>
  <si>
    <t>010963</t>
  </si>
  <si>
    <t>GNANDJA PAKYENDOU</t>
  </si>
  <si>
    <t>017894</t>
  </si>
  <si>
    <t>BATCHASSI TCHEDELI BIDALA</t>
  </si>
  <si>
    <t>015893</t>
  </si>
  <si>
    <t>YONDO KOSSIVI</t>
  </si>
  <si>
    <t>014498</t>
  </si>
  <si>
    <t>MANZI PIDALATAN EPSE TENYOH YEM</t>
  </si>
  <si>
    <t>006220</t>
  </si>
  <si>
    <t>AGBALATI KODJO</t>
  </si>
  <si>
    <t>008244</t>
  </si>
  <si>
    <t>MITSODI YAO</t>
  </si>
  <si>
    <t>009184</t>
  </si>
  <si>
    <t>SATO ESSOHANA</t>
  </si>
  <si>
    <t>007042</t>
  </si>
  <si>
    <t>ADI HEZOU</t>
  </si>
  <si>
    <t>016427</t>
  </si>
  <si>
    <t>LEMOU MONDOMBALOUKI</t>
  </si>
  <si>
    <t>004368</t>
  </si>
  <si>
    <t>ADZINI KOFFI</t>
  </si>
  <si>
    <t>012101</t>
  </si>
  <si>
    <t>KOULOUN ESSODINA</t>
  </si>
  <si>
    <t>004221</t>
  </si>
  <si>
    <t>TONDJA GBATI</t>
  </si>
  <si>
    <t>006186</t>
  </si>
  <si>
    <t>TOGBUI ZAGARAGO KOMI</t>
  </si>
  <si>
    <t>011220</t>
  </si>
  <si>
    <t>HARENGA BALONERA</t>
  </si>
  <si>
    <t>011308</t>
  </si>
  <si>
    <t>EREOU ESSOMANDAW</t>
  </si>
  <si>
    <t>012021</t>
  </si>
  <si>
    <t>BIGNANG PAULIN</t>
  </si>
  <si>
    <t>006911</t>
  </si>
  <si>
    <t>ADADO AMEVI</t>
  </si>
  <si>
    <t>009031</t>
  </si>
  <si>
    <t>BILAO MAGUEMA</t>
  </si>
  <si>
    <t>018616</t>
  </si>
  <si>
    <t xml:space="preserve">TOGO CARGO </t>
  </si>
  <si>
    <t>005061</t>
  </si>
  <si>
    <t xml:space="preserve">ETS KADESSOLE TOI PAUL-CONSTRUCTION </t>
  </si>
  <si>
    <t>004932</t>
  </si>
  <si>
    <t xml:space="preserve">UNITED WONDER MARINE SARL </t>
  </si>
  <si>
    <t>009183</t>
  </si>
  <si>
    <t>ADEWI PALAKYEM</t>
  </si>
  <si>
    <t>001441</t>
  </si>
  <si>
    <t xml:space="preserve">SOCIETE INNO MULTI SERVICES </t>
  </si>
  <si>
    <t>010651</t>
  </si>
  <si>
    <t>PEKETI HODA-ABALO</t>
  </si>
  <si>
    <t>009028</t>
  </si>
  <si>
    <t>TEBIE ABIDE</t>
  </si>
  <si>
    <t>012350</t>
  </si>
  <si>
    <t>BAGNOU WOUYO KOFFI</t>
  </si>
  <si>
    <t>012001</t>
  </si>
  <si>
    <t>BOUKPESSI EYANA</t>
  </si>
  <si>
    <t>011923</t>
  </si>
  <si>
    <t>AMEDOME ENYONAM KODJOVI</t>
  </si>
  <si>
    <t>011940</t>
  </si>
  <si>
    <t>BIYAWA KOMLA-GNAGLEGA</t>
  </si>
  <si>
    <t>011938</t>
  </si>
  <si>
    <t>SAGBO KOMLAVI</t>
  </si>
  <si>
    <t>000337</t>
  </si>
  <si>
    <t xml:space="preserve">GESTER (GOUNGOU E BIVAINA) </t>
  </si>
  <si>
    <t>002810</t>
  </si>
  <si>
    <t>OUEDRAOGO NADIA</t>
  </si>
  <si>
    <t>012214</t>
  </si>
  <si>
    <t>PALOUKI HAZOU</t>
  </si>
  <si>
    <t>015383</t>
  </si>
  <si>
    <t>ALOUA PRENAM PERPETUE</t>
  </si>
  <si>
    <t>011973</t>
  </si>
  <si>
    <t>DOTTO DODZI</t>
  </si>
  <si>
    <t>019004</t>
  </si>
  <si>
    <t>TCHAMIE MANZAMA-ESSO</t>
  </si>
  <si>
    <t>011304</t>
  </si>
  <si>
    <t>SIM-WABA MEZEBE</t>
  </si>
  <si>
    <t>012861</t>
  </si>
  <si>
    <t>DAO-N'DJA ABIDE</t>
  </si>
  <si>
    <t>012102</t>
  </si>
  <si>
    <t>KPANZOU MADEHEWA</t>
  </si>
  <si>
    <t>012996</t>
  </si>
  <si>
    <t>HONFO ROMUALD LESLIE SOUROU</t>
  </si>
  <si>
    <t>008770</t>
  </si>
  <si>
    <t>KAYI MANZAMA-ESSO</t>
  </si>
  <si>
    <t>005952</t>
  </si>
  <si>
    <t>HEVOR KOAMI KEKELI</t>
  </si>
  <si>
    <t>008066</t>
  </si>
  <si>
    <t>PEREZI TEI ESSOKPAZIM C.</t>
  </si>
  <si>
    <t>004669</t>
  </si>
  <si>
    <t>BOUKPESSI TAMELI M. MAWE</t>
  </si>
  <si>
    <t>004784</t>
  </si>
  <si>
    <t>PISSIKE HODABALO</t>
  </si>
  <si>
    <t>011542</t>
  </si>
  <si>
    <t>DEDJI KOSSI AMEGNIKPO</t>
  </si>
  <si>
    <t>010158</t>
  </si>
  <si>
    <t>KONDOLAI MEGUIZANI</t>
  </si>
  <si>
    <t>013073</t>
  </si>
  <si>
    <t>TENETE SCOMBA</t>
  </si>
  <si>
    <t>011607</t>
  </si>
  <si>
    <t>YONDO KOSSIGAN</t>
  </si>
  <si>
    <t>009124</t>
  </si>
  <si>
    <t>AGBO ELONONFON D.</t>
  </si>
  <si>
    <t>009903</t>
  </si>
  <si>
    <t xml:space="preserve">GROUPE SERVICE COMMERCIAL TOGO SARL </t>
  </si>
  <si>
    <t>011975</t>
  </si>
  <si>
    <t>SAMAH KOSSI PALAKIMWE</t>
  </si>
  <si>
    <t>018157</t>
  </si>
  <si>
    <t>PASSA KOFFI APELETE</t>
  </si>
  <si>
    <t>008165</t>
  </si>
  <si>
    <t xml:space="preserve">TONY SERVICES SARL </t>
  </si>
  <si>
    <t>011309</t>
  </si>
  <si>
    <t>TELOU PIRENAM</t>
  </si>
  <si>
    <t>005368</t>
  </si>
  <si>
    <t>AKUE ADOLE</t>
  </si>
  <si>
    <t>001160</t>
  </si>
  <si>
    <t xml:space="preserve">ETS AMOU_FRED(AMOUZOU KODJOVI F) </t>
  </si>
  <si>
    <t>014801</t>
  </si>
  <si>
    <t>AYATE ASSOUPUI ELOM</t>
  </si>
  <si>
    <t>014753</t>
  </si>
  <si>
    <t>AKITANI BOB ADZO</t>
  </si>
  <si>
    <t>015047</t>
  </si>
  <si>
    <t>LINTE ABRA</t>
  </si>
  <si>
    <t>018747</t>
  </si>
  <si>
    <t>AKEI YAO</t>
  </si>
  <si>
    <t>017969</t>
  </si>
  <si>
    <t>MOEVI KPAKPO MAWUPEMO</t>
  </si>
  <si>
    <t>017970</t>
  </si>
  <si>
    <t>LASSISSI NOURENI</t>
  </si>
  <si>
    <t>017971</t>
  </si>
  <si>
    <t>LASSEY-ASSIAKOLEY ANANI ANIKADIE</t>
  </si>
  <si>
    <t>017976</t>
  </si>
  <si>
    <t>ANANI-KLINKPE AGBENBIO</t>
  </si>
  <si>
    <t>010767</t>
  </si>
  <si>
    <t>AGBADJE ADELANI</t>
  </si>
  <si>
    <t>003072</t>
  </si>
  <si>
    <t xml:space="preserve">YEMABOU INTERNATIONAL SECURITE(DAGBA </t>
  </si>
  <si>
    <t>014143</t>
  </si>
  <si>
    <t>OHIN OHINIBA</t>
  </si>
  <si>
    <t>016518</t>
  </si>
  <si>
    <t>AWADI MALEZIYOUZINAM</t>
  </si>
  <si>
    <t>006337</t>
  </si>
  <si>
    <t>NOUMONVI AHOUSSI</t>
  </si>
  <si>
    <t>009625</t>
  </si>
  <si>
    <t>GUETIRO ASSO GUENIOU</t>
  </si>
  <si>
    <t>018845</t>
  </si>
  <si>
    <t>N'ZONOU TCHAA TATA E</t>
  </si>
  <si>
    <t>004694</t>
  </si>
  <si>
    <t>ADJAM DATEH</t>
  </si>
  <si>
    <t>004833</t>
  </si>
  <si>
    <t>KONDO KODJO</t>
  </si>
  <si>
    <t>002871</t>
  </si>
  <si>
    <t>ADEGNON KOKOUVI</t>
  </si>
  <si>
    <t>016157</t>
  </si>
  <si>
    <t>ALODE ERIC</t>
  </si>
  <si>
    <t>011972</t>
  </si>
  <si>
    <t>KADEFOU GNALEMBA DJIA</t>
  </si>
  <si>
    <t>003147</t>
  </si>
  <si>
    <t>ALIDOU ABDOUL-MOUFOUTAOU</t>
  </si>
  <si>
    <t>017348</t>
  </si>
  <si>
    <t>PASSAH YAO MAWUKO</t>
  </si>
  <si>
    <t>009653</t>
  </si>
  <si>
    <t>FOUSSENI ABOUDOUGANIOU</t>
  </si>
  <si>
    <t>007111</t>
  </si>
  <si>
    <t>ARANGA TCHIMIRE</t>
  </si>
  <si>
    <t>006692</t>
  </si>
  <si>
    <t>BATCHASSI PYABALO</t>
  </si>
  <si>
    <t>003658</t>
  </si>
  <si>
    <t xml:space="preserve">ETS SPEED DELIVERY AND SALES </t>
  </si>
  <si>
    <t>012189</t>
  </si>
  <si>
    <t>DOGO AKLESSO MAZABALO E</t>
  </si>
  <si>
    <t>006518</t>
  </si>
  <si>
    <t>DOUHADJI EDOH</t>
  </si>
  <si>
    <t>004239</t>
  </si>
  <si>
    <t>KUDZU ABRA ELAWOE</t>
  </si>
  <si>
    <t>009887</t>
  </si>
  <si>
    <t>KALAO ATOZOU</t>
  </si>
  <si>
    <t>005849</t>
  </si>
  <si>
    <t>PANOU KEKELI</t>
  </si>
  <si>
    <t>002578</t>
  </si>
  <si>
    <t xml:space="preserve">ETS INFINITY (NDU JULIAN NWABUEZE) </t>
  </si>
  <si>
    <t>011239</t>
  </si>
  <si>
    <t>KODOM KIBANDOU</t>
  </si>
  <si>
    <t>003998</t>
  </si>
  <si>
    <t xml:space="preserve">K DYNASTIE SARL </t>
  </si>
  <si>
    <t>013119</t>
  </si>
  <si>
    <t>BATASSA BAKOUEMA</t>
  </si>
  <si>
    <t>003277</t>
  </si>
  <si>
    <t>DJAGLI AGBENOHEVI</t>
  </si>
  <si>
    <t>011786</t>
  </si>
  <si>
    <t>MINDAMOU ESSO-DOM</t>
  </si>
  <si>
    <t>015478</t>
  </si>
  <si>
    <t>ADJOGBOVI EKLOU</t>
  </si>
  <si>
    <t>006572</t>
  </si>
  <si>
    <t>KAMATO KOMIVI</t>
  </si>
  <si>
    <t>011605</t>
  </si>
  <si>
    <t>DAYO ZONANOU</t>
  </si>
  <si>
    <t>016715</t>
  </si>
  <si>
    <t>KPANDANG KOFFI</t>
  </si>
  <si>
    <t>020536</t>
  </si>
  <si>
    <t xml:space="preserve">ETS AFRICA MULTI BULDING </t>
  </si>
  <si>
    <t>KARIM DOMINGO</t>
  </si>
  <si>
    <t>013722</t>
  </si>
  <si>
    <t>NIMON MAGNOUDEWA ERIC</t>
  </si>
  <si>
    <t>019416</t>
  </si>
  <si>
    <t xml:space="preserve">BAGUIDA NOUVELLE GENERATION SARL U </t>
  </si>
  <si>
    <t>019607</t>
  </si>
  <si>
    <t xml:space="preserve">ENTREPRISE TROPICAL DU METAL ET BATI </t>
  </si>
  <si>
    <t>006913</t>
  </si>
  <si>
    <t>HLINDO KOKOU</t>
  </si>
  <si>
    <t>012181</t>
  </si>
  <si>
    <t>LAKIGNAN EKPAN</t>
  </si>
  <si>
    <t>010939</t>
  </si>
  <si>
    <t>AKALA MWEMWNAKA</t>
  </si>
  <si>
    <t>006052</t>
  </si>
  <si>
    <t>KABORE NADIYA</t>
  </si>
  <si>
    <t>005026</t>
  </si>
  <si>
    <t>KOUDAYAH KOKOE</t>
  </si>
  <si>
    <t>003271</t>
  </si>
  <si>
    <t>NASSIKI NABIEMA</t>
  </si>
  <si>
    <t>006567</t>
  </si>
  <si>
    <t>ADADEH AYITE</t>
  </si>
  <si>
    <t>992202</t>
  </si>
  <si>
    <t xml:space="preserve">RAPIDEX </t>
  </si>
  <si>
    <t>006205</t>
  </si>
  <si>
    <t>ZOURE HOUNSOUHON APPOLINAIRE</t>
  </si>
  <si>
    <t>007885</t>
  </si>
  <si>
    <t xml:space="preserve">ETS DALICE </t>
  </si>
  <si>
    <t>012420</t>
  </si>
  <si>
    <t>MOUZOU AMA</t>
  </si>
  <si>
    <t>011343</t>
  </si>
  <si>
    <t>SAMIE KOMI</t>
  </si>
  <si>
    <t>011569</t>
  </si>
  <si>
    <t>ALASSANI KAFAROU</t>
  </si>
  <si>
    <t>004690</t>
  </si>
  <si>
    <t>PORON EKPAO</t>
  </si>
  <si>
    <t>003108</t>
  </si>
  <si>
    <t>AYI KOSSI MAWUENA</t>
  </si>
  <si>
    <t>013001</t>
  </si>
  <si>
    <t>ADJO  S DEZIYAA</t>
  </si>
  <si>
    <t>012916</t>
  </si>
  <si>
    <t>AWOULOU MALEKI</t>
  </si>
  <si>
    <t>012934</t>
  </si>
  <si>
    <t>KOSSI N' DAKAN</t>
  </si>
  <si>
    <t>017711</t>
  </si>
  <si>
    <t xml:space="preserve">MARITIME SERVICES BROKERS </t>
  </si>
  <si>
    <t>017122</t>
  </si>
  <si>
    <t>DAKOU TETE</t>
  </si>
  <si>
    <t>007341</t>
  </si>
  <si>
    <t>ISSAKA ABDOUL FATAOU</t>
  </si>
  <si>
    <t>019855</t>
  </si>
  <si>
    <t xml:space="preserve">SILICON B TECHNOLOGIES </t>
  </si>
  <si>
    <t>018888</t>
  </si>
  <si>
    <t>GNAKOU EYANAA</t>
  </si>
  <si>
    <t>008265</t>
  </si>
  <si>
    <t xml:space="preserve">GROUPE INCADE CONSTRUCTION SARL </t>
  </si>
  <si>
    <t>004888</t>
  </si>
  <si>
    <t>AMEGAN AYAMENOU KOKOU MITRONUGNA</t>
  </si>
  <si>
    <t>013711</t>
  </si>
  <si>
    <t>ATCHOU ASSOHAM</t>
  </si>
  <si>
    <t>004133</t>
  </si>
  <si>
    <t>AMEGAN-AYAMENOU AKOUWA  AKOFA</t>
  </si>
  <si>
    <t>011223</t>
  </si>
  <si>
    <t>NAPOE WAPONDI</t>
  </si>
  <si>
    <t>002774</t>
  </si>
  <si>
    <t>AMETITOVI KOMI SENA</t>
  </si>
  <si>
    <t>009815</t>
  </si>
  <si>
    <t>OYELEKAN ISLAMIYAT</t>
  </si>
  <si>
    <t>005518</t>
  </si>
  <si>
    <t>EDOH KOMLAN</t>
  </si>
  <si>
    <t>005247</t>
  </si>
  <si>
    <t>KPANDANG MONDJONEBE</t>
  </si>
  <si>
    <t>001185</t>
  </si>
  <si>
    <t xml:space="preserve">ANANDA  SARL </t>
  </si>
  <si>
    <t>006820</t>
  </si>
  <si>
    <t>AMENDA KOUDJO</t>
  </si>
  <si>
    <t>011115</t>
  </si>
  <si>
    <t>PALI TOM-EKOU</t>
  </si>
  <si>
    <t>005875</t>
  </si>
  <si>
    <t xml:space="preserve">GRPMT ALLEZ LES ANGES- ECOP-SL </t>
  </si>
  <si>
    <t>015987</t>
  </si>
  <si>
    <t xml:space="preserve">ALLIANCE SOCIETE DE CONSTRUCTION </t>
  </si>
  <si>
    <t>003036</t>
  </si>
  <si>
    <t xml:space="preserve">ETS BERACAEL (JOSHNSON OBAMIDELE) </t>
  </si>
  <si>
    <t>016705</t>
  </si>
  <si>
    <t>SOW PYABALO</t>
  </si>
  <si>
    <t>003462</t>
  </si>
  <si>
    <t>ASSIROU ABOUDOU-DJELILOU</t>
  </si>
  <si>
    <t>006523</t>
  </si>
  <si>
    <t>ETOU KODZO</t>
  </si>
  <si>
    <t>017285</t>
  </si>
  <si>
    <t xml:space="preserve">BATCH CONSTRUCTION </t>
  </si>
  <si>
    <t>012609</t>
  </si>
  <si>
    <t xml:space="preserve">ETS ENIGMA (TOULEASSI KANGNI) </t>
  </si>
  <si>
    <t>010421</t>
  </si>
  <si>
    <t>DODOO ARTHUR LAURAS OCTION</t>
  </si>
  <si>
    <t>006241</t>
  </si>
  <si>
    <t>DAKARBIME TIBORWOU</t>
  </si>
  <si>
    <t>008915</t>
  </si>
  <si>
    <t xml:space="preserve">A.N.BTP &amp; DIESEL TECK GROUP  SARL </t>
  </si>
  <si>
    <t>015461</t>
  </si>
  <si>
    <t xml:space="preserve">LA BATISSE </t>
  </si>
  <si>
    <t>018801</t>
  </si>
  <si>
    <t>TCHARIYE KONDOH BALAKIYEM</t>
  </si>
  <si>
    <t>003274</t>
  </si>
  <si>
    <t xml:space="preserve">ESSN-TIC  SARL U </t>
  </si>
  <si>
    <t>001431</t>
  </si>
  <si>
    <t>TOUGMA AWA</t>
  </si>
  <si>
    <t>016676</t>
  </si>
  <si>
    <t>TCHEOUAFEI ESSOYABA LAODOU</t>
  </si>
  <si>
    <t>006805</t>
  </si>
  <si>
    <t>SENAH ANOUMOU BENJAMIN</t>
  </si>
  <si>
    <t>011513</t>
  </si>
  <si>
    <t>SEMEGLO FOLLY</t>
  </si>
  <si>
    <t>000977</t>
  </si>
  <si>
    <t xml:space="preserve">ETS MEMPHISS(TIDJANI SOULE) </t>
  </si>
  <si>
    <t>003876</t>
  </si>
  <si>
    <t>KIAKPAM KOUASSI</t>
  </si>
  <si>
    <t>012320</t>
  </si>
  <si>
    <t xml:space="preserve">SOCIETE MIDNIGHT SUN </t>
  </si>
  <si>
    <t>011645</t>
  </si>
  <si>
    <t>BIO IBRAHIME</t>
  </si>
  <si>
    <t>016479</t>
  </si>
  <si>
    <t>PAHEYAM PRENEBE TALIBIBE</t>
  </si>
  <si>
    <t>017503</t>
  </si>
  <si>
    <t>N'ZONOU SOLIM ESSODEDE</t>
  </si>
  <si>
    <t>007647</t>
  </si>
  <si>
    <t>ASSIONGBON DOHOUNZO DEDE</t>
  </si>
  <si>
    <t>016633</t>
  </si>
  <si>
    <t>ABOUDOU RABIOU</t>
  </si>
  <si>
    <t>006903</t>
  </si>
  <si>
    <t xml:space="preserve">ETS LEADER PHOTO(SEGBEDJI A. KOMI G. </t>
  </si>
  <si>
    <t>006231</t>
  </si>
  <si>
    <t>KOUGBAVO MESSAN</t>
  </si>
  <si>
    <t>011604</t>
  </si>
  <si>
    <t>KARIKA ESSOSSINAM</t>
  </si>
  <si>
    <t>011428</t>
  </si>
  <si>
    <t>ADJOLA ADEKEDEOU</t>
  </si>
  <si>
    <t>011459</t>
  </si>
  <si>
    <t xml:space="preserve">CARGO FRET SARL </t>
  </si>
  <si>
    <t>012604</t>
  </si>
  <si>
    <t>NYABA KOFFI PATOM</t>
  </si>
  <si>
    <t>015830</t>
  </si>
  <si>
    <t>WISSEM MEJRI</t>
  </si>
  <si>
    <t>000181</t>
  </si>
  <si>
    <t>003891</t>
  </si>
  <si>
    <t>YODA SALIF</t>
  </si>
  <si>
    <t>013560</t>
  </si>
  <si>
    <t xml:space="preserve">ELLEMAH ROYAL GROUP INT'L </t>
  </si>
  <si>
    <t>018833</t>
  </si>
  <si>
    <t>KPALOU AFEIDE AUGUSTIN</t>
  </si>
  <si>
    <t>006126</t>
  </si>
  <si>
    <t>AGOUTI KOMLAN</t>
  </si>
  <si>
    <t>013583</t>
  </si>
  <si>
    <t>SATCHI KOAMIVI</t>
  </si>
  <si>
    <t>011430</t>
  </si>
  <si>
    <t>BODZROME ATSOU</t>
  </si>
  <si>
    <t>011933</t>
  </si>
  <si>
    <t>TCHAKOU AKILESSO</t>
  </si>
  <si>
    <t>004438</t>
  </si>
  <si>
    <t>LELOUA BOYODI</t>
  </si>
  <si>
    <t>006355</t>
  </si>
  <si>
    <t xml:space="preserve">MAROINE SARL U </t>
  </si>
  <si>
    <t>003327</t>
  </si>
  <si>
    <t>ALOFA ABLA</t>
  </si>
  <si>
    <t>000694</t>
  </si>
  <si>
    <t>AGNONVI SIKA</t>
  </si>
  <si>
    <t>004969</t>
  </si>
  <si>
    <t>GUELLY KOFFI</t>
  </si>
  <si>
    <t>010592</t>
  </si>
  <si>
    <t>TOUGOMA ESSOLABINA</t>
  </si>
  <si>
    <t>011344</t>
  </si>
  <si>
    <t>BOUMBERE DEYATOIWA</t>
  </si>
  <si>
    <t>008072</t>
  </si>
  <si>
    <t>GNAGBLODJRO KOMLASSE SEBIO</t>
  </si>
  <si>
    <t>012114</t>
  </si>
  <si>
    <t>PAKAI SOMANU</t>
  </si>
  <si>
    <t>016175</t>
  </si>
  <si>
    <t>SIGNAN TOUZA</t>
  </si>
  <si>
    <t>005859</t>
  </si>
  <si>
    <t>ADOTE ADOLE</t>
  </si>
  <si>
    <t>010677</t>
  </si>
  <si>
    <t>WALADA P ESSOZINAM</t>
  </si>
  <si>
    <t>008154</t>
  </si>
  <si>
    <t>N'GALABA AKLE-ESSO</t>
  </si>
  <si>
    <t>009163</t>
  </si>
  <si>
    <t>PANASSA WEZOU</t>
  </si>
  <si>
    <t>016976</t>
  </si>
  <si>
    <t>KABRAITCHOUKA BAGUEWABE</t>
  </si>
  <si>
    <t>015097</t>
  </si>
  <si>
    <t>WOUBOT ABDERMANE</t>
  </si>
  <si>
    <t>014906</t>
  </si>
  <si>
    <t>GANSOU YAO</t>
  </si>
  <si>
    <t>016810</t>
  </si>
  <si>
    <t>AYIVON KWAMI</t>
  </si>
  <si>
    <t>011580</t>
  </si>
  <si>
    <t>DOLOU MAIKA</t>
  </si>
  <si>
    <t>001606</t>
  </si>
  <si>
    <t xml:space="preserve">FUCEC-TOGO </t>
  </si>
  <si>
    <t>006750</t>
  </si>
  <si>
    <t>ZOTCHI KOKOU NOULAGNON</t>
  </si>
  <si>
    <t>014506</t>
  </si>
  <si>
    <t xml:space="preserve">CRRH-UEMOA </t>
  </si>
  <si>
    <t>008810</t>
  </si>
  <si>
    <t xml:space="preserve">EYA NEGOCE SARL U </t>
  </si>
  <si>
    <t>002588</t>
  </si>
  <si>
    <t xml:space="preserve">FELA GROUPE </t>
  </si>
  <si>
    <t>010674</t>
  </si>
  <si>
    <t>PIKELE KOFFI</t>
  </si>
  <si>
    <t>019319</t>
  </si>
  <si>
    <t xml:space="preserve">GROUPE JEAN BAPTISTE COULDIATY-TOGO </t>
  </si>
  <si>
    <t>010694</t>
  </si>
  <si>
    <t xml:space="preserve">TRANSPORT YEDOUBE </t>
  </si>
  <si>
    <t>004948</t>
  </si>
  <si>
    <t xml:space="preserve">DIAMOND CEMENT TOGO SA </t>
  </si>
  <si>
    <t>004173</t>
  </si>
  <si>
    <t xml:space="preserve">CME AFRIQUE HOLDING SA </t>
  </si>
  <si>
    <t>006666</t>
  </si>
  <si>
    <t xml:space="preserve">RESIDENCE GBATI GOUNI SARL </t>
  </si>
  <si>
    <t>014769</t>
  </si>
  <si>
    <t>NAM-DOUGUI KOLANI</t>
  </si>
  <si>
    <t>010062</t>
  </si>
  <si>
    <t>KOMEDJA KOKOU</t>
  </si>
  <si>
    <t>019343</t>
  </si>
  <si>
    <t>GUEYE NDIAKHATE</t>
  </si>
  <si>
    <t>010752</t>
  </si>
  <si>
    <t>POULI YAO</t>
  </si>
  <si>
    <t>007727</t>
  </si>
  <si>
    <t>YAYA SADIA</t>
  </si>
  <si>
    <t>006161</t>
  </si>
  <si>
    <t>NADOR DEDEVI EYRAM</t>
  </si>
  <si>
    <t>016478</t>
  </si>
  <si>
    <t xml:space="preserve">IMF COOP-ICEC </t>
  </si>
  <si>
    <t>014493</t>
  </si>
  <si>
    <t>DJIGBANI PAKEDAME</t>
  </si>
  <si>
    <t>017933</t>
  </si>
  <si>
    <t xml:space="preserve">PROSPERITY INVESTMENT CORPORATION SA </t>
  </si>
  <si>
    <t>019555</t>
  </si>
  <si>
    <t xml:space="preserve">TEO ALLIANCE SARL U </t>
  </si>
  <si>
    <t>011650</t>
  </si>
  <si>
    <t xml:space="preserve">PARAMOUNT INDUSTRIES </t>
  </si>
  <si>
    <t>012218</t>
  </si>
  <si>
    <t xml:space="preserve">TELE MOBIL INTERNATIONAL SARL U </t>
  </si>
  <si>
    <t>020206</t>
  </si>
  <si>
    <t xml:space="preserve">DJATA GROUPE </t>
  </si>
  <si>
    <t>019968</t>
  </si>
  <si>
    <t xml:space="preserve">CONFORT-NETTOYAGE </t>
  </si>
  <si>
    <t>019970</t>
  </si>
  <si>
    <t xml:space="preserve">PROPREA </t>
  </si>
  <si>
    <t>017438</t>
  </si>
  <si>
    <t xml:space="preserve">SOLEVA TOGO </t>
  </si>
  <si>
    <t>014831</t>
  </si>
  <si>
    <t>OURO-AKONDO AICHA</t>
  </si>
  <si>
    <t>004896</t>
  </si>
  <si>
    <t xml:space="preserve">WEST AFRICAN CEMENT SA </t>
  </si>
  <si>
    <t>002879</t>
  </si>
  <si>
    <t xml:space="preserve">ETS STEVEN ET SOEURS(AKPOTO CLAIRE) </t>
  </si>
  <si>
    <t>015669</t>
  </si>
  <si>
    <t xml:space="preserve">FIDMAS FRIGO </t>
  </si>
  <si>
    <t>001569</t>
  </si>
  <si>
    <t xml:space="preserve">NECBAPS BTP </t>
  </si>
  <si>
    <t>007039</t>
  </si>
  <si>
    <t>DESSI KOMI</t>
  </si>
  <si>
    <t>019449</t>
  </si>
  <si>
    <t xml:space="preserve">GROUPE JBC SARL U </t>
  </si>
  <si>
    <t>016671</t>
  </si>
  <si>
    <t xml:space="preserve">STE EN FORMATION YOUFF ENERGY TRADIN </t>
  </si>
  <si>
    <t>007787</t>
  </si>
  <si>
    <t xml:space="preserve">AFRICAINE DES PRESTATIONS ET TRAVAUX </t>
  </si>
  <si>
    <t>016828</t>
  </si>
  <si>
    <t xml:space="preserve">MILLENIUM SERVICES </t>
  </si>
  <si>
    <t>008873</t>
  </si>
  <si>
    <t>COULIBALY MAMADOU</t>
  </si>
  <si>
    <t>017385</t>
  </si>
  <si>
    <t xml:space="preserve">IT BUSINESS </t>
  </si>
  <si>
    <t>004804</t>
  </si>
  <si>
    <t>AGUNYO KOSSIWA</t>
  </si>
  <si>
    <t>016862</t>
  </si>
  <si>
    <t xml:space="preserve">AFRIQUE TRANSIT TRANSPORT SEM </t>
  </si>
  <si>
    <t>016665</t>
  </si>
  <si>
    <t xml:space="preserve">SERVICE D'ENERGIE ET DE TELECOMMUNIC </t>
  </si>
  <si>
    <t>015928</t>
  </si>
  <si>
    <t xml:space="preserve">HAYADIR &amp; PARTNERS </t>
  </si>
  <si>
    <t>014826</t>
  </si>
  <si>
    <t>OKOUDISSA EFIA-JEANNETTE</t>
  </si>
  <si>
    <t>003035</t>
  </si>
  <si>
    <t xml:space="preserve">ANPGF PME PMI </t>
  </si>
  <si>
    <t>016884</t>
  </si>
  <si>
    <t xml:space="preserve">AFRICA AGRO ALIMENTAIRE TOGO SARL U </t>
  </si>
  <si>
    <t>013586</t>
  </si>
  <si>
    <t>ANKRAH KOKOU</t>
  </si>
  <si>
    <t>021135</t>
  </si>
  <si>
    <t xml:space="preserve">INANI </t>
  </si>
  <si>
    <t>000820</t>
  </si>
  <si>
    <t xml:space="preserve">ETS HELETI (SEDDOH HELETI) </t>
  </si>
  <si>
    <t>018021</t>
  </si>
  <si>
    <t>ANAGHA INEM</t>
  </si>
  <si>
    <t>013707</t>
  </si>
  <si>
    <t xml:space="preserve">KARLSON COSMETIQUE </t>
  </si>
  <si>
    <t>012501</t>
  </si>
  <si>
    <t xml:space="preserve">TRIDENT COMMODITIES </t>
  </si>
  <si>
    <t>014107</t>
  </si>
  <si>
    <t xml:space="preserve">DAAYEK PRODUCTION </t>
  </si>
  <si>
    <t>002401</t>
  </si>
  <si>
    <t xml:space="preserve">FILS CONSTRUCTION </t>
  </si>
  <si>
    <t>018779</t>
  </si>
  <si>
    <t xml:space="preserve">GROUPE AGAPAO </t>
  </si>
  <si>
    <t>016341</t>
  </si>
  <si>
    <t xml:space="preserve">DYNAMIC  HUMAN  RESOURCES AGENCY </t>
  </si>
  <si>
    <t>017164</t>
  </si>
  <si>
    <t xml:space="preserve">LA FINESSE IDEALE (MORTANT ANANI) </t>
  </si>
  <si>
    <t>003085</t>
  </si>
  <si>
    <t xml:space="preserve">ASBUSINESS SARL U </t>
  </si>
  <si>
    <t>019595</t>
  </si>
  <si>
    <t>GNININVI LILY MASSAN</t>
  </si>
  <si>
    <t>017698</t>
  </si>
  <si>
    <t xml:space="preserve">AKAV CONSULTING &amp; BTP </t>
  </si>
  <si>
    <t>013598</t>
  </si>
  <si>
    <t xml:space="preserve">SELA SOUR </t>
  </si>
  <si>
    <t>004886</t>
  </si>
  <si>
    <t xml:space="preserve">JMR SEGMA  SARL U </t>
  </si>
  <si>
    <t>001424</t>
  </si>
  <si>
    <t xml:space="preserve">UNIVERSAL-AGRICULTURAL (GAVI KODJO) </t>
  </si>
  <si>
    <t>012537</t>
  </si>
  <si>
    <t xml:space="preserve">BEKKO DISTRIBUTION </t>
  </si>
  <si>
    <t>004895</t>
  </si>
  <si>
    <t xml:space="preserve">LA SOCIETE FORTIA CEMENT SA </t>
  </si>
  <si>
    <t>007999</t>
  </si>
  <si>
    <t xml:space="preserve">ETS RACINES COMMUNICATION </t>
  </si>
  <si>
    <t>013770</t>
  </si>
  <si>
    <t>ALLEY GODWIN</t>
  </si>
  <si>
    <t>020086</t>
  </si>
  <si>
    <t xml:space="preserve">HAPPY INGENIERIES CONSULT SARL U </t>
  </si>
  <si>
    <t>020717</t>
  </si>
  <si>
    <t xml:space="preserve">HYDRO &amp; MARINE TOGO SARL U </t>
  </si>
  <si>
    <t>006862</t>
  </si>
  <si>
    <t xml:space="preserve">EMERGENCE CONSULTING SERVICES </t>
  </si>
  <si>
    <t>007899</t>
  </si>
  <si>
    <t xml:space="preserve">JOA &amp; FILS SARL </t>
  </si>
  <si>
    <t>019407</t>
  </si>
  <si>
    <t xml:space="preserve">INSTITUT D'ACCOMPAGNEMENT INTERNATIO </t>
  </si>
  <si>
    <t>017653</t>
  </si>
  <si>
    <t xml:space="preserve">LACOURA </t>
  </si>
  <si>
    <t>018022</t>
  </si>
  <si>
    <t xml:space="preserve">KA-BUSINESS </t>
  </si>
  <si>
    <t>010321</t>
  </si>
  <si>
    <t xml:space="preserve">DE A A Z SARL U </t>
  </si>
  <si>
    <t>017170</t>
  </si>
  <si>
    <t xml:space="preserve">Y-YOAGBATI ET FRERE </t>
  </si>
  <si>
    <t>012131</t>
  </si>
  <si>
    <t xml:space="preserve">ONG DYVOSO </t>
  </si>
  <si>
    <t>007470</t>
  </si>
  <si>
    <t xml:space="preserve">SOCIETE AFRICAINE DE DRAGAGE </t>
  </si>
  <si>
    <t>006589</t>
  </si>
  <si>
    <t xml:space="preserve">ETS SUMMUM STEP SERVICES (GBATI WAKE </t>
  </si>
  <si>
    <t>020049</t>
  </si>
  <si>
    <t xml:space="preserve">CORIS INVEST GROUP </t>
  </si>
  <si>
    <t>006651</t>
  </si>
  <si>
    <t>DOSSA KOFFI</t>
  </si>
  <si>
    <t>010340</t>
  </si>
  <si>
    <t xml:space="preserve">ENTREPRISE NOUVELLE DES TRAVAUX DE C </t>
  </si>
  <si>
    <t>007477</t>
  </si>
  <si>
    <t xml:space="preserve">AGENCE LA GRIFFE BIYAO HARISSOU </t>
  </si>
  <si>
    <t>012435</t>
  </si>
  <si>
    <t xml:space="preserve">ENTREP GENE DE FOURNI ET DE PREST TG </t>
  </si>
  <si>
    <t>020727</t>
  </si>
  <si>
    <t xml:space="preserve">AKV GROUP SARL U </t>
  </si>
  <si>
    <t>015888</t>
  </si>
  <si>
    <t xml:space="preserve">SIMPOR TRANS-INTERNATIONAL </t>
  </si>
  <si>
    <t>008412</t>
  </si>
  <si>
    <t xml:space="preserve">ETS ETGT ET SERVICES </t>
  </si>
  <si>
    <t>018655</t>
  </si>
  <si>
    <t xml:space="preserve">DANKEZA TECHNOLOGIES </t>
  </si>
  <si>
    <t>004719</t>
  </si>
  <si>
    <t xml:space="preserve">CLINIQUE  SAINT LOISEL </t>
  </si>
  <si>
    <t>015633</t>
  </si>
  <si>
    <t>BAOURA YABA</t>
  </si>
  <si>
    <t>005604</t>
  </si>
  <si>
    <t xml:space="preserve">DIRECT AGENCE SARL </t>
  </si>
  <si>
    <t>011081</t>
  </si>
  <si>
    <t xml:space="preserve">SOCIETE WATCH-SERVICES </t>
  </si>
  <si>
    <t>010408</t>
  </si>
  <si>
    <t xml:space="preserve">A2M-TRANS </t>
  </si>
  <si>
    <t>015958</t>
  </si>
  <si>
    <t xml:space="preserve">ESPACE MODERNE AFRICAIN </t>
  </si>
  <si>
    <t>017061</t>
  </si>
  <si>
    <t xml:space="preserve">CETP/ ETS TBB &amp; P </t>
  </si>
  <si>
    <t>013381</t>
  </si>
  <si>
    <t xml:space="preserve">ETS RW-SYSTNET (WONEGOU KOFFI RICHAR </t>
  </si>
  <si>
    <t>002391</t>
  </si>
  <si>
    <t xml:space="preserve">LE LEVIER S.A </t>
  </si>
  <si>
    <t>006880</t>
  </si>
  <si>
    <t xml:space="preserve">ALL CONCEPT </t>
  </si>
  <si>
    <t>010757</t>
  </si>
  <si>
    <t xml:space="preserve">FRILOGEL SARL U </t>
  </si>
  <si>
    <t>000783</t>
  </si>
  <si>
    <t xml:space="preserve">TASMAR DEUTSCHE GRUPPE </t>
  </si>
  <si>
    <t>007059</t>
  </si>
  <si>
    <t>KATAKPE AKOPANA</t>
  </si>
  <si>
    <t>006488</t>
  </si>
  <si>
    <t xml:space="preserve">LA 8EME MERVEILLE </t>
  </si>
  <si>
    <t>018230</t>
  </si>
  <si>
    <t xml:space="preserve">TOGO BOIS &amp; CONSTRUCTION </t>
  </si>
  <si>
    <t>012977</t>
  </si>
  <si>
    <t xml:space="preserve">BELLA QUEEN </t>
  </si>
  <si>
    <t>020025</t>
  </si>
  <si>
    <t xml:space="preserve">GROUPEMENT ENERGIESTABLE-GTD-TK PLUS </t>
  </si>
  <si>
    <t>013215</t>
  </si>
  <si>
    <t xml:space="preserve">ETS AFRICA ENGINEERING </t>
  </si>
  <si>
    <t>011936</t>
  </si>
  <si>
    <t xml:space="preserve">GOLD FOOD AFRICA </t>
  </si>
  <si>
    <t>004883</t>
  </si>
  <si>
    <t>AKARA GNAKOU MANAWESSIOUE</t>
  </si>
  <si>
    <t>014781</t>
  </si>
  <si>
    <t xml:space="preserve">SOFT-RIGA </t>
  </si>
  <si>
    <t>013563</t>
  </si>
  <si>
    <t xml:space="preserve">OSMOSE HEATH SOLUTIONS SARL U </t>
  </si>
  <si>
    <t>013454</t>
  </si>
  <si>
    <t xml:space="preserve">MOZAIK  CONSULT </t>
  </si>
  <si>
    <t>014446</t>
  </si>
  <si>
    <t xml:space="preserve">EDEN-NAMYEZ </t>
  </si>
  <si>
    <t>014564</t>
  </si>
  <si>
    <t xml:space="preserve">POINT DE CONVERGENCE DES AFFAIRES </t>
  </si>
  <si>
    <t>015491</t>
  </si>
  <si>
    <t xml:space="preserve">VIANOR </t>
  </si>
  <si>
    <t>012570</t>
  </si>
  <si>
    <t xml:space="preserve">DAGOS ENTREPRISE COMMERCE TOGO </t>
  </si>
  <si>
    <t>016624</t>
  </si>
  <si>
    <t xml:space="preserve">AH-SARF COMMODITIES </t>
  </si>
  <si>
    <t>010521</t>
  </si>
  <si>
    <t xml:space="preserve">VEXTAS TOGO </t>
  </si>
  <si>
    <t>012856</t>
  </si>
  <si>
    <t xml:space="preserve">FORWARD DEVELOPPEMENT SARL </t>
  </si>
  <si>
    <t>012187</t>
  </si>
  <si>
    <t xml:space="preserve">DOMINION </t>
  </si>
  <si>
    <t>012190</t>
  </si>
  <si>
    <t xml:space="preserve">JUNIOR-BUSINESS CENTER-GROUP </t>
  </si>
  <si>
    <t>006668</t>
  </si>
  <si>
    <t xml:space="preserve">NEW TIME TECHNOLOGIES 11 </t>
  </si>
  <si>
    <t>018079</t>
  </si>
  <si>
    <t xml:space="preserve">MONTE-TOGO </t>
  </si>
  <si>
    <t>012959</t>
  </si>
  <si>
    <t xml:space="preserve">GROUPE MILLIARDAIRE EURO -AFRIQUE </t>
  </si>
  <si>
    <t>005505</t>
  </si>
  <si>
    <t xml:space="preserve">GROUPE MAISONS ET TRAVAUX SARL </t>
  </si>
  <si>
    <t>006846</t>
  </si>
  <si>
    <t xml:space="preserve">GHEGOK-TRANS </t>
  </si>
  <si>
    <t>013892</t>
  </si>
  <si>
    <t xml:space="preserve">MESSIFA TRANS INTERNATIONAL </t>
  </si>
  <si>
    <t>005857</t>
  </si>
  <si>
    <t>KEMBUYA ANDERSON JUNIOR</t>
  </si>
  <si>
    <t>009551</t>
  </si>
  <si>
    <t xml:space="preserve">KABASH BUSINESS SARL U </t>
  </si>
  <si>
    <t>007529</t>
  </si>
  <si>
    <t xml:space="preserve">ETS IO &amp; P. NEGOCE INT </t>
  </si>
  <si>
    <t>017886</t>
  </si>
  <si>
    <t xml:space="preserve">SOCIETE TOGOLAISE DES RESSOURCES </t>
  </si>
  <si>
    <t>017980</t>
  </si>
  <si>
    <t xml:space="preserve">LA SOCIETE ECOB CARRIERE ET ENINAM </t>
  </si>
  <si>
    <t>019865</t>
  </si>
  <si>
    <t xml:space="preserve">INDUTRAME SAU </t>
  </si>
  <si>
    <t>015851</t>
  </si>
  <si>
    <t xml:space="preserve">INNOVPLUS  SOLUTION </t>
  </si>
  <si>
    <t>012048</t>
  </si>
  <si>
    <t xml:space="preserve">ALFAQEEH GROUP (AHADJI KOSSIVI) </t>
  </si>
  <si>
    <t>012646</t>
  </si>
  <si>
    <t>LANDOURE IBRAHIM</t>
  </si>
  <si>
    <t>019810</t>
  </si>
  <si>
    <t xml:space="preserve">HOKOMO COMMUNICATION SARL U </t>
  </si>
  <si>
    <t>002796</t>
  </si>
  <si>
    <t xml:space="preserve">A P C S </t>
  </si>
  <si>
    <t>010829</t>
  </si>
  <si>
    <t>SIMIA YACOUBA</t>
  </si>
  <si>
    <t>017513</t>
  </si>
  <si>
    <t xml:space="preserve">ELIMEX -R TOGO </t>
  </si>
  <si>
    <t>018758</t>
  </si>
  <si>
    <t xml:space="preserve">ETS PETIT CANADA(FOLLYKOE MESSAN) </t>
  </si>
  <si>
    <t>012798</t>
  </si>
  <si>
    <t>MOUHAMED NOUROUDINE</t>
  </si>
  <si>
    <t>003615</t>
  </si>
  <si>
    <t xml:space="preserve">ETS SYNERGIE DES RESEAUX(ATOPIA NYAW </t>
  </si>
  <si>
    <t>016936</t>
  </si>
  <si>
    <t xml:space="preserve">KAPI COMMODITIES </t>
  </si>
  <si>
    <t>017633</t>
  </si>
  <si>
    <t xml:space="preserve">TOUT TRANSPORT MTERR </t>
  </si>
  <si>
    <t>016561</t>
  </si>
  <si>
    <t xml:space="preserve">GLOBAL VISION GV SARL </t>
  </si>
  <si>
    <t>012901</t>
  </si>
  <si>
    <t>GBENYON KODZO</t>
  </si>
  <si>
    <t>004014</t>
  </si>
  <si>
    <t>AZAMATI KOSSI DOUBIDJI</t>
  </si>
  <si>
    <t>002293</t>
  </si>
  <si>
    <t xml:space="preserve">BURVAL CORPORATE SA </t>
  </si>
  <si>
    <t>017669</t>
  </si>
  <si>
    <t xml:space="preserve">SLK-KHALID&amp; FRERES </t>
  </si>
  <si>
    <t>015078</t>
  </si>
  <si>
    <t xml:space="preserve">LIBRAIRIE ISRAEL </t>
  </si>
  <si>
    <t>018516</t>
  </si>
  <si>
    <t xml:space="preserve">FUTURE OF AFRICA INVESTMENT TOGO </t>
  </si>
  <si>
    <t>013060</t>
  </si>
  <si>
    <t xml:space="preserve">ETS SOUNTEA (TORA NA'AMA) </t>
  </si>
  <si>
    <t>002765</t>
  </si>
  <si>
    <t xml:space="preserve">GROUPE BKL-BTP (BIAKU KODZOMESA) </t>
  </si>
  <si>
    <t>000964</t>
  </si>
  <si>
    <t>AKPOTO EP/SE  DANIEL CLAIRE</t>
  </si>
  <si>
    <t>012405</t>
  </si>
  <si>
    <t xml:space="preserve">GRANDE ENTREPRISE DE REALISATION ING </t>
  </si>
  <si>
    <t>012297</t>
  </si>
  <si>
    <t xml:space="preserve">LES FABRIQUES SARL U </t>
  </si>
  <si>
    <t>017952</t>
  </si>
  <si>
    <t>AGBEKPONOU MAWULE FRANCOIS</t>
  </si>
  <si>
    <t>018557</t>
  </si>
  <si>
    <t xml:space="preserve">RKC CONSULTING </t>
  </si>
  <si>
    <t>007513</t>
  </si>
  <si>
    <t>KOSSIGAN KOSSI</t>
  </si>
  <si>
    <t>018596</t>
  </si>
  <si>
    <t>LANZO PROSPER</t>
  </si>
  <si>
    <t>018007</t>
  </si>
  <si>
    <t>YOVOGA PIERRE</t>
  </si>
  <si>
    <t>007515</t>
  </si>
  <si>
    <t>KPOGNON KOMI</t>
  </si>
  <si>
    <t>016991</t>
  </si>
  <si>
    <t>SODOKIN RICHARD</t>
  </si>
  <si>
    <t>007968</t>
  </si>
  <si>
    <t xml:space="preserve">ETS CIBLE AGENCE </t>
  </si>
  <si>
    <t>000956</t>
  </si>
  <si>
    <t xml:space="preserve">MAIN PUISSANTE DE JEHOVAH (SEGLA) </t>
  </si>
  <si>
    <t>013349</t>
  </si>
  <si>
    <t xml:space="preserve">ETS HABIBOU YAYE (HABIBOU YAYE) </t>
  </si>
  <si>
    <t>018372</t>
  </si>
  <si>
    <t>AKOVI KODJO SEWA</t>
  </si>
  <si>
    <t>017612</t>
  </si>
  <si>
    <t>ALAWO ABDOU GAFAROU</t>
  </si>
  <si>
    <t>002297</t>
  </si>
  <si>
    <t xml:space="preserve">AFAGRO TOGO  SARL U </t>
  </si>
  <si>
    <t>019428</t>
  </si>
  <si>
    <t>DADJA POUWEDEOU</t>
  </si>
  <si>
    <t>019567</t>
  </si>
  <si>
    <t>BAMIDE DIGUIBE TIEN-B</t>
  </si>
  <si>
    <t>017522</t>
  </si>
  <si>
    <t>KAO AKIZOUSSIM</t>
  </si>
  <si>
    <t>016664</t>
  </si>
  <si>
    <t xml:space="preserve">IAB SARL </t>
  </si>
  <si>
    <t>016865</t>
  </si>
  <si>
    <t xml:space="preserve">AG-LUMIERE </t>
  </si>
  <si>
    <t>018652</t>
  </si>
  <si>
    <t xml:space="preserve">CPL LA LUMIERE DIVINE </t>
  </si>
  <si>
    <t>019767</t>
  </si>
  <si>
    <t>BEHANZIN BIDEWA ARMEL</t>
  </si>
  <si>
    <t>015892</t>
  </si>
  <si>
    <t>OKOUTO ANKOU</t>
  </si>
  <si>
    <t>001327</t>
  </si>
  <si>
    <t xml:space="preserve">CAISSE DE RETRAITES DU TOGO </t>
  </si>
  <si>
    <t>013796</t>
  </si>
  <si>
    <t>AMOENI KOKOU FABIEN M</t>
  </si>
  <si>
    <t>017009</t>
  </si>
  <si>
    <t xml:space="preserve">NENE EVENTS PLANNING (AYIKOE AKPENE) </t>
  </si>
  <si>
    <t>009832</t>
  </si>
  <si>
    <t>HOUNKPE AKOUETE</t>
  </si>
  <si>
    <t>008242</t>
  </si>
  <si>
    <t>EDOH KODZO</t>
  </si>
  <si>
    <t>015050</t>
  </si>
  <si>
    <t>PETA RAVITEJA REDDY</t>
  </si>
  <si>
    <t>005315</t>
  </si>
  <si>
    <t>ADANLESSOSSI KOFFI AGOSSOU</t>
  </si>
  <si>
    <t>003552</t>
  </si>
  <si>
    <t>AGBODAN ESTHER</t>
  </si>
  <si>
    <t>008846</t>
  </si>
  <si>
    <t xml:space="preserve">ETS METEORS </t>
  </si>
  <si>
    <t>017422</t>
  </si>
  <si>
    <t xml:space="preserve">SOMAT  SARL U </t>
  </si>
  <si>
    <t>010821</t>
  </si>
  <si>
    <t xml:space="preserve">KAT-NUT </t>
  </si>
  <si>
    <t>019370</t>
  </si>
  <si>
    <t>DABLA ROSALINE</t>
  </si>
  <si>
    <t>013056</t>
  </si>
  <si>
    <t xml:space="preserve">MAJESTY GROUP (HOUNAKEY KAFU-ATA KOD </t>
  </si>
  <si>
    <t>014608</t>
  </si>
  <si>
    <t>DAGA KOMLAN</t>
  </si>
  <si>
    <t>019768</t>
  </si>
  <si>
    <t>DODUNU KOMIVI MARCELLIN</t>
  </si>
  <si>
    <t>012683</t>
  </si>
  <si>
    <t xml:space="preserve">ETS MENA MA CABANE (KABANE KOMI) </t>
  </si>
  <si>
    <t>011827</t>
  </si>
  <si>
    <t xml:space="preserve">NODEP SARL </t>
  </si>
  <si>
    <t>018391</t>
  </si>
  <si>
    <t>GBIKPI DESIRE M</t>
  </si>
  <si>
    <t>E3900 DEPOLLUT&amp;AUTR ACTI GEST DECHET</t>
  </si>
  <si>
    <t>007774</t>
  </si>
  <si>
    <t xml:space="preserve">LA SOCIETE NOUFAILY NOUVEAU </t>
  </si>
  <si>
    <t>011889</t>
  </si>
  <si>
    <t xml:space="preserve">CALYX OF GOD </t>
  </si>
  <si>
    <t>018457</t>
  </si>
  <si>
    <t xml:space="preserve">KEY GROUP </t>
  </si>
  <si>
    <t>018705</t>
  </si>
  <si>
    <t xml:space="preserve">ANABAT A-S </t>
  </si>
  <si>
    <t>019480</t>
  </si>
  <si>
    <t>ALI MALEKI</t>
  </si>
  <si>
    <t>006456</t>
  </si>
  <si>
    <t xml:space="preserve">FEMME FLEUR </t>
  </si>
  <si>
    <t>009844</t>
  </si>
  <si>
    <t xml:space="preserve">INTERNATIONAL CARS COMPANY </t>
  </si>
  <si>
    <t>011268</t>
  </si>
  <si>
    <t xml:space="preserve">KONATEC GROUP </t>
  </si>
  <si>
    <t>011355</t>
  </si>
  <si>
    <t xml:space="preserve">ENTREPRISE MODERNE DES TRAVAUX DE CO </t>
  </si>
  <si>
    <t>006358</t>
  </si>
  <si>
    <t xml:space="preserve">ETS HOPE IT SQUARE(KACOU AGNALAMON </t>
  </si>
  <si>
    <t>013515</t>
  </si>
  <si>
    <t xml:space="preserve">MARINA ET  PARTENAIRES </t>
  </si>
  <si>
    <t>009062</t>
  </si>
  <si>
    <t xml:space="preserve">ASSOCIATION MI SI TE </t>
  </si>
  <si>
    <t>016886</t>
  </si>
  <si>
    <t xml:space="preserve">CERRA LOGISTICS </t>
  </si>
  <si>
    <t>015807</t>
  </si>
  <si>
    <t xml:space="preserve">DAMEN GROUP </t>
  </si>
  <si>
    <t>019521</t>
  </si>
  <si>
    <t>KETOWOGLO KOSSIVI JACQUES</t>
  </si>
  <si>
    <t>006625</t>
  </si>
  <si>
    <t>DOUTI-LARE DAMGAL</t>
  </si>
  <si>
    <t>015689</t>
  </si>
  <si>
    <t xml:space="preserve">TOGO FINANCIAL BUSINESS </t>
  </si>
  <si>
    <t>005702</t>
  </si>
  <si>
    <t xml:space="preserve">ETS GROUPE FILIGRANE(EKPE KOMLA DODZ </t>
  </si>
  <si>
    <t>J5800 EDITION</t>
  </si>
  <si>
    <t>019505</t>
  </si>
  <si>
    <t>AGBOVI KOKUVI MAWUNYO</t>
  </si>
  <si>
    <t>018073</t>
  </si>
  <si>
    <t xml:space="preserve">SOGETRAMS SARL U </t>
  </si>
  <si>
    <t>012397</t>
  </si>
  <si>
    <t>TATANGUE B</t>
  </si>
  <si>
    <t>011347</t>
  </si>
  <si>
    <t xml:space="preserve">GROUPE DECO SARL U </t>
  </si>
  <si>
    <t>017995</t>
  </si>
  <si>
    <t xml:space="preserve">ROSSLYN ENERGY SARL U </t>
  </si>
  <si>
    <t>013008</t>
  </si>
  <si>
    <t>LIEGO SOUMAILA ASITA</t>
  </si>
  <si>
    <t>018731</t>
  </si>
  <si>
    <t xml:space="preserve">TAK CONSULTING SARL </t>
  </si>
  <si>
    <t>005317</t>
  </si>
  <si>
    <t xml:space="preserve">KDA PRO </t>
  </si>
  <si>
    <t>012305</t>
  </si>
  <si>
    <t xml:space="preserve">NADVIANE </t>
  </si>
  <si>
    <t>010844</t>
  </si>
  <si>
    <t xml:space="preserve">BASS SERVICES </t>
  </si>
  <si>
    <t>019552</t>
  </si>
  <si>
    <t>BAMAZI HODABALO TCHAA</t>
  </si>
  <si>
    <t>004327</t>
  </si>
  <si>
    <t xml:space="preserve">VIRAS STRATEGIES &amp; PERFORMANCES SARL </t>
  </si>
  <si>
    <t>JEAN KOSSIVI KOUBANEY</t>
  </si>
  <si>
    <t>020183</t>
  </si>
  <si>
    <t xml:space="preserve">ETS EDDY MAX TECHNOLOGIE </t>
  </si>
  <si>
    <t>018534</t>
  </si>
  <si>
    <t xml:space="preserve">LOCAL DEVELOPPEMENT CONSEIL PLUS </t>
  </si>
  <si>
    <t>005424</t>
  </si>
  <si>
    <t xml:space="preserve">HOTEL RIVIERA RAMATOU PLAGE SARL </t>
  </si>
  <si>
    <t>012629</t>
  </si>
  <si>
    <t xml:space="preserve">SOCIETE TOGOLAISE DE TRAVAUX ET DE C </t>
  </si>
  <si>
    <t>012392</t>
  </si>
  <si>
    <t xml:space="preserve">INTER CITY CORPORATION </t>
  </si>
  <si>
    <t>012627</t>
  </si>
  <si>
    <t xml:space="preserve">L'ALTERNATIVE BTP </t>
  </si>
  <si>
    <t>019746</t>
  </si>
  <si>
    <t>KPAKPAO MANZAMA-ESSO</t>
  </si>
  <si>
    <t>016831</t>
  </si>
  <si>
    <t xml:space="preserve">GEMINI AFRICA </t>
  </si>
  <si>
    <t>019613</t>
  </si>
  <si>
    <t>FARAH JEAN PHILIPPE</t>
  </si>
  <si>
    <t>018599</t>
  </si>
  <si>
    <t>OBANIKOUA KOMLAN EDIBIABOE</t>
  </si>
  <si>
    <t>018541</t>
  </si>
  <si>
    <t>ATINYO NUTEFE</t>
  </si>
  <si>
    <t>001167</t>
  </si>
  <si>
    <t xml:space="preserve">ETS NAPELIO </t>
  </si>
  <si>
    <t>009971</t>
  </si>
  <si>
    <t xml:space="preserve">SL CONSULTING </t>
  </si>
  <si>
    <t>013293</t>
  </si>
  <si>
    <t xml:space="preserve">MILLESIME </t>
  </si>
  <si>
    <t>021455</t>
  </si>
  <si>
    <t xml:space="preserve">SEG -NA BTP SARL U </t>
  </si>
  <si>
    <t>021499</t>
  </si>
  <si>
    <t xml:space="preserve">SILICON T TECHNOLOGIES SARL U </t>
  </si>
  <si>
    <t>021976</t>
  </si>
  <si>
    <t xml:space="preserve">ZINABA SALAM KARIM SARL U </t>
  </si>
  <si>
    <t>016909</t>
  </si>
  <si>
    <t xml:space="preserve">CELISONS W/A INVESTMENT </t>
  </si>
  <si>
    <t>020963</t>
  </si>
  <si>
    <t>BAGNANG DONSO</t>
  </si>
  <si>
    <t>019126</t>
  </si>
  <si>
    <t xml:space="preserve">EBI-IMT SARL </t>
  </si>
  <si>
    <t>000993</t>
  </si>
  <si>
    <t xml:space="preserve">ETS AKAGBO KOFFI MESSANH ET FILS </t>
  </si>
  <si>
    <t>018996</t>
  </si>
  <si>
    <t xml:space="preserve">GESEGNET VON GOTT </t>
  </si>
  <si>
    <t>000383</t>
  </si>
  <si>
    <t xml:space="preserve">FIDELTECH SARL </t>
  </si>
  <si>
    <t>013502</t>
  </si>
  <si>
    <t xml:space="preserve">DAVID BAINI DJAGBAVI COM AND PARTNER </t>
  </si>
  <si>
    <t>012162</t>
  </si>
  <si>
    <t>BACARI KARIM</t>
  </si>
  <si>
    <t>000429</t>
  </si>
  <si>
    <t xml:space="preserve">NCIM (TCHANGNAOU A.MALIK) </t>
  </si>
  <si>
    <t>015477</t>
  </si>
  <si>
    <t xml:space="preserve">GERSMAU </t>
  </si>
  <si>
    <t>018583</t>
  </si>
  <si>
    <t xml:space="preserve">COMPTOIR UNIVERSEL DU TOGO (CUT) </t>
  </si>
  <si>
    <t>019501</t>
  </si>
  <si>
    <t>TCHAOU PIRIZOUWE</t>
  </si>
  <si>
    <t>013084</t>
  </si>
  <si>
    <t xml:space="preserve">SUCRYZA TOGO </t>
  </si>
  <si>
    <t>018017</t>
  </si>
  <si>
    <t xml:space="preserve">HAFIZ BUILDING BTP SARL U </t>
  </si>
  <si>
    <t>018306</t>
  </si>
  <si>
    <t>N'KOUE NNATCHI</t>
  </si>
  <si>
    <t>019210</t>
  </si>
  <si>
    <t>SAWADOGO ABDOUL RAZAK</t>
  </si>
  <si>
    <t>003052</t>
  </si>
  <si>
    <t>AKAYI DEDE</t>
  </si>
  <si>
    <t>015180</t>
  </si>
  <si>
    <t>AMADOU WATTARA YASSINE</t>
  </si>
  <si>
    <t>017968</t>
  </si>
  <si>
    <t xml:space="preserve">AGENCE GENERALE DE SECURITE INTER </t>
  </si>
  <si>
    <t>018008</t>
  </si>
  <si>
    <t>YOVOGA MAURICE</t>
  </si>
  <si>
    <t>001082</t>
  </si>
  <si>
    <t xml:space="preserve">NASSARA ENTREPRISE CONSTRUCTION BATI </t>
  </si>
  <si>
    <t>002730</t>
  </si>
  <si>
    <t xml:space="preserve">ETS KOESSAN ET FILS(SODOKIN KOESSAN) </t>
  </si>
  <si>
    <t>007093</t>
  </si>
  <si>
    <t>HODOR KODJO</t>
  </si>
  <si>
    <t>019826</t>
  </si>
  <si>
    <t>LATE KOMLANVI</t>
  </si>
  <si>
    <t>018242</t>
  </si>
  <si>
    <t>KPODAR FOLLY</t>
  </si>
  <si>
    <t>017856</t>
  </si>
  <si>
    <t xml:space="preserve">LE REPUBLICAIN-INFOS GROUPE MEDIA </t>
  </si>
  <si>
    <t>016826</t>
  </si>
  <si>
    <t>TAMBOURA MOUSSA</t>
  </si>
  <si>
    <t>011879</t>
  </si>
  <si>
    <t xml:space="preserve">SEVIMMA BUSINESS TOGO </t>
  </si>
  <si>
    <t>010508</t>
  </si>
  <si>
    <t>NYASIA EFUI</t>
  </si>
  <si>
    <t>017754</t>
  </si>
  <si>
    <t>AMEGANDJI KOKOU JACOB</t>
  </si>
  <si>
    <t>017955</t>
  </si>
  <si>
    <t>ASSOGBA FERNANDO</t>
  </si>
  <si>
    <t>019051</t>
  </si>
  <si>
    <t xml:space="preserve">ETS WODYAWO PHOTOGRAPHY </t>
  </si>
  <si>
    <t>018915</t>
  </si>
  <si>
    <t xml:space="preserve">ETS HIZOWATE LOUNGE </t>
  </si>
  <si>
    <t>012881</t>
  </si>
  <si>
    <t xml:space="preserve">ETS GOLF TRADE CENTER </t>
  </si>
  <si>
    <t>011442</t>
  </si>
  <si>
    <t>AMEDJA SOULKANINI</t>
  </si>
  <si>
    <t>004447</t>
  </si>
  <si>
    <t xml:space="preserve">HERMANN DECOR </t>
  </si>
  <si>
    <t>002890</t>
  </si>
  <si>
    <t xml:space="preserve">ETS GROUPE D'ENTREPRISE AUBE NOUVELL </t>
  </si>
  <si>
    <t>019048</t>
  </si>
  <si>
    <t>AMEGNONA KOKOE SIKA</t>
  </si>
  <si>
    <t>015442</t>
  </si>
  <si>
    <t xml:space="preserve">OSSAS AUTO PARTS </t>
  </si>
  <si>
    <t>013041</t>
  </si>
  <si>
    <t>THIAM OUSMANE</t>
  </si>
  <si>
    <t>014442</t>
  </si>
  <si>
    <t>KOUZAN YAWA</t>
  </si>
  <si>
    <t>003127</t>
  </si>
  <si>
    <t xml:space="preserve">ETS SOFT-WORLD PLUS (GUELI DZIDZOGBE </t>
  </si>
  <si>
    <t>014187</t>
  </si>
  <si>
    <t>PAGNAN SAM</t>
  </si>
  <si>
    <t>009058</t>
  </si>
  <si>
    <t>DOE-BRUCE EPSE TEMANOU AMIVI AYELE</t>
  </si>
  <si>
    <t>018733</t>
  </si>
  <si>
    <t xml:space="preserve">ETS NAF DELICES </t>
  </si>
  <si>
    <t>017706</t>
  </si>
  <si>
    <t xml:space="preserve">VOULE CORPORATION </t>
  </si>
  <si>
    <t>000668</t>
  </si>
  <si>
    <t>SANGBANA GNON</t>
  </si>
  <si>
    <t>018940</t>
  </si>
  <si>
    <t>LOCOH-COVI ESSI ELIKPLIM J</t>
  </si>
  <si>
    <t>007048</t>
  </si>
  <si>
    <t xml:space="preserve">ETS EDEN (JARDIN) </t>
  </si>
  <si>
    <t>016809</t>
  </si>
  <si>
    <t>LIN HAOKUN</t>
  </si>
  <si>
    <t>019273</t>
  </si>
  <si>
    <t xml:space="preserve">DSA MBANK SARL </t>
  </si>
  <si>
    <t>020123</t>
  </si>
  <si>
    <t>AGLAGO KWASI A CALIXTE</t>
  </si>
  <si>
    <t>018374</t>
  </si>
  <si>
    <t>GOKOU KOSSI HONORE</t>
  </si>
  <si>
    <t>015338</t>
  </si>
  <si>
    <t xml:space="preserve">ENTREPRISE DE CONSTRUCTION COULIBALY </t>
  </si>
  <si>
    <t>001202</t>
  </si>
  <si>
    <t>ADAMOU KARMAZE IBRAHIM</t>
  </si>
  <si>
    <t>018750</t>
  </si>
  <si>
    <t>NDAO ELHADJI FALLOU</t>
  </si>
  <si>
    <t>002083</t>
  </si>
  <si>
    <t xml:space="preserve">ETS ENTREPRISE NASSIKI BTP (NASSIKI) </t>
  </si>
  <si>
    <t>019482</t>
  </si>
  <si>
    <t>LANDZEKPO KOKOU</t>
  </si>
  <si>
    <t>011234</t>
  </si>
  <si>
    <t>NASSOUNG KPATE KOMI</t>
  </si>
  <si>
    <t>011528</t>
  </si>
  <si>
    <t>DJABAKATIE  EPSE TATCHANI AFOUSSATA</t>
  </si>
  <si>
    <t>016611</t>
  </si>
  <si>
    <t>KPODEHA KOMI AMENUVE</t>
  </si>
  <si>
    <t>002948</t>
  </si>
  <si>
    <t>TOGBE KOAMI</t>
  </si>
  <si>
    <t>018663</t>
  </si>
  <si>
    <t xml:space="preserve">ETS ODILE LA BARONNE </t>
  </si>
  <si>
    <t>015375</t>
  </si>
  <si>
    <t>001284</t>
  </si>
  <si>
    <t>DEKPO WODOME</t>
  </si>
  <si>
    <t>011212</t>
  </si>
  <si>
    <t>KPENOU PIA ARLETTE BERNARDINE</t>
  </si>
  <si>
    <t>011986</t>
  </si>
  <si>
    <t>AMELESSODJI AFIWA ESSOSOLIM</t>
  </si>
  <si>
    <t>003855</t>
  </si>
  <si>
    <t>BOMBOMA DAMIPI</t>
  </si>
  <si>
    <t>008391</t>
  </si>
  <si>
    <t>ZAGLAGO AWO MAWUFEMO</t>
  </si>
  <si>
    <t>000567</t>
  </si>
  <si>
    <t xml:space="preserve">PLATINE SARL </t>
  </si>
  <si>
    <t>008161</t>
  </si>
  <si>
    <t>AGBAGLI KWAMI</t>
  </si>
  <si>
    <t>019905</t>
  </si>
  <si>
    <t>ZANOU BIOVADJI</t>
  </si>
  <si>
    <t>002870</t>
  </si>
  <si>
    <t xml:space="preserve">CYN-STEPH-WORLD(ASSIKI MAKILIWE) </t>
  </si>
  <si>
    <t>016619</t>
  </si>
  <si>
    <t xml:space="preserve">VICTAGO SARL </t>
  </si>
  <si>
    <t>017913</t>
  </si>
  <si>
    <t xml:space="preserve">DIVINE CASH </t>
  </si>
  <si>
    <t>019306</t>
  </si>
  <si>
    <t>SAKOUMA PAGNITEWE KOMLAN</t>
  </si>
  <si>
    <t>003493</t>
  </si>
  <si>
    <t xml:space="preserve">ETS AUTOTRUCK </t>
  </si>
  <si>
    <t>017626</t>
  </si>
  <si>
    <t xml:space="preserve">YASEE BUSINESS UNIT(WOMENOR KWASI Y. </t>
  </si>
  <si>
    <t>011364</t>
  </si>
  <si>
    <t>DOLOBZANGA ABDOUL-FATAO</t>
  </si>
  <si>
    <t>012739</t>
  </si>
  <si>
    <t xml:space="preserve">EPSIGATE PHOTOGRAPHY ( FELEGNAN KOFF </t>
  </si>
  <si>
    <t>019152</t>
  </si>
  <si>
    <t>DOUGOUBA MAKOUMAYENA</t>
  </si>
  <si>
    <t>004918</t>
  </si>
  <si>
    <t>SOUMAGBO EDOH</t>
  </si>
  <si>
    <t>003425</t>
  </si>
  <si>
    <t xml:space="preserve">CENTURIAN CONSULTING SARL </t>
  </si>
  <si>
    <t>018352</t>
  </si>
  <si>
    <t xml:space="preserve">ETS MALKMO-V-T MAX(MALKOUMA MOUSSA) </t>
  </si>
  <si>
    <t>018353</t>
  </si>
  <si>
    <t xml:space="preserve">ETS TOGO MERVEILLES(EZE WOETSA D.) </t>
  </si>
  <si>
    <t>001283</t>
  </si>
  <si>
    <t>HOUNKPATI KOMLAN</t>
  </si>
  <si>
    <t>018171</t>
  </si>
  <si>
    <t>NYAWOLE EDMOND</t>
  </si>
  <si>
    <t>018292</t>
  </si>
  <si>
    <t>AWUDZA KODJO GERMAIN</t>
  </si>
  <si>
    <t>000420</t>
  </si>
  <si>
    <t xml:space="preserve">ETOM BTP </t>
  </si>
  <si>
    <t>015946</t>
  </si>
  <si>
    <t>AGBOYIBOR KOMLANVI LAMBERT</t>
  </si>
  <si>
    <t>005790</t>
  </si>
  <si>
    <t>AMESSINOU ABEGAN</t>
  </si>
  <si>
    <t>015449</t>
  </si>
  <si>
    <t xml:space="preserve">ETS BUREAU D'INGEN ET CONSEILS TECHN </t>
  </si>
  <si>
    <t>001175</t>
  </si>
  <si>
    <t xml:space="preserve">FELINELLE </t>
  </si>
  <si>
    <t>013059</t>
  </si>
  <si>
    <t xml:space="preserve">ETS BELIEVERS (AKPE KOFFI) </t>
  </si>
  <si>
    <t>020715</t>
  </si>
  <si>
    <t xml:space="preserve">ETS DILE CORPORATION(ANIFRANI YAOVI) </t>
  </si>
  <si>
    <t>014673</t>
  </si>
  <si>
    <t xml:space="preserve">COOPERATIVE AVEC CONSEIL D'ADMINISTR </t>
  </si>
  <si>
    <t>014361</t>
  </si>
  <si>
    <t xml:space="preserve">ETS 3M CONSTRUCTION (MAMAM ABOUDOUG) </t>
  </si>
  <si>
    <t>019643</t>
  </si>
  <si>
    <t xml:space="preserve">MUTUELLE ELIADA </t>
  </si>
  <si>
    <t>001766</t>
  </si>
  <si>
    <t>SUVAGIYA JAYESH</t>
  </si>
  <si>
    <t>010194</t>
  </si>
  <si>
    <t>BOUKPESSI KEBAM</t>
  </si>
  <si>
    <t>002745</t>
  </si>
  <si>
    <t xml:space="preserve">ETS WORLD TRADE COMPANY (NOUDJINLODO </t>
  </si>
  <si>
    <t>018448</t>
  </si>
  <si>
    <t>AGBLODOE KOKOUVI AGBEKO</t>
  </si>
  <si>
    <t>008138</t>
  </si>
  <si>
    <t>ZOUNGRANA ALASSANE</t>
  </si>
  <si>
    <t>013668</t>
  </si>
  <si>
    <t xml:space="preserve">PYCHIRO CORPORATION </t>
  </si>
  <si>
    <t>020040</t>
  </si>
  <si>
    <t>ADJETE KOKOU</t>
  </si>
  <si>
    <t>012300</t>
  </si>
  <si>
    <t xml:space="preserve">SVJ SERVICE (BOKOTSE YAWO MESSA) </t>
  </si>
  <si>
    <t>017991</t>
  </si>
  <si>
    <t>SOYAME SERAPHIN</t>
  </si>
  <si>
    <t>018987</t>
  </si>
  <si>
    <t>NAMGOLA NAMPOUKNE</t>
  </si>
  <si>
    <t>019298</t>
  </si>
  <si>
    <t>FOUSSENI MOUHAMED</t>
  </si>
  <si>
    <t>002854</t>
  </si>
  <si>
    <t xml:space="preserve">OSEOR SARL </t>
  </si>
  <si>
    <t>000597</t>
  </si>
  <si>
    <t>KADANGA TOVENIM</t>
  </si>
  <si>
    <t>017745</t>
  </si>
  <si>
    <t>N'SOUGAN NESTOR</t>
  </si>
  <si>
    <t>017951</t>
  </si>
  <si>
    <t>TOTU KOSSI DZIFA</t>
  </si>
  <si>
    <t>015664</t>
  </si>
  <si>
    <t>KOUDI SYLAS</t>
  </si>
  <si>
    <t>017949</t>
  </si>
  <si>
    <t>AKUTSA KODJO</t>
  </si>
  <si>
    <t>003817</t>
  </si>
  <si>
    <t xml:space="preserve">CARAVELLE KP INTER SARL </t>
  </si>
  <si>
    <t>014934</t>
  </si>
  <si>
    <t>ADAMOU IBRAIM</t>
  </si>
  <si>
    <t>014754</t>
  </si>
  <si>
    <t>HOUNOU KOKOUVI DODZI</t>
  </si>
  <si>
    <t>018673</t>
  </si>
  <si>
    <t>EZIH OHOUGNINOU</t>
  </si>
  <si>
    <t>004740</t>
  </si>
  <si>
    <t>TRAORE CHEIKH AHMED N. D.</t>
  </si>
  <si>
    <t>020006</t>
  </si>
  <si>
    <t>AMEGAN EPSE TITRIKOU AFI M S EHONAM</t>
  </si>
  <si>
    <t>019530</t>
  </si>
  <si>
    <t>BEDI ADZOWOA</t>
  </si>
  <si>
    <t>019730</t>
  </si>
  <si>
    <t>CADIRY MADJIDOU</t>
  </si>
  <si>
    <t>019857</t>
  </si>
  <si>
    <t>GLOH KOSSIVI MICHEL</t>
  </si>
  <si>
    <t>019992</t>
  </si>
  <si>
    <t>TIAFFE-KWASSI AYI WOVADE</t>
  </si>
  <si>
    <t>019803</t>
  </si>
  <si>
    <t>TOSSOU SERO BARIKISSOU</t>
  </si>
  <si>
    <t>019825</t>
  </si>
  <si>
    <t>AHOYOTO AMA NATHALIE</t>
  </si>
  <si>
    <t>019863</t>
  </si>
  <si>
    <t>KOTENA SAAH ACHIALABA</t>
  </si>
  <si>
    <t>017426</t>
  </si>
  <si>
    <t>AMEVOR KPATANYO</t>
  </si>
  <si>
    <t>011230</t>
  </si>
  <si>
    <t>MINONTIKPO KOMLAN ELOM</t>
  </si>
  <si>
    <t>017690</t>
  </si>
  <si>
    <t>PAOUA E SABINE</t>
  </si>
  <si>
    <t>019520</t>
  </si>
  <si>
    <t>TAGNA MEVEYINOYOU</t>
  </si>
  <si>
    <t>019495</t>
  </si>
  <si>
    <t>AWALA KOMLA</t>
  </si>
  <si>
    <t>018059</t>
  </si>
  <si>
    <t>TEZIGUI M</t>
  </si>
  <si>
    <t>013442</t>
  </si>
  <si>
    <t>AROUNA MOUSTAFA</t>
  </si>
  <si>
    <t>002032</t>
  </si>
  <si>
    <t>ADOBAH AKUETE</t>
  </si>
  <si>
    <t>010886</t>
  </si>
  <si>
    <t>ATCHEAKOU BONIN</t>
  </si>
  <si>
    <t>011360</t>
  </si>
  <si>
    <t>ADEGNON DODZI</t>
  </si>
  <si>
    <t>012425</t>
  </si>
  <si>
    <t>PARKOO DIONIE</t>
  </si>
  <si>
    <t>015277</t>
  </si>
  <si>
    <t>WOGOMEBU KOMLA</t>
  </si>
  <si>
    <t>009695</t>
  </si>
  <si>
    <t>NASSAKOU OUATTARA</t>
  </si>
  <si>
    <t>010849</t>
  </si>
  <si>
    <t>NIGUENGBANGOU MATEYENDOU</t>
  </si>
  <si>
    <t>012517</t>
  </si>
  <si>
    <t>GNARO EPSE BAIDA PAGNIKIM</t>
  </si>
  <si>
    <t>014598</t>
  </si>
  <si>
    <t>SEDJRO AKOUAVI N</t>
  </si>
  <si>
    <t>010200</t>
  </si>
  <si>
    <t>FIOKLOU D SANDRINE</t>
  </si>
  <si>
    <t>010810</t>
  </si>
  <si>
    <t>BALOUKI ESSOHANAM</t>
  </si>
  <si>
    <t>011432</t>
  </si>
  <si>
    <t>DACKEY KOSSIWA EDEM</t>
  </si>
  <si>
    <t>009185</t>
  </si>
  <si>
    <t>DJAHLIN LABILE SANDRINE</t>
  </si>
  <si>
    <t>009912</t>
  </si>
  <si>
    <t>TSOGBE A AKUVI ENYONAM</t>
  </si>
  <si>
    <t>009961</t>
  </si>
  <si>
    <t>AMOUZOU GAGNO</t>
  </si>
  <si>
    <t>018468</t>
  </si>
  <si>
    <t>KLU KOKOU SEYRAM</t>
  </si>
  <si>
    <t>019093</t>
  </si>
  <si>
    <t>KANAWE KOSSI</t>
  </si>
  <si>
    <t>014637</t>
  </si>
  <si>
    <t>DEHO KOFFI</t>
  </si>
  <si>
    <t>016504</t>
  </si>
  <si>
    <t>ATCHALLE KONDO ESSOSSINAM</t>
  </si>
  <si>
    <t>017466</t>
  </si>
  <si>
    <t>BOTTHY BADILON MAHUTON</t>
  </si>
  <si>
    <t>018244</t>
  </si>
  <si>
    <t>ASSOUKOULIME AWOMBA</t>
  </si>
  <si>
    <t>019212</t>
  </si>
  <si>
    <t>ADAKANOU KOMLANVI BORIS</t>
  </si>
  <si>
    <t>004711</t>
  </si>
  <si>
    <t>MADJIGBE KOSSI</t>
  </si>
  <si>
    <t>011854</t>
  </si>
  <si>
    <t>KONGA ESSOZINAM</t>
  </si>
  <si>
    <t>006005</t>
  </si>
  <si>
    <t>AGBANYO KOMI DJIFA</t>
  </si>
  <si>
    <t>009935</t>
  </si>
  <si>
    <t>DIWOGLO KODJO N</t>
  </si>
  <si>
    <t>018956</t>
  </si>
  <si>
    <t>BAMAZI MANGLIBE</t>
  </si>
  <si>
    <t>018661</t>
  </si>
  <si>
    <t>SEKONOU ABLAVI</t>
  </si>
  <si>
    <t>014966</t>
  </si>
  <si>
    <t>ATTISSO HANOU CHARLOTTE</t>
  </si>
  <si>
    <t>017992</t>
  </si>
  <si>
    <t>TCHALLA KODJO</t>
  </si>
  <si>
    <t>016370</t>
  </si>
  <si>
    <t>SEIDU IBRAHIM</t>
  </si>
  <si>
    <t>008681</t>
  </si>
  <si>
    <t>NAKOTY DOUTI</t>
  </si>
  <si>
    <t>011079</t>
  </si>
  <si>
    <t>DOMASSEY KOFFI RICHARD</t>
  </si>
  <si>
    <t>018132</t>
  </si>
  <si>
    <t>ZINSOU JOHANNES BAPTISTA K.</t>
  </si>
  <si>
    <t>015779</t>
  </si>
  <si>
    <t>HOUNAKE A KODJOGAN</t>
  </si>
  <si>
    <t>017950</t>
  </si>
  <si>
    <t>AKONDO KALE-MALAH ABDOU-GAFAROU</t>
  </si>
  <si>
    <t>012751</t>
  </si>
  <si>
    <t>BANABASSA ESSOSSIMNA</t>
  </si>
  <si>
    <t>015962</t>
  </si>
  <si>
    <t>BAMALA-BAKOBRINHAN MAGBATEBAKA-BAKINTA</t>
  </si>
  <si>
    <t>010753</t>
  </si>
  <si>
    <t>ASSIH P ESSOHANA</t>
  </si>
  <si>
    <t>015712</t>
  </si>
  <si>
    <t>DANSOU AYITE BENJAMIN</t>
  </si>
  <si>
    <t>018203</t>
  </si>
  <si>
    <t>AZI EPSE GAKPE YAWAVI  AKPENE</t>
  </si>
  <si>
    <t>012543</t>
  </si>
  <si>
    <t>KAMANA ESSOMANAM</t>
  </si>
  <si>
    <t>014845</t>
  </si>
  <si>
    <t>EGBEDE KOSSI</t>
  </si>
  <si>
    <t>015544</t>
  </si>
  <si>
    <t>DERMAN RACHIRATOU</t>
  </si>
  <si>
    <t>001024</t>
  </si>
  <si>
    <t>SOKPOH HOLONOU KOFFI DZODJOETO</t>
  </si>
  <si>
    <t>013636</t>
  </si>
  <si>
    <t>ETOU KOSSI FOMES</t>
  </si>
  <si>
    <t>017758</t>
  </si>
  <si>
    <t>KPADE YAOVI ESSENAM</t>
  </si>
  <si>
    <t>016900</t>
  </si>
  <si>
    <t>MAWUSSI KOFFI AUGUSTIN</t>
  </si>
  <si>
    <t>001112</t>
  </si>
  <si>
    <t>AHOULI SIMYABALO</t>
  </si>
  <si>
    <t>014880</t>
  </si>
  <si>
    <t>AFOLA KWADJO ANGE</t>
  </si>
  <si>
    <t>005603</t>
  </si>
  <si>
    <t>TCHEKI HODABALO WIYAOU</t>
  </si>
  <si>
    <t>015944</t>
  </si>
  <si>
    <t>TOGBE KODJO SERGE</t>
  </si>
  <si>
    <t>016360</t>
  </si>
  <si>
    <t>DJINEKOU KODJO</t>
  </si>
  <si>
    <t>019435</t>
  </si>
  <si>
    <t>EKETAN KOMLAN AGBATAN</t>
  </si>
  <si>
    <t>005550</t>
  </si>
  <si>
    <t xml:space="preserve">PUBLI CREAT SERVICES  SARL U </t>
  </si>
  <si>
    <t>015728</t>
  </si>
  <si>
    <t>AWOUDJA AYAOVI</t>
  </si>
  <si>
    <t>019995</t>
  </si>
  <si>
    <t>GANYE MEESSEDE MARCEL</t>
  </si>
  <si>
    <t>007829</t>
  </si>
  <si>
    <t>GERALDO ABDEL KADER</t>
  </si>
  <si>
    <t>012256</t>
  </si>
  <si>
    <t>BOUDA FATOUMATA NABONSWENDE</t>
  </si>
  <si>
    <t>015799</t>
  </si>
  <si>
    <t>AFANGNIBO BLANDINE</t>
  </si>
  <si>
    <t>015367</t>
  </si>
  <si>
    <t>AWADO AKOUVI</t>
  </si>
  <si>
    <t>000236</t>
  </si>
  <si>
    <t>KALIWA DISSIRAMA</t>
  </si>
  <si>
    <t>003374</t>
  </si>
  <si>
    <t>DARPAK  SOUK LAMANGUIBE</t>
  </si>
  <si>
    <t>014647</t>
  </si>
  <si>
    <t>AGBOH KOSSI</t>
  </si>
  <si>
    <t>002940</t>
  </si>
  <si>
    <t>NGASSA SANDRINE LAURE</t>
  </si>
  <si>
    <t>002986</t>
  </si>
  <si>
    <t>MESSAN KONGNON GBENADE</t>
  </si>
  <si>
    <t>016567</t>
  </si>
  <si>
    <t>HELUTSE SEDI  SELOM</t>
  </si>
  <si>
    <t>016528</t>
  </si>
  <si>
    <t>BANSAH ABRA</t>
  </si>
  <si>
    <t>011200</t>
  </si>
  <si>
    <t xml:space="preserve">SARMENTS FRUCTUEUX (DIZEWE ABIDE) </t>
  </si>
  <si>
    <t>018192</t>
  </si>
  <si>
    <t>N'SOUGAN SOKEMAWU</t>
  </si>
  <si>
    <t>015446</t>
  </si>
  <si>
    <t xml:space="preserve">LA GRACE ISMAEL </t>
  </si>
  <si>
    <t>004796</t>
  </si>
  <si>
    <t>LEKOUTEY KOKOU SELI</t>
  </si>
  <si>
    <t>000232</t>
  </si>
  <si>
    <t>AFOUTOU KOMI</t>
  </si>
  <si>
    <t>017984</t>
  </si>
  <si>
    <t>AFANOU KOFFI SELOM</t>
  </si>
  <si>
    <t>018676</t>
  </si>
  <si>
    <t>ODI FALONNE</t>
  </si>
  <si>
    <t>000911</t>
  </si>
  <si>
    <t>PADARO MANDEKIZINOYOU</t>
  </si>
  <si>
    <t>019474</t>
  </si>
  <si>
    <t>KODJO KOMLAN MAWUENAM</t>
  </si>
  <si>
    <t>000179</t>
  </si>
  <si>
    <t>SENAH GEORGINA</t>
  </si>
  <si>
    <t>014389</t>
  </si>
  <si>
    <t>DRAVIE KOFFI EDEM L</t>
  </si>
  <si>
    <t>012334</t>
  </si>
  <si>
    <t>ALMOUSTAPHA AMADOU DIT DAN SALEY</t>
  </si>
  <si>
    <t>008565</t>
  </si>
  <si>
    <t>GANI ABOUBAKAR</t>
  </si>
  <si>
    <t>013981</t>
  </si>
  <si>
    <t>AZIAWOVI GENEVIEVE</t>
  </si>
  <si>
    <t>003185</t>
  </si>
  <si>
    <t>BAH MAMADOU MALAL</t>
  </si>
  <si>
    <t>004309</t>
  </si>
  <si>
    <t>MASSASSABA EPSE AGONDO ABDOULAYE RABI</t>
  </si>
  <si>
    <t>017059</t>
  </si>
  <si>
    <t>ISSAKA SEYBOU YOUSSOUFI</t>
  </si>
  <si>
    <t>007909</t>
  </si>
  <si>
    <t>AZIADAPOU AYITE</t>
  </si>
  <si>
    <t>004786</t>
  </si>
  <si>
    <t>LALLE HAROUNA</t>
  </si>
  <si>
    <t>017267</t>
  </si>
  <si>
    <t>TEGUE KOFFI EFOUABOUE</t>
  </si>
  <si>
    <t>004094</t>
  </si>
  <si>
    <t>TILOKANI RAVI</t>
  </si>
  <si>
    <t>001420</t>
  </si>
  <si>
    <t>DIALLO ALHASSANE</t>
  </si>
  <si>
    <t>002918</t>
  </si>
  <si>
    <t>KODA YAWO</t>
  </si>
  <si>
    <t>002296</t>
  </si>
  <si>
    <t>TCHANGANI AKOTI</t>
  </si>
  <si>
    <t>001430</t>
  </si>
  <si>
    <t>MENSAH MOSE</t>
  </si>
  <si>
    <t>020924</t>
  </si>
  <si>
    <t>ALEDENOU KOFFI KOKO</t>
  </si>
  <si>
    <t>020955</t>
  </si>
  <si>
    <t>AFFO ABDOULAYE</t>
  </si>
  <si>
    <t>017746</t>
  </si>
  <si>
    <t>ETSINDA MAWULI YAO</t>
  </si>
  <si>
    <t>018764</t>
  </si>
  <si>
    <t>LAMBONI DAMMETARE</t>
  </si>
  <si>
    <t>018679</t>
  </si>
  <si>
    <t>TOTU YAO MAWULI</t>
  </si>
  <si>
    <t>019317</t>
  </si>
  <si>
    <t>YAN YINGLAN</t>
  </si>
  <si>
    <t>004403</t>
  </si>
  <si>
    <t>AFEDZI ETSE</t>
  </si>
  <si>
    <t>014785</t>
  </si>
  <si>
    <t xml:space="preserve">AZ NATURE </t>
  </si>
  <si>
    <t>011615</t>
  </si>
  <si>
    <t>DALOU PYABALO</t>
  </si>
  <si>
    <t>018006</t>
  </si>
  <si>
    <t>HOSSOU TRANQUILLE</t>
  </si>
  <si>
    <t>013294</t>
  </si>
  <si>
    <t>KPONTON QUAM KODJO</t>
  </si>
  <si>
    <t>019068</t>
  </si>
  <si>
    <t>KUNKEL AYABA</t>
  </si>
  <si>
    <t>013471</t>
  </si>
  <si>
    <t>KINTO PASSIMAME</t>
  </si>
  <si>
    <t>017884</t>
  </si>
  <si>
    <t>BOUKARI LAMI</t>
  </si>
  <si>
    <t>016838</t>
  </si>
  <si>
    <t xml:space="preserve">POINT FINAL </t>
  </si>
  <si>
    <t>001373</t>
  </si>
  <si>
    <t>MONLADJA KODJOVI</t>
  </si>
  <si>
    <t>002694</t>
  </si>
  <si>
    <t>APEDANOU EDINAM AFI</t>
  </si>
  <si>
    <t>001758</t>
  </si>
  <si>
    <t>SRONKPO GBENYO</t>
  </si>
  <si>
    <t>015119</t>
  </si>
  <si>
    <t>DONKOVI KOMLAN</t>
  </si>
  <si>
    <t>001057</t>
  </si>
  <si>
    <t>TIDJANI RAFA</t>
  </si>
  <si>
    <t>011979</t>
  </si>
  <si>
    <t>SIMPORE ISMAEL</t>
  </si>
  <si>
    <t>018410</t>
  </si>
  <si>
    <t>PAKU EPSE AGBESSI ATAWA ELIKEM</t>
  </si>
  <si>
    <t>014443</t>
  </si>
  <si>
    <t xml:space="preserve">SAHEL LOGISTIC ET DISTRIBUTION </t>
  </si>
  <si>
    <t>015016</t>
  </si>
  <si>
    <t>AMOUSSOU AYI LIONEL</t>
  </si>
  <si>
    <t>019388</t>
  </si>
  <si>
    <t>KASSANG PETEMA</t>
  </si>
  <si>
    <t>016501</t>
  </si>
  <si>
    <t>AHIATAKU DAVID COMLAN</t>
  </si>
  <si>
    <t>015777</t>
  </si>
  <si>
    <t>BOKO KODJO ANANI FIRMIN</t>
  </si>
  <si>
    <t>015905</t>
  </si>
  <si>
    <t>DANTEY ADJOAVI AYILO</t>
  </si>
  <si>
    <t>011399</t>
  </si>
  <si>
    <t>TOSSOU KOSSIVI</t>
  </si>
  <si>
    <t>019337</t>
  </si>
  <si>
    <t>AKAKPOVI KOAMI TODEDJI</t>
  </si>
  <si>
    <t>019027</t>
  </si>
  <si>
    <t>SEWLE KOKOU</t>
  </si>
  <si>
    <t>015167</t>
  </si>
  <si>
    <t>KOUNOUGNA ALOUEGNIKOU</t>
  </si>
  <si>
    <t>017640</t>
  </si>
  <si>
    <t>ASSOTI ESSOSOLIM</t>
  </si>
  <si>
    <t>007265</t>
  </si>
  <si>
    <t>HAMENOU AFI</t>
  </si>
  <si>
    <t>013142</t>
  </si>
  <si>
    <t>AGBEVE YAO</t>
  </si>
  <si>
    <t>016623</t>
  </si>
  <si>
    <t>KOGBE KOMI LEDZI MAWUNYO</t>
  </si>
  <si>
    <t>003174</t>
  </si>
  <si>
    <t>HONOU KOSSI</t>
  </si>
  <si>
    <t>010128</t>
  </si>
  <si>
    <t>ESSEH KODJOSSE</t>
  </si>
  <si>
    <t>018918</t>
  </si>
  <si>
    <t>KOYA BOUWE</t>
  </si>
  <si>
    <t>005448</t>
  </si>
  <si>
    <t>KEZIE-AGBA KEVIN</t>
  </si>
  <si>
    <t>017962</t>
  </si>
  <si>
    <t>BARAGBO KOMI M</t>
  </si>
  <si>
    <t>012152</t>
  </si>
  <si>
    <t>DANSOUVI ABLAVI</t>
  </si>
  <si>
    <t>010039</t>
  </si>
  <si>
    <t>GBEDJI AMINATOU</t>
  </si>
  <si>
    <t>020172</t>
  </si>
  <si>
    <t>TOUBLOU A LAWOE REINE</t>
  </si>
  <si>
    <t>020173</t>
  </si>
  <si>
    <t>ALOUA TOYI</t>
  </si>
  <si>
    <t>020174</t>
  </si>
  <si>
    <t>DOGLAN-DZOKPE KOMLA MAWUENA</t>
  </si>
  <si>
    <t>020175</t>
  </si>
  <si>
    <t>ALFA-BOUKARI T ADJOVI TENE</t>
  </si>
  <si>
    <t>020287</t>
  </si>
  <si>
    <t>KOLANI DJOHIB</t>
  </si>
  <si>
    <t>019718</t>
  </si>
  <si>
    <t>SOWOU KOFFI SEYRAM</t>
  </si>
  <si>
    <t>004083</t>
  </si>
  <si>
    <t>KOUMADO AMELE CLAIRE</t>
  </si>
  <si>
    <t>014870</t>
  </si>
  <si>
    <t>PALAMAKE SALIFOU</t>
  </si>
  <si>
    <t>019328</t>
  </si>
  <si>
    <t>AMEGA YAWO EDEM</t>
  </si>
  <si>
    <t>016999</t>
  </si>
  <si>
    <t>KOLEVI DOSSEH</t>
  </si>
  <si>
    <t>000844</t>
  </si>
  <si>
    <t>KOUWONOU KOFFI</t>
  </si>
  <si>
    <t>011434</t>
  </si>
  <si>
    <t>KAMASSA AMA SEBIA</t>
  </si>
  <si>
    <t>017784</t>
  </si>
  <si>
    <t>ADJAKA AFI</t>
  </si>
  <si>
    <t>011866</t>
  </si>
  <si>
    <t>EDOH KOKUVI AGBEMAFLE</t>
  </si>
  <si>
    <t>003831</t>
  </si>
  <si>
    <t>KAO HODALO</t>
  </si>
  <si>
    <t>016621</t>
  </si>
  <si>
    <t>ADIKA RAMBO</t>
  </si>
  <si>
    <t>011158</t>
  </si>
  <si>
    <t>AMOUSSOU MESSAN</t>
  </si>
  <si>
    <t>006933</t>
  </si>
  <si>
    <t>AMEDJRO KOKOU</t>
  </si>
  <si>
    <t>013535</t>
  </si>
  <si>
    <t>BOSSOU KOKOU</t>
  </si>
  <si>
    <t>009068</t>
  </si>
  <si>
    <t>TCHETINA AKLESSO</t>
  </si>
  <si>
    <t>012848</t>
  </si>
  <si>
    <t>LAMBONI DAMPAROU</t>
  </si>
  <si>
    <t>003474</t>
  </si>
  <si>
    <t>DOGBO KOSSI  MESSANVI</t>
  </si>
  <si>
    <t>018024</t>
  </si>
  <si>
    <t>ADODO DELA</t>
  </si>
  <si>
    <t>014617</t>
  </si>
  <si>
    <t>GAFAN KOSSI</t>
  </si>
  <si>
    <t>014104</t>
  </si>
  <si>
    <t>HEGNON KOSSI</t>
  </si>
  <si>
    <t>009079</t>
  </si>
  <si>
    <t>DANSOU KODJO MENSAH EDEM</t>
  </si>
  <si>
    <t>018662</t>
  </si>
  <si>
    <t>KLOUVI-YETE FLORENT</t>
  </si>
  <si>
    <t>018634</t>
  </si>
  <si>
    <t>BEGUEMSI BIRENAM</t>
  </si>
  <si>
    <t>019802</t>
  </si>
  <si>
    <t>AMEDOTO KOMI</t>
  </si>
  <si>
    <t>019519</t>
  </si>
  <si>
    <t>AGBODO KOMLAN  JEAN</t>
  </si>
  <si>
    <t>020292</t>
  </si>
  <si>
    <t>MESSEKO KOFFI</t>
  </si>
  <si>
    <t>020214</t>
  </si>
  <si>
    <t>KARBOU SEKOU MASSETOM</t>
  </si>
  <si>
    <t>020286</t>
  </si>
  <si>
    <t>SEKEDE DANIEL</t>
  </si>
  <si>
    <t>020291</t>
  </si>
  <si>
    <t>SAMBIANI YENDOUBOAN</t>
  </si>
  <si>
    <t>020297</t>
  </si>
  <si>
    <t>ATCHON YAOVI LATIFOU</t>
  </si>
  <si>
    <t>020298</t>
  </si>
  <si>
    <t>BANLO EPSE ALLABAH NADIYA</t>
  </si>
  <si>
    <t>020301</t>
  </si>
  <si>
    <t>PARIKI ESSOHANAM</t>
  </si>
  <si>
    <t>020306</t>
  </si>
  <si>
    <t>TONAWAN SIMLABA AFEINA</t>
  </si>
  <si>
    <t>020311</t>
  </si>
  <si>
    <t>GNAMBI GBANDI AOUSSI</t>
  </si>
  <si>
    <t>020312</t>
  </si>
  <si>
    <t>BANSOU WOBONE RAN</t>
  </si>
  <si>
    <t>020314</t>
  </si>
  <si>
    <t>GNAWOLE MAWULOLO</t>
  </si>
  <si>
    <t>014757</t>
  </si>
  <si>
    <t>TCHONDA ROI ATCHALIMODOM</t>
  </si>
  <si>
    <t>019345</t>
  </si>
  <si>
    <t>AKLASSOU AMELE  JULIENNE</t>
  </si>
  <si>
    <t>015104</t>
  </si>
  <si>
    <t>BOUME SYLVIE</t>
  </si>
  <si>
    <t>011648</t>
  </si>
  <si>
    <t>KOTONNOU ADJO</t>
  </si>
  <si>
    <t>018193</t>
  </si>
  <si>
    <t>KPALMA E BAWOUMONTONM</t>
  </si>
  <si>
    <t>003131</t>
  </si>
  <si>
    <t>ATTIKPO-MAGLOE FRANCIS</t>
  </si>
  <si>
    <t>016019</t>
  </si>
  <si>
    <t xml:space="preserve">ETS ISSA TIF &amp; FILS </t>
  </si>
  <si>
    <t>015321</t>
  </si>
  <si>
    <t xml:space="preserve">ETS MANAGEMENT GENIE CIVIL </t>
  </si>
  <si>
    <t>017114</t>
  </si>
  <si>
    <t>DANSSOU SIADA</t>
  </si>
  <si>
    <t>019367</t>
  </si>
  <si>
    <t>EKLOU AME</t>
  </si>
  <si>
    <t>012851</t>
  </si>
  <si>
    <t>AMESSEY KOSSI</t>
  </si>
  <si>
    <t>007222</t>
  </si>
  <si>
    <t>DOMANCHIN IKPINDI</t>
  </si>
  <si>
    <t>001240</t>
  </si>
  <si>
    <t>DJATO ALASA</t>
  </si>
  <si>
    <t>017233</t>
  </si>
  <si>
    <t>KOUAMI KOSSI AFEGNON</t>
  </si>
  <si>
    <t>016494</t>
  </si>
  <si>
    <t>TRAORE DJAWARA</t>
  </si>
  <si>
    <t>014526</t>
  </si>
  <si>
    <t xml:space="preserve">ESSENOU  OPTIQUE </t>
  </si>
  <si>
    <t>000492</t>
  </si>
  <si>
    <t>KOMBATE PAKENDAME</t>
  </si>
  <si>
    <t>011249</t>
  </si>
  <si>
    <t>NANEVIE KOFFI</t>
  </si>
  <si>
    <t>002026</t>
  </si>
  <si>
    <t>KUEVI FOLLY   AMEGNON</t>
  </si>
  <si>
    <t>018990</t>
  </si>
  <si>
    <t>GBOMITA KOFFI KPOSSI</t>
  </si>
  <si>
    <t>011181</t>
  </si>
  <si>
    <t>KEOULA YAOVI</t>
  </si>
  <si>
    <t>015476</t>
  </si>
  <si>
    <t>FIODEGBEKOU S</t>
  </si>
  <si>
    <t>006705</t>
  </si>
  <si>
    <t xml:space="preserve">WHITE CASTLE </t>
  </si>
  <si>
    <t>010480</t>
  </si>
  <si>
    <t>ZINABA SALAM</t>
  </si>
  <si>
    <t>019301</t>
  </si>
  <si>
    <t>AMOUSSOU KOMI APEDO</t>
  </si>
  <si>
    <t>002915</t>
  </si>
  <si>
    <t>FANDOHAN BIENVENU MARCEL</t>
  </si>
  <si>
    <t>010142</t>
  </si>
  <si>
    <t>ANANI KOFFI</t>
  </si>
  <si>
    <t>006706</t>
  </si>
  <si>
    <t>MENSAH AKOUETE</t>
  </si>
  <si>
    <t>015567</t>
  </si>
  <si>
    <t>ADJEWODA KODJO</t>
  </si>
  <si>
    <t>012831</t>
  </si>
  <si>
    <t>GANA BIBIGNON</t>
  </si>
  <si>
    <t>005511</t>
  </si>
  <si>
    <t>MESSAN AFI</t>
  </si>
  <si>
    <t>002515</t>
  </si>
  <si>
    <t>DENYO KOMIVI</t>
  </si>
  <si>
    <t>003702</t>
  </si>
  <si>
    <t>HOUNOU AKOUWAVI</t>
  </si>
  <si>
    <t>018241</t>
  </si>
  <si>
    <t>ANAGO KODJO</t>
  </si>
  <si>
    <t>002769</t>
  </si>
  <si>
    <t>KANYI KOMLAN MAWULIKPLEMI</t>
  </si>
  <si>
    <t>004225</t>
  </si>
  <si>
    <t>KONGZABRE DAOGO</t>
  </si>
  <si>
    <t>018210</t>
  </si>
  <si>
    <t>BAMOK FOGUENAME</t>
  </si>
  <si>
    <t>005450</t>
  </si>
  <si>
    <t xml:space="preserve">ETS CAPSULE (BELLO YOUSSOUF ADEYEMI) </t>
  </si>
  <si>
    <t>005904</t>
  </si>
  <si>
    <t xml:space="preserve">PPF BUSINESS </t>
  </si>
  <si>
    <t>010443</t>
  </si>
  <si>
    <t>TAFAMBA-GBANDI OUYI</t>
  </si>
  <si>
    <t>001404</t>
  </si>
  <si>
    <t>REDA MOHAMED</t>
  </si>
  <si>
    <t>000695</t>
  </si>
  <si>
    <t>YANA KATAOURA</t>
  </si>
  <si>
    <t>006796</t>
  </si>
  <si>
    <t xml:space="preserve">ETS DEFI-TEL(AWOUNOR DOTSE KOSSI) </t>
  </si>
  <si>
    <t>012847</t>
  </si>
  <si>
    <t>AMEKOUDI ELAVAGNO</t>
  </si>
  <si>
    <t>002859</t>
  </si>
  <si>
    <t>KATOUNKE GBATI KOKOUVI GAETAN</t>
  </si>
  <si>
    <t>004662</t>
  </si>
  <si>
    <t>PEDEMABADA PAANI POUWEDEOU</t>
  </si>
  <si>
    <t>010415</t>
  </si>
  <si>
    <t>KAM ESSOTCHOUSSAM</t>
  </si>
  <si>
    <t>004190</t>
  </si>
  <si>
    <t>AGBOYI KOMI</t>
  </si>
  <si>
    <t>001858</t>
  </si>
  <si>
    <t>TOURE MOHAMED</t>
  </si>
  <si>
    <t>012978</t>
  </si>
  <si>
    <t>MUBEEN MUHAMMAD</t>
  </si>
  <si>
    <t>009703</t>
  </si>
  <si>
    <t>NOUKOUBRI ALASSANE</t>
  </si>
  <si>
    <t>001169</t>
  </si>
  <si>
    <t xml:space="preserve">PEACE AND LOVE TOGO (AMEDOME YAOVI) </t>
  </si>
  <si>
    <t>020685</t>
  </si>
  <si>
    <t>NADJOMBE N'TCHIMOH</t>
  </si>
  <si>
    <t>010668</t>
  </si>
  <si>
    <t>FOLLY QUMEGAWU AYOKOVI AKOU</t>
  </si>
  <si>
    <t>011166</t>
  </si>
  <si>
    <t>BETEKPENA MAGNIM</t>
  </si>
  <si>
    <t>014859</t>
  </si>
  <si>
    <t>BONGO MAWOUNA</t>
  </si>
  <si>
    <t>008663</t>
  </si>
  <si>
    <t>AMEDZI KOKOU GERMAIN</t>
  </si>
  <si>
    <t>019542</t>
  </si>
  <si>
    <t>AKAKPO YAO NYANYUIE CEDRIC</t>
  </si>
  <si>
    <t>016634</t>
  </si>
  <si>
    <t xml:space="preserve">FORCES UNIES POUR UN DEVELOPPEMENT D </t>
  </si>
  <si>
    <t>002576</t>
  </si>
  <si>
    <t>ATSOU EDEM ATSOGLO</t>
  </si>
  <si>
    <t>015127</t>
  </si>
  <si>
    <t>ABOTSI G</t>
  </si>
  <si>
    <t>002159</t>
  </si>
  <si>
    <t>AGBOVON KOSSI</t>
  </si>
  <si>
    <t>003419</t>
  </si>
  <si>
    <t>FANHO KODJOVI</t>
  </si>
  <si>
    <t>010926</t>
  </si>
  <si>
    <t xml:space="preserve">ETS SANI ADAM </t>
  </si>
  <si>
    <t>003281</t>
  </si>
  <si>
    <t>NABILIWA YEOTEMA</t>
  </si>
  <si>
    <t>003295</t>
  </si>
  <si>
    <t>ANTHONY KOMI ELOM</t>
  </si>
  <si>
    <t>015541</t>
  </si>
  <si>
    <t>KPADENOU EDOH CHARLOTTE</t>
  </si>
  <si>
    <t>016673</t>
  </si>
  <si>
    <t>BODJOLLE KPRINCE</t>
  </si>
  <si>
    <t>012845</t>
  </si>
  <si>
    <t>SENOU A</t>
  </si>
  <si>
    <t>002245</t>
  </si>
  <si>
    <t>TIDJANI ALIMATOU SADIA</t>
  </si>
  <si>
    <t>012059</t>
  </si>
  <si>
    <t>MAGLOH KOKOU</t>
  </si>
  <si>
    <t>001094</t>
  </si>
  <si>
    <t>TOUTOUYE ATCHANDE</t>
  </si>
  <si>
    <t>013236</t>
  </si>
  <si>
    <t>YERIMA MOUHOUDINE</t>
  </si>
  <si>
    <t>011071</t>
  </si>
  <si>
    <t>TIGOE K</t>
  </si>
  <si>
    <t>006936</t>
  </si>
  <si>
    <t xml:space="preserve">COMPTOIR AFRICAIN DE COMMERCE ET DE </t>
  </si>
  <si>
    <t>000223</t>
  </si>
  <si>
    <t>GBONE KOKOU</t>
  </si>
  <si>
    <t>008944</t>
  </si>
  <si>
    <t>AGBODOH YAWOVI M GABRIEL</t>
  </si>
  <si>
    <t>019489</t>
  </si>
  <si>
    <t>AWILABA KIFENG</t>
  </si>
  <si>
    <t>003322</t>
  </si>
  <si>
    <t>PITASSA ESSOSSINAM</t>
  </si>
  <si>
    <t>005725</t>
  </si>
  <si>
    <t>NADANE MALAKIBI</t>
  </si>
  <si>
    <t>004478</t>
  </si>
  <si>
    <t>ZHANG JIN</t>
  </si>
  <si>
    <t>006988</t>
  </si>
  <si>
    <t>AMOUZOU KWADJO</t>
  </si>
  <si>
    <t>020376</t>
  </si>
  <si>
    <t>DOSSOU KOSSIVI DJIMEDO</t>
  </si>
  <si>
    <t>006256</t>
  </si>
  <si>
    <t>WOMENOR KWAMI AMENYO</t>
  </si>
  <si>
    <t>019988</t>
  </si>
  <si>
    <t>MENSAH KODZO NENONENE</t>
  </si>
  <si>
    <t>014568</t>
  </si>
  <si>
    <t>SONTENA TCHAKNA IRENE</t>
  </si>
  <si>
    <t>020251</t>
  </si>
  <si>
    <t>ATAKE BANABASSA</t>
  </si>
  <si>
    <t>017611</t>
  </si>
  <si>
    <t>NASSIROU AYONI SINMIA</t>
  </si>
  <si>
    <t>000237</t>
  </si>
  <si>
    <t>SODJI KWAM-K</t>
  </si>
  <si>
    <t>002478</t>
  </si>
  <si>
    <t>APALOO NATE</t>
  </si>
  <si>
    <t>014848</t>
  </si>
  <si>
    <t>AKPIN ANNE-MARIE</t>
  </si>
  <si>
    <t>017757</t>
  </si>
  <si>
    <t>MEWOLANSE ATSU</t>
  </si>
  <si>
    <t>017817</t>
  </si>
  <si>
    <t>KOUCOUA ADJA BIEN-AIME</t>
  </si>
  <si>
    <t>017623</t>
  </si>
  <si>
    <t>KPAKPAO SEHOU  MANDENE</t>
  </si>
  <si>
    <t>011776</t>
  </si>
  <si>
    <t>ABITOR KOMLA</t>
  </si>
  <si>
    <t>013027</t>
  </si>
  <si>
    <t>ENAHORO GOODLUCK AUGUSTINE</t>
  </si>
  <si>
    <t>018960</t>
  </si>
  <si>
    <t>NSANIGNA KOFFIDJIN ROBERT</t>
  </si>
  <si>
    <t>002829</t>
  </si>
  <si>
    <t>ATAYI ATA KOFFI</t>
  </si>
  <si>
    <t>014974</t>
  </si>
  <si>
    <t>KOUBALDJOWA ESPOIR</t>
  </si>
  <si>
    <t>006680</t>
  </si>
  <si>
    <t>AWOUKOU AMI ESTHER</t>
  </si>
  <si>
    <t>019172</t>
  </si>
  <si>
    <t>AHOLOU EPSE ATTIKPO AKUYO</t>
  </si>
  <si>
    <t>009691</t>
  </si>
  <si>
    <t>FOUSSENI SOUMAILA</t>
  </si>
  <si>
    <t>012434</t>
  </si>
  <si>
    <t>AGBAHE HUEFA</t>
  </si>
  <si>
    <t>015125</t>
  </si>
  <si>
    <t>SOWOGUEY NICEPHORE</t>
  </si>
  <si>
    <t>002175</t>
  </si>
  <si>
    <t>AGBO GBETONDJI KOMI</t>
  </si>
  <si>
    <t>019049</t>
  </si>
  <si>
    <t>KOKOU-HENDRI KOFFI PAFIO</t>
  </si>
  <si>
    <t>013127</t>
  </si>
  <si>
    <t>LASMOTHEY KODJO DJIDULA</t>
  </si>
  <si>
    <t>013493</t>
  </si>
  <si>
    <t>AMEDJI ISIDORE KODJO</t>
  </si>
  <si>
    <t>013822</t>
  </si>
  <si>
    <t>ADELAN KOSSI</t>
  </si>
  <si>
    <t>014461</t>
  </si>
  <si>
    <t>AGBLOVI- DOTSE STERLINE ADJOVI</t>
  </si>
  <si>
    <t>015376</t>
  </si>
  <si>
    <t>KEKEH ESSE  ESTHER</t>
  </si>
  <si>
    <t>013426</t>
  </si>
  <si>
    <t>KOUNFE MAWUSI  EDOH</t>
  </si>
  <si>
    <t>013492</t>
  </si>
  <si>
    <t>HOUNDETON MAWULE</t>
  </si>
  <si>
    <t>014105</t>
  </si>
  <si>
    <t>ALITE KOKOU</t>
  </si>
  <si>
    <t>014182</t>
  </si>
  <si>
    <t>AHIAGBENYO KOMLAVI  AMEN</t>
  </si>
  <si>
    <t>014531</t>
  </si>
  <si>
    <t>NALEON ALEKA</t>
  </si>
  <si>
    <t>015303</t>
  </si>
  <si>
    <t>KOUTANDJI AKPAN  MESSIWA</t>
  </si>
  <si>
    <t>015606</t>
  </si>
  <si>
    <t>ASSIGBLEY KOFFI</t>
  </si>
  <si>
    <t>015920</t>
  </si>
  <si>
    <t>ACHIANGBON ADJO</t>
  </si>
  <si>
    <t>016738</t>
  </si>
  <si>
    <t>TEKO FOLLY</t>
  </si>
  <si>
    <t>017228</t>
  </si>
  <si>
    <t>KPAKPO PHILIPPE AKUE-ABOSSE</t>
  </si>
  <si>
    <t>013599</t>
  </si>
  <si>
    <t>HILLAH AYOKO</t>
  </si>
  <si>
    <t>014538</t>
  </si>
  <si>
    <t>ADANOU KOSSI</t>
  </si>
  <si>
    <t>015923</t>
  </si>
  <si>
    <t>EDEH KOSSI</t>
  </si>
  <si>
    <t>016077</t>
  </si>
  <si>
    <t>AGBENU ABLA KELI MLIWOMO</t>
  </si>
  <si>
    <t>016328</t>
  </si>
  <si>
    <t>HEDEDZIE KODJO</t>
  </si>
  <si>
    <t>002768</t>
  </si>
  <si>
    <t>GBOKOU KODJOVI DODJI</t>
  </si>
  <si>
    <t>003480</t>
  </si>
  <si>
    <t>MIZOU KADI</t>
  </si>
  <si>
    <t>004880</t>
  </si>
  <si>
    <t>MISSIHOUN KOMLAN</t>
  </si>
  <si>
    <t>007078</t>
  </si>
  <si>
    <t>EZIAN-GNAMAVO YAO BENJAMIN</t>
  </si>
  <si>
    <t>010845</t>
  </si>
  <si>
    <t>AKPAGANA KOMLAVI</t>
  </si>
  <si>
    <t>011117</t>
  </si>
  <si>
    <t>MIDODJI AYAO</t>
  </si>
  <si>
    <t>011118</t>
  </si>
  <si>
    <t>AGBI BERNARD</t>
  </si>
  <si>
    <t>011312</t>
  </si>
  <si>
    <t>AMEDUME AFI</t>
  </si>
  <si>
    <t>015285</t>
  </si>
  <si>
    <t>ATTI AIME</t>
  </si>
  <si>
    <t>017634</t>
  </si>
  <si>
    <t>ATCHALI ATCHALI</t>
  </si>
  <si>
    <t>019348</t>
  </si>
  <si>
    <t>DE SOUZA KOMLA</t>
  </si>
  <si>
    <t>006507</t>
  </si>
  <si>
    <t>ATSOU BIAYEWA ONIADON</t>
  </si>
  <si>
    <t>006679</t>
  </si>
  <si>
    <t>AKAKPO ABRA SESSIME</t>
  </si>
  <si>
    <t>012823</t>
  </si>
  <si>
    <t>NAGBE KOSSIWA</t>
  </si>
  <si>
    <t>012824</t>
  </si>
  <si>
    <t>SEMEKPE AMA</t>
  </si>
  <si>
    <t>018493</t>
  </si>
  <si>
    <t>DJOARE HYACINTHE YOBE</t>
  </si>
  <si>
    <t>007570</t>
  </si>
  <si>
    <t>BAKAR YAO OLIVIER</t>
  </si>
  <si>
    <t>012451</t>
  </si>
  <si>
    <t>017414</t>
  </si>
  <si>
    <t>AHODO CILVAIN</t>
  </si>
  <si>
    <t>018423</t>
  </si>
  <si>
    <t>LANTAME YABA</t>
  </si>
  <si>
    <t>010288</t>
  </si>
  <si>
    <t>KOULOM MAYEKI</t>
  </si>
  <si>
    <t>014702</t>
  </si>
  <si>
    <t>KALAOU MATCHADOM</t>
  </si>
  <si>
    <t>014811</t>
  </si>
  <si>
    <t>ALIPUI ADJOAVI F</t>
  </si>
  <si>
    <t>014905</t>
  </si>
  <si>
    <t>EZINHOU FRANCOIS</t>
  </si>
  <si>
    <t>015012</t>
  </si>
  <si>
    <t>NOUGBEMESSO KODJO KEKELI</t>
  </si>
  <si>
    <t>017688</t>
  </si>
  <si>
    <t>N'SOUGAN ABRA</t>
  </si>
  <si>
    <t>013576</t>
  </si>
  <si>
    <t>DOSSAH KOFFI</t>
  </si>
  <si>
    <t>014006</t>
  </si>
  <si>
    <t>BOCCOVI KOSSI</t>
  </si>
  <si>
    <t>014291</t>
  </si>
  <si>
    <t>ASSIONGBON DEDE A BELINDA M</t>
  </si>
  <si>
    <t>014501</t>
  </si>
  <si>
    <t>AMEGATSE KOKOU DOMELEVOH</t>
  </si>
  <si>
    <t>015374</t>
  </si>
  <si>
    <t>SEVOUHOIN AYAOVI  ROMUALD</t>
  </si>
  <si>
    <t>015377</t>
  </si>
  <si>
    <t>JOHNSON GUY</t>
  </si>
  <si>
    <t>015458</t>
  </si>
  <si>
    <t>KOMEDZA KOFFIVI  AGBEKO</t>
  </si>
  <si>
    <t>015529</t>
  </si>
  <si>
    <t>EPEY PASCAL  CHIRAC</t>
  </si>
  <si>
    <t>001049</t>
  </si>
  <si>
    <t>FANFANA SALAMATOU</t>
  </si>
  <si>
    <t>001425</t>
  </si>
  <si>
    <t>MORGAN DOMINIQUE</t>
  </si>
  <si>
    <t>003140</t>
  </si>
  <si>
    <t>DIALLO EPSE FASSASSI AMINATA</t>
  </si>
  <si>
    <t>003233</t>
  </si>
  <si>
    <t>AKOMEDI KOMI OGBONE</t>
  </si>
  <si>
    <t>003422</t>
  </si>
  <si>
    <t>DADJIE KOUAMI CHARLES</t>
  </si>
  <si>
    <t>005552</t>
  </si>
  <si>
    <t>AYI EKUE</t>
  </si>
  <si>
    <t>009705</t>
  </si>
  <si>
    <t>OURO-LOHGA SAMA</t>
  </si>
  <si>
    <t>010642</t>
  </si>
  <si>
    <t>LAWSON BOEVI</t>
  </si>
  <si>
    <t>010644</t>
  </si>
  <si>
    <t>N'SOUGAN FOLLY</t>
  </si>
  <si>
    <t>015598</t>
  </si>
  <si>
    <t>GBESSEVI KOFFIGAN</t>
  </si>
  <si>
    <t>015838</t>
  </si>
  <si>
    <t>AMEKPO KOSSI FELIX</t>
  </si>
  <si>
    <t>015858</t>
  </si>
  <si>
    <t>LATE YAO</t>
  </si>
  <si>
    <t>015940</t>
  </si>
  <si>
    <t>APOUVI AKOU KOUAMI</t>
  </si>
  <si>
    <t>012488</t>
  </si>
  <si>
    <t>AKIDJETAN ODJOUNORE</t>
  </si>
  <si>
    <t>007206</t>
  </si>
  <si>
    <t>MOUMOUNI GOUNI</t>
  </si>
  <si>
    <t>017104</t>
  </si>
  <si>
    <t>AMOUZOU D WUINIGA</t>
  </si>
  <si>
    <t>018015</t>
  </si>
  <si>
    <t>AHE HEZOUWOE YAWO</t>
  </si>
  <si>
    <t>014620</t>
  </si>
  <si>
    <t>YOYO KODJO</t>
  </si>
  <si>
    <t>014912</t>
  </si>
  <si>
    <t>LOFINA KOKOU</t>
  </si>
  <si>
    <t>014933</t>
  </si>
  <si>
    <t>DATE TELE</t>
  </si>
  <si>
    <t>015024</t>
  </si>
  <si>
    <t>KPOMASSI KOKOU</t>
  </si>
  <si>
    <t>015109</t>
  </si>
  <si>
    <t>HOUNAKE KOMLAN</t>
  </si>
  <si>
    <t>015724</t>
  </si>
  <si>
    <t>GUIZO ESAIE</t>
  </si>
  <si>
    <t>016408</t>
  </si>
  <si>
    <t>SIKA DESIRE</t>
  </si>
  <si>
    <t>016419</t>
  </si>
  <si>
    <t>ADJAGOLOU PATRICE</t>
  </si>
  <si>
    <t>016456</t>
  </si>
  <si>
    <t>ATTISSO DELA</t>
  </si>
  <si>
    <t>017762</t>
  </si>
  <si>
    <t>DOFENYO YAOVI</t>
  </si>
  <si>
    <t>017988</t>
  </si>
  <si>
    <t>AGBEZOUKE ISIDORE</t>
  </si>
  <si>
    <t>018057</t>
  </si>
  <si>
    <t>ASSIMTI ESSOHAM</t>
  </si>
  <si>
    <t>018188</t>
  </si>
  <si>
    <t>AMOGNININ KOMLAN</t>
  </si>
  <si>
    <t>018350</t>
  </si>
  <si>
    <t>GUIDIGAN REINE</t>
  </si>
  <si>
    <t>018624</t>
  </si>
  <si>
    <t>SOMENOU NELOU</t>
  </si>
  <si>
    <t>018985</t>
  </si>
  <si>
    <t>AGBEVIADE JEANNETTE AMA A.</t>
  </si>
  <si>
    <t>013453</t>
  </si>
  <si>
    <t>YEMSO KARKA</t>
  </si>
  <si>
    <t>010260</t>
  </si>
  <si>
    <t>SAMANI NIKABOU</t>
  </si>
  <si>
    <t>001636</t>
  </si>
  <si>
    <t>AZANLESSESSI KOSSIVI</t>
  </si>
  <si>
    <t>002144</t>
  </si>
  <si>
    <t>AKOMEDI AYEYEMI</t>
  </si>
  <si>
    <t>002174</t>
  </si>
  <si>
    <t>D'ALMEIDA AYI LIONEL</t>
  </si>
  <si>
    <t>002415</t>
  </si>
  <si>
    <t>BONDE GNISSAN</t>
  </si>
  <si>
    <t>002963</t>
  </si>
  <si>
    <t>DJADOU KOSSI</t>
  </si>
  <si>
    <t>003471</t>
  </si>
  <si>
    <t>OLOU CODJO GILBERT MIGBODJI</t>
  </si>
  <si>
    <t>012900</t>
  </si>
  <si>
    <t>KOUMEDZRO ATTISSO LUZ</t>
  </si>
  <si>
    <t>018836</t>
  </si>
  <si>
    <t>TCHALIM MALIBIDA</t>
  </si>
  <si>
    <t>005279</t>
  </si>
  <si>
    <t>ALADE KOKOU</t>
  </si>
  <si>
    <t>017496</t>
  </si>
  <si>
    <t>ASSIOTEMBA WATAKESSE</t>
  </si>
  <si>
    <t>018507</t>
  </si>
  <si>
    <t>BAGNAN ANTAA ODILE</t>
  </si>
  <si>
    <t>011003</t>
  </si>
  <si>
    <t>LAWSON LATE</t>
  </si>
  <si>
    <t>014602</t>
  </si>
  <si>
    <t>SEWAVI ANTOINE</t>
  </si>
  <si>
    <t>015017</t>
  </si>
  <si>
    <t>AMEYIBOR YAOVI EPHREM</t>
  </si>
  <si>
    <t>015062</t>
  </si>
  <si>
    <t>AMOUSSOU MAWOUNYO</t>
  </si>
  <si>
    <t>015713</t>
  </si>
  <si>
    <t>NOUWOKLO AYAO</t>
  </si>
  <si>
    <t>016364</t>
  </si>
  <si>
    <t>EDZOGBETE INAVIABOE</t>
  </si>
  <si>
    <t>017674</t>
  </si>
  <si>
    <t>GUMEDZOE YAO</t>
  </si>
  <si>
    <t>017735</t>
  </si>
  <si>
    <t>BILLA SOULEIMANE</t>
  </si>
  <si>
    <t>018083</t>
  </si>
  <si>
    <t>ALOFO RUPERTO</t>
  </si>
  <si>
    <t>018721</t>
  </si>
  <si>
    <t>AMADOTO LAWOE</t>
  </si>
  <si>
    <t>019369</t>
  </si>
  <si>
    <t>FAYOSSEH KOFFI AGBEGON</t>
  </si>
  <si>
    <t>015580</t>
  </si>
  <si>
    <t>GNEBAKOU DAWOUNLA</t>
  </si>
  <si>
    <t>016131</t>
  </si>
  <si>
    <t>PADASSE MANIBIDA</t>
  </si>
  <si>
    <t>008114</t>
  </si>
  <si>
    <t>AFFO AFISSOU</t>
  </si>
  <si>
    <t>000735</t>
  </si>
  <si>
    <t>FOLLY AYITE</t>
  </si>
  <si>
    <t>000750</t>
  </si>
  <si>
    <t>FANOUKOUE A Y MAWUTODJI</t>
  </si>
  <si>
    <t>001888</t>
  </si>
  <si>
    <t>DOTTO KOMI DODJI</t>
  </si>
  <si>
    <t>002361</t>
  </si>
  <si>
    <t>ANANI KWAMI</t>
  </si>
  <si>
    <t>004862</t>
  </si>
  <si>
    <t>ABBEY ANATE SITOU</t>
  </si>
  <si>
    <t>006392</t>
  </si>
  <si>
    <t>ALESSOU AMI LOVE JUDITH</t>
  </si>
  <si>
    <t>009156</t>
  </si>
  <si>
    <t>DOUGBENOU KODJO</t>
  </si>
  <si>
    <t>013403</t>
  </si>
  <si>
    <t>LEBGAZA BIGUEDINAM</t>
  </si>
  <si>
    <t>005564</t>
  </si>
  <si>
    <t>DJATA KOKOU</t>
  </si>
  <si>
    <t>017904</t>
  </si>
  <si>
    <t>KANTCHI THIBAUT</t>
  </si>
  <si>
    <t>017999</t>
  </si>
  <si>
    <t>GADEDJISSO BENJAMIN</t>
  </si>
  <si>
    <t>012964</t>
  </si>
  <si>
    <t>KANGBENI KANLANFEI</t>
  </si>
  <si>
    <t>000218</t>
  </si>
  <si>
    <t>COVI KOSSI H</t>
  </si>
  <si>
    <t>000229</t>
  </si>
  <si>
    <t>BASSAYI PALLADINA</t>
  </si>
  <si>
    <t>000596</t>
  </si>
  <si>
    <t>DOUMALO KOFFI</t>
  </si>
  <si>
    <t>001132</t>
  </si>
  <si>
    <t>AYOU AWADE</t>
  </si>
  <si>
    <t>001263</t>
  </si>
  <si>
    <t>AGBAVON AKOUVI</t>
  </si>
  <si>
    <t>003067</t>
  </si>
  <si>
    <t>SAMKLU SEYRAM</t>
  </si>
  <si>
    <t>004132</t>
  </si>
  <si>
    <t>AKPAGNONITE FARIDA C. RAISSA</t>
  </si>
  <si>
    <t>004264</t>
  </si>
  <si>
    <t>MABLE KOKOUVI LONLON</t>
  </si>
  <si>
    <t>005157</t>
  </si>
  <si>
    <t>ADOGOU KOSSI</t>
  </si>
  <si>
    <t>005598</t>
  </si>
  <si>
    <t>BEN ALI CHAOUECH AYMEN</t>
  </si>
  <si>
    <t>009769</t>
  </si>
  <si>
    <t>DA SILVEIRA ADJE KODJO</t>
  </si>
  <si>
    <t>016374</t>
  </si>
  <si>
    <t>GNRONFOUN MARIE REINE</t>
  </si>
  <si>
    <t>003669</t>
  </si>
  <si>
    <t>TOSSOU KINHONAYI KOSSI</t>
  </si>
  <si>
    <t>009858</t>
  </si>
  <si>
    <t>KPODONOU KOFFI DJIGBODI</t>
  </si>
  <si>
    <t>010760</t>
  </si>
  <si>
    <t>HEDEDZI KODZO MIYOMAWU</t>
  </si>
  <si>
    <t>008470</t>
  </si>
  <si>
    <t>CISSE CHEIKH</t>
  </si>
  <si>
    <t>010285</t>
  </si>
  <si>
    <t>BIDE BINOUWE</t>
  </si>
  <si>
    <t>016911</t>
  </si>
  <si>
    <t>BAKPA ESSOSOLAM</t>
  </si>
  <si>
    <t>018045</t>
  </si>
  <si>
    <t>NDODA AFEFA</t>
  </si>
  <si>
    <t>018133</t>
  </si>
  <si>
    <t>SAOUTE GERMAIN</t>
  </si>
  <si>
    <t>015371</t>
  </si>
  <si>
    <t>GAYIBO KODJO</t>
  </si>
  <si>
    <t>016503</t>
  </si>
  <si>
    <t>DOUTI KANLANFAI ACHILE</t>
  </si>
  <si>
    <t>013164</t>
  </si>
  <si>
    <t>MONDORO TCHINARIWE</t>
  </si>
  <si>
    <t>002047</t>
  </si>
  <si>
    <t>ATTIVOR KOSSIVI ANANI</t>
  </si>
  <si>
    <t>018218</t>
  </si>
  <si>
    <t>N'SONOU-WARE TCHITCHAOWIYAO</t>
  </si>
  <si>
    <t>014818</t>
  </si>
  <si>
    <t>MENSANVI KODJO FELIX</t>
  </si>
  <si>
    <t>003378</t>
  </si>
  <si>
    <t>BADA KODJOVI MAWOUNOU</t>
  </si>
  <si>
    <t>015787</t>
  </si>
  <si>
    <t>YOKO TSIFODZE EDEM KODZO G</t>
  </si>
  <si>
    <t>019420</t>
  </si>
  <si>
    <t>AGLAGO AKOU</t>
  </si>
  <si>
    <t>002356</t>
  </si>
  <si>
    <t>ADJROLOH KODJO MEHOELEWOSSI</t>
  </si>
  <si>
    <t>021324</t>
  </si>
  <si>
    <t>SOSSOU KODJOVI SEPTIME</t>
  </si>
  <si>
    <t>020949</t>
  </si>
  <si>
    <t>KERIM INDIATOU</t>
  </si>
  <si>
    <t>021092</t>
  </si>
  <si>
    <t>AHIABLEAME YAO MAWUENA</t>
  </si>
  <si>
    <t>020733</t>
  </si>
  <si>
    <t>AROKOUM AKLA--ESSO M' BAW</t>
  </si>
  <si>
    <t>021001</t>
  </si>
  <si>
    <t>SENOU AMEVI ANGELE</t>
  </si>
  <si>
    <t>021075</t>
  </si>
  <si>
    <t>AKANTO AKARIM</t>
  </si>
  <si>
    <t>015825</t>
  </si>
  <si>
    <t>WELLA SAMBA ABIDE  E</t>
  </si>
  <si>
    <t>001421</t>
  </si>
  <si>
    <t>MEYA KOWOUVI</t>
  </si>
  <si>
    <t>019688</t>
  </si>
  <si>
    <t>FONDOUMI YEWA MAWULI</t>
  </si>
  <si>
    <t>013445</t>
  </si>
  <si>
    <t>AGOSSOYE HODALO M'BAPINOU</t>
  </si>
  <si>
    <t>017739</t>
  </si>
  <si>
    <t>ESSOLAKENA LELAWE</t>
  </si>
  <si>
    <t>020053</t>
  </si>
  <si>
    <t>GOGUE YENDOUKOUA</t>
  </si>
  <si>
    <t>014100</t>
  </si>
  <si>
    <t>MOMPAK DJIBA</t>
  </si>
  <si>
    <t>019577</t>
  </si>
  <si>
    <t>LALEYE GERARD AYODELE</t>
  </si>
  <si>
    <t>019536</t>
  </si>
  <si>
    <t>AMOUZOU-ATCHOE KOFFI JORGINHO</t>
  </si>
  <si>
    <t>019644</t>
  </si>
  <si>
    <t>SOGBALE KOMLAN A M</t>
  </si>
  <si>
    <t>019646</t>
  </si>
  <si>
    <t>ADJONKO AFI DELALI</t>
  </si>
  <si>
    <t>001409</t>
  </si>
  <si>
    <t>FEDY KODJOVI</t>
  </si>
  <si>
    <t>015677</t>
  </si>
  <si>
    <t>GNANDI LANTAME</t>
  </si>
  <si>
    <t>014098</t>
  </si>
  <si>
    <t>TCHABAG' NA ASSOUMAILA</t>
  </si>
  <si>
    <t>017480</t>
  </si>
  <si>
    <t>BEDABA ANAKOMA</t>
  </si>
  <si>
    <t>014437</t>
  </si>
  <si>
    <t>KUEVI YAWO M PHILIPPE</t>
  </si>
  <si>
    <t>016978</t>
  </si>
  <si>
    <t>TCHAKPO KOSSIVI</t>
  </si>
  <si>
    <t>002839</t>
  </si>
  <si>
    <t>RANDOLPH KOKOU ATA</t>
  </si>
  <si>
    <t>017738</t>
  </si>
  <si>
    <t>AGOUZOU PIYALO</t>
  </si>
  <si>
    <t>018179</t>
  </si>
  <si>
    <t>EKOUE AMELE</t>
  </si>
  <si>
    <t>017397</t>
  </si>
  <si>
    <t>KONSO ESSOSSINAM</t>
  </si>
  <si>
    <t>015065</t>
  </si>
  <si>
    <t>KEDJAGNI ABLA PAULINE</t>
  </si>
  <si>
    <t>017648</t>
  </si>
  <si>
    <t>AGON AMIVI</t>
  </si>
  <si>
    <t>019867</t>
  </si>
  <si>
    <t>DOUSSE DOH HENESSE</t>
  </si>
  <si>
    <t>016956</t>
  </si>
  <si>
    <t>SOGNIGBE ALOGNON</t>
  </si>
  <si>
    <t>012266</t>
  </si>
  <si>
    <t>AZIGODOE HANOUVI</t>
  </si>
  <si>
    <t>009692</t>
  </si>
  <si>
    <t>TCHADJOBO KPEGOUNI</t>
  </si>
  <si>
    <t>019820</t>
  </si>
  <si>
    <t>NAMAN JANICE TIBE</t>
  </si>
  <si>
    <t>013766</t>
  </si>
  <si>
    <t>FRICOH KOFFI</t>
  </si>
  <si>
    <t>014805</t>
  </si>
  <si>
    <t>ABALO MAZALO IRENE</t>
  </si>
  <si>
    <t>018561</t>
  </si>
  <si>
    <t>KAGNAN TCHILABALO</t>
  </si>
  <si>
    <t>020861</t>
  </si>
  <si>
    <t>BADANAM ABIRE</t>
  </si>
  <si>
    <t>020979</t>
  </si>
  <si>
    <t>GBOGAN AKOUTO</t>
  </si>
  <si>
    <t>020982</t>
  </si>
  <si>
    <t>DAGBANDJA BAGUILACHIE</t>
  </si>
  <si>
    <t>021044</t>
  </si>
  <si>
    <t>HOUDJI AGOSSOU MATHIEU</t>
  </si>
  <si>
    <t>021225</t>
  </si>
  <si>
    <t>DOUSSEY AMELE MELANIE</t>
  </si>
  <si>
    <t>021320</t>
  </si>
  <si>
    <t>NYAWONYO KODJO DONNE</t>
  </si>
  <si>
    <t>021361</t>
  </si>
  <si>
    <t>LATE KODJO MEDARD</t>
  </si>
  <si>
    <t>018344</t>
  </si>
  <si>
    <t>ETEH BENISSAN JUSTINE KOKO</t>
  </si>
  <si>
    <t>018414</t>
  </si>
  <si>
    <t>AWILI SOLIM</t>
  </si>
  <si>
    <t>019947</t>
  </si>
  <si>
    <t>KALICE KOSSIVI</t>
  </si>
  <si>
    <t>009558</t>
  </si>
  <si>
    <t>AHIEKPOR JEAN MARC L JR</t>
  </si>
  <si>
    <t>005651</t>
  </si>
  <si>
    <t>AMEKOUDI MAITE GAELLA A Y</t>
  </si>
  <si>
    <t>012651</t>
  </si>
  <si>
    <t>ZAKARI NASSIROU</t>
  </si>
  <si>
    <t>018495</t>
  </si>
  <si>
    <t>BALOGAN NUKUNU MAWUTO KOFFI</t>
  </si>
  <si>
    <t>013029</t>
  </si>
  <si>
    <t>HOUNLETE KOMLAN</t>
  </si>
  <si>
    <t>016357</t>
  </si>
  <si>
    <t>AGNITOU WIYAO</t>
  </si>
  <si>
    <t>019236</t>
  </si>
  <si>
    <t>AFFANGNEKOU KOSSI JOSEPH</t>
  </si>
  <si>
    <t>017004</t>
  </si>
  <si>
    <t>ATSOU M</t>
  </si>
  <si>
    <t>019371</t>
  </si>
  <si>
    <t>DJAGBANI GNIPALE MOUBARAK</t>
  </si>
  <si>
    <t>014662</t>
  </si>
  <si>
    <t>GBATI T</t>
  </si>
  <si>
    <t>001645</t>
  </si>
  <si>
    <t>DJIWA FEBE ' ETIBA</t>
  </si>
  <si>
    <t>012498</t>
  </si>
  <si>
    <t>ALAGBE ABDOUL-FATAOU</t>
  </si>
  <si>
    <t>015089</t>
  </si>
  <si>
    <t>TAGBIMONDO AMADOU BRIBAKE</t>
  </si>
  <si>
    <t>007064</t>
  </si>
  <si>
    <t>N' KOUNOU KOFFI</t>
  </si>
  <si>
    <t>015036</t>
  </si>
  <si>
    <t>AGODOMOU FAROUKOU</t>
  </si>
  <si>
    <t>015568</t>
  </si>
  <si>
    <t>KOUTEKPO KOSSI KOUMA MESSANVI</t>
  </si>
  <si>
    <t>013038</t>
  </si>
  <si>
    <t>ABONZOU PONZONBEDOU</t>
  </si>
  <si>
    <t>000410</t>
  </si>
  <si>
    <t>AKAKPO YAO</t>
  </si>
  <si>
    <t>008850</t>
  </si>
  <si>
    <t>AKPAGNON KOMLA APELETE</t>
  </si>
  <si>
    <t>021401</t>
  </si>
  <si>
    <t>ETOUH ABLAVI YOWOME M</t>
  </si>
  <si>
    <t>006684</t>
  </si>
  <si>
    <t xml:space="preserve">EXPRESS NEGOCE ET SERVICES </t>
  </si>
  <si>
    <t>006139</t>
  </si>
  <si>
    <t>BONSA PORE</t>
  </si>
  <si>
    <t>000595</t>
  </si>
  <si>
    <t>ADDOR FAFA</t>
  </si>
  <si>
    <t>018519</t>
  </si>
  <si>
    <t>EKPE KOMIVI</t>
  </si>
  <si>
    <t>000696</t>
  </si>
  <si>
    <t>OGOUDEDJI DELE</t>
  </si>
  <si>
    <t>000610</t>
  </si>
  <si>
    <t>KEGUE DOVI</t>
  </si>
  <si>
    <t>018370</t>
  </si>
  <si>
    <t>IDRISSOU ABDOUMANAFE</t>
  </si>
  <si>
    <t>009693</t>
  </si>
  <si>
    <t>DOSSEH KOFFI</t>
  </si>
  <si>
    <t>011871</t>
  </si>
  <si>
    <t>EDORH ANANOU</t>
  </si>
  <si>
    <t>005048</t>
  </si>
  <si>
    <t>BOYARM/SOUMAH MAYENI</t>
  </si>
  <si>
    <t>014967</t>
  </si>
  <si>
    <t>AKPANAGA KOMI DIEU-DONNE</t>
  </si>
  <si>
    <t>017802</t>
  </si>
  <si>
    <t>SEDJRO YAWA RUTH L</t>
  </si>
  <si>
    <t>012940</t>
  </si>
  <si>
    <t>FIATY KOMI MAWOULOLO</t>
  </si>
  <si>
    <t>013031</t>
  </si>
  <si>
    <t>NADJOMBE N'GNAM MASSANDI</t>
  </si>
  <si>
    <t>017718</t>
  </si>
  <si>
    <t>AMAVI ATCHOU</t>
  </si>
  <si>
    <t>000919</t>
  </si>
  <si>
    <t>SIEKRO KOSSI</t>
  </si>
  <si>
    <t>005530</t>
  </si>
  <si>
    <t>TITY LUCRECE ANGELIQUE ROSE</t>
  </si>
  <si>
    <t>021990</t>
  </si>
  <si>
    <t>AHOUMLA MISSIHAM</t>
  </si>
  <si>
    <t>022004</t>
  </si>
  <si>
    <t>BAAKLINI TANIOS</t>
  </si>
  <si>
    <t>017605</t>
  </si>
  <si>
    <t>PAWAN KUMAR MULCHANDANI</t>
  </si>
  <si>
    <t>021593</t>
  </si>
  <si>
    <t>TASSOU BARODA</t>
  </si>
  <si>
    <t>021856</t>
  </si>
  <si>
    <t>SEWA KOFFI JOSUE</t>
  </si>
  <si>
    <t>021701</t>
  </si>
  <si>
    <t>N'KENA TANZOUMA DENISE</t>
  </si>
  <si>
    <t>021703</t>
  </si>
  <si>
    <t>SIMKPAO DESSERAMA ALIA C</t>
  </si>
  <si>
    <t>018512</t>
  </si>
  <si>
    <t>BILLI BADOMAYEDA</t>
  </si>
  <si>
    <t>018879</t>
  </si>
  <si>
    <t>BEDJEBA KWASI</t>
  </si>
  <si>
    <t>001897</t>
  </si>
  <si>
    <t>LEGUEDE MAWUKO</t>
  </si>
  <si>
    <t>003575</t>
  </si>
  <si>
    <t>TCHAMIELAKI PLIZAM</t>
  </si>
  <si>
    <t>013540</t>
  </si>
  <si>
    <t>BOURAIMA BUHARI</t>
  </si>
  <si>
    <t>017514</t>
  </si>
  <si>
    <t>AMAH TOMDEWAH PODOSAM</t>
  </si>
  <si>
    <t>008933</t>
  </si>
  <si>
    <t>EHLIN KAFUI</t>
  </si>
  <si>
    <t>016765</t>
  </si>
  <si>
    <t>DORKENOO MICHELLE  F</t>
  </si>
  <si>
    <t>007220</t>
  </si>
  <si>
    <t>ABIASSI LOSSOU</t>
  </si>
  <si>
    <t>009027</t>
  </si>
  <si>
    <t>AFANGBEDJI AKOFA YABAVI</t>
  </si>
  <si>
    <t>015684</t>
  </si>
  <si>
    <t>ODIGNA KOKOU A</t>
  </si>
  <si>
    <t>015482</t>
  </si>
  <si>
    <t>AKPLA KOUASSI PHILIPPE TANGUY</t>
  </si>
  <si>
    <t>005779</t>
  </si>
  <si>
    <t xml:space="preserve">ENTREPRISE DE NOUVELLE TECHNOLOGIE </t>
  </si>
  <si>
    <t>011165</t>
  </si>
  <si>
    <t>OURO NASSAME SANDO</t>
  </si>
  <si>
    <t>019499</t>
  </si>
  <si>
    <t>KOUDAWOO KOMLANVI MAWULI</t>
  </si>
  <si>
    <t>013946</t>
  </si>
  <si>
    <t>EZOUNKPE KOSSI</t>
  </si>
  <si>
    <t>018566</t>
  </si>
  <si>
    <t>SRONKPO KOSSI</t>
  </si>
  <si>
    <t>018608</t>
  </si>
  <si>
    <t>ABDOUL-MOUMOUNI SALMAN</t>
  </si>
  <si>
    <t>021418</t>
  </si>
  <si>
    <t>PRINCE-AGBODJAN COMBEY ARISTIDE</t>
  </si>
  <si>
    <t>021914</t>
  </si>
  <si>
    <t>WODADJE YAOVI CYRILLE</t>
  </si>
  <si>
    <t>003706</t>
  </si>
  <si>
    <t>GNAMEY EPSE AMEGAN LOYA A. GNONSI</t>
  </si>
  <si>
    <t>011995</t>
  </si>
  <si>
    <t>BALIKI YVON</t>
  </si>
  <si>
    <t>014103</t>
  </si>
  <si>
    <t>WOGODO KOFFIVI</t>
  </si>
  <si>
    <t>019387</t>
  </si>
  <si>
    <t>MENSAH KODJOVI</t>
  </si>
  <si>
    <t>018137</t>
  </si>
  <si>
    <t>MINTRE MEKIMILOI</t>
  </si>
  <si>
    <t>013244</t>
  </si>
  <si>
    <t>ATOKO PYALOU</t>
  </si>
  <si>
    <t>017753</t>
  </si>
  <si>
    <t>OUMAROU SAADOU</t>
  </si>
  <si>
    <t>000235</t>
  </si>
  <si>
    <t>TOUGNON YAWAVI</t>
  </si>
  <si>
    <t>014679</t>
  </si>
  <si>
    <t>GOGO MESSAN</t>
  </si>
  <si>
    <t>017049</t>
  </si>
  <si>
    <t>SONDOU E HEZOUWE CREPRIN</t>
  </si>
  <si>
    <t>015085</t>
  </si>
  <si>
    <t>TEKO MESSAN</t>
  </si>
  <si>
    <t>021294</t>
  </si>
  <si>
    <t>ATASSO DODJONAMA</t>
  </si>
  <si>
    <t>018124</t>
  </si>
  <si>
    <t>AGBAGBA KOMLA ANANI</t>
  </si>
  <si>
    <t>019692</t>
  </si>
  <si>
    <t>YEDENA KOUSSONA DJOGA</t>
  </si>
  <si>
    <t>012508</t>
  </si>
  <si>
    <t>GOUDJINOU KOSSIVI A.</t>
  </si>
  <si>
    <t>018390</t>
  </si>
  <si>
    <t>SEDJRO KOSSI KUMA</t>
  </si>
  <si>
    <t>017241</t>
  </si>
  <si>
    <t>KYENDREBEOGO ALAIN JOSEPH</t>
  </si>
  <si>
    <t>020114</t>
  </si>
  <si>
    <t>SAGBO PARFAIT SAMUEL</t>
  </si>
  <si>
    <t>015727</t>
  </si>
  <si>
    <t>TOLAKE MAGLEBE LUCIEN</t>
  </si>
  <si>
    <t>001078</t>
  </si>
  <si>
    <t>KONOU YAO</t>
  </si>
  <si>
    <t>016413</t>
  </si>
  <si>
    <t>NIMON-TOKI LIDAO</t>
  </si>
  <si>
    <t>015735</t>
  </si>
  <si>
    <t>DEGBEVI EGBLOTOVO</t>
  </si>
  <si>
    <t>017579</t>
  </si>
  <si>
    <t>N'GUESSAN AKOSSIWA Y M</t>
  </si>
  <si>
    <t>012427</t>
  </si>
  <si>
    <t>YEBESSE KOMLAN</t>
  </si>
  <si>
    <t>014989</t>
  </si>
  <si>
    <t>AKLASSOU KODJO</t>
  </si>
  <si>
    <t>012440</t>
  </si>
  <si>
    <t>ADJANOH FOLLY KOSSI</t>
  </si>
  <si>
    <t>004887</t>
  </si>
  <si>
    <t>AMEVOH KOKOUVI EDEM</t>
  </si>
  <si>
    <t>021118</t>
  </si>
  <si>
    <t>AKPOSSOGNA YAO STEPHEN</t>
  </si>
  <si>
    <t>010683</t>
  </si>
  <si>
    <t>AKATA BAZAMAM ATCHOZOU</t>
  </si>
  <si>
    <t>018113</t>
  </si>
  <si>
    <t>ADAM ABDOUL-BASSIT</t>
  </si>
  <si>
    <t>017793</t>
  </si>
  <si>
    <t>MATACLOE SANMELE</t>
  </si>
  <si>
    <t>021231</t>
  </si>
  <si>
    <t>AFFO GADOMI MOHAMED</t>
  </si>
  <si>
    <t>018010</t>
  </si>
  <si>
    <t>TCHOGBE MESSAN</t>
  </si>
  <si>
    <t>016863</t>
  </si>
  <si>
    <t>KASSE MA-LEA</t>
  </si>
  <si>
    <t>017588</t>
  </si>
  <si>
    <t xml:space="preserve">ETS GRANULART RHEMA INTERNATIONAL-LI </t>
  </si>
  <si>
    <t>019296</t>
  </si>
  <si>
    <t>AMEWOVI KODJO JOSEPH</t>
  </si>
  <si>
    <t>014373</t>
  </si>
  <si>
    <t>KANLOGUE FAIKANDINE</t>
  </si>
  <si>
    <t>013147</t>
  </si>
  <si>
    <t>SEKONOU MIGNANOU</t>
  </si>
  <si>
    <t>020687</t>
  </si>
  <si>
    <t>TANOGA DIBE</t>
  </si>
  <si>
    <t>019835</t>
  </si>
  <si>
    <t>YINA KOMI DANIEL</t>
  </si>
  <si>
    <t>017761</t>
  </si>
  <si>
    <t>WELLA ESSOHANA</t>
  </si>
  <si>
    <t>011888</t>
  </si>
  <si>
    <t>NWOYE KASIEMOBI UMUNNA</t>
  </si>
  <si>
    <t>016139</t>
  </si>
  <si>
    <t xml:space="preserve">GENERATION  TECHNOLOGIE  NOUVELLE </t>
  </si>
  <si>
    <t>003043</t>
  </si>
  <si>
    <t>GAVE YAWO</t>
  </si>
  <si>
    <t>003810</t>
  </si>
  <si>
    <t>EKOUE EDOH</t>
  </si>
  <si>
    <t>013753</t>
  </si>
  <si>
    <t>AMOUZOU YAO</t>
  </si>
  <si>
    <t>018166</t>
  </si>
  <si>
    <t>ADZOGUENOU PRINCE ISRAEL Y</t>
  </si>
  <si>
    <t>004802</t>
  </si>
  <si>
    <t>DAK BADJAYENE</t>
  </si>
  <si>
    <t>017500</t>
  </si>
  <si>
    <t>LEMDEYOU PIRENAM</t>
  </si>
  <si>
    <t>002341</t>
  </si>
  <si>
    <t>AMOUZOU-AMEDEY AKOUAVI MAWUSSE</t>
  </si>
  <si>
    <t>016568</t>
  </si>
  <si>
    <t>ATSU KOFI EYRAM</t>
  </si>
  <si>
    <t>019237</t>
  </si>
  <si>
    <t>ATAKE ESSOHONA C</t>
  </si>
  <si>
    <t>019281</t>
  </si>
  <si>
    <t>SOGBO KOSSI SENA</t>
  </si>
  <si>
    <t>015687</t>
  </si>
  <si>
    <t>DACKEY KOMI GREGOIRE H</t>
  </si>
  <si>
    <t>014887</t>
  </si>
  <si>
    <t>ALAGLO YAWO</t>
  </si>
  <si>
    <t>015209</t>
  </si>
  <si>
    <t>AKPLASSOU AYAO</t>
  </si>
  <si>
    <t>004216</t>
  </si>
  <si>
    <t>OFRIDAM KOSSI DOUEFOAKA</t>
  </si>
  <si>
    <t>013110</t>
  </si>
  <si>
    <t>KPALETE YAO AGBELEKO</t>
  </si>
  <si>
    <t>008934</t>
  </si>
  <si>
    <t>GABA EKUE</t>
  </si>
  <si>
    <t>020691</t>
  </si>
  <si>
    <t>SEWONOU KOFFI MAWULOLO</t>
  </si>
  <si>
    <t>017704</t>
  </si>
  <si>
    <t>DJAODO TCHALLO</t>
  </si>
  <si>
    <t>009137</t>
  </si>
  <si>
    <t>ATSU AIDY A JEANETTE</t>
  </si>
  <si>
    <t>013473</t>
  </si>
  <si>
    <t>PATABI AWOEDEWO</t>
  </si>
  <si>
    <t>016207</t>
  </si>
  <si>
    <t>AGBENYEGA MAWUNYO KOMLA</t>
  </si>
  <si>
    <t>002147</t>
  </si>
  <si>
    <t>DJIMESSE AFI</t>
  </si>
  <si>
    <t>008564</t>
  </si>
  <si>
    <t>AGBOTRI KOFFI</t>
  </si>
  <si>
    <t>016459</t>
  </si>
  <si>
    <t>HOUNDJAFO N</t>
  </si>
  <si>
    <t>010701</t>
  </si>
  <si>
    <t>KPATEMERE AYESSIDA</t>
  </si>
  <si>
    <t>000066</t>
  </si>
  <si>
    <t>BOUKARI BOUBA</t>
  </si>
  <si>
    <t>000189</t>
  </si>
  <si>
    <t>AGBOGNITO EPSE TOMEGAH KAYI</t>
  </si>
  <si>
    <t>021778</t>
  </si>
  <si>
    <t>KINTO ESSOSSOLOM</t>
  </si>
  <si>
    <t>012206</t>
  </si>
  <si>
    <t>POYODA KEMIHALOU</t>
  </si>
  <si>
    <t>011017</t>
  </si>
  <si>
    <t>AWADE WYAO ESPOIR</t>
  </si>
  <si>
    <t>017813</t>
  </si>
  <si>
    <t>KARIYIARE POUKNIMPO</t>
  </si>
  <si>
    <t>006305</t>
  </si>
  <si>
    <t>TCHAKONDO ABDOU BASSITOU</t>
  </si>
  <si>
    <t>020359</t>
  </si>
  <si>
    <t>KORSAO ASSEHAM CLEMENT</t>
  </si>
  <si>
    <t>002837</t>
  </si>
  <si>
    <t>GUEZO KOFFI</t>
  </si>
  <si>
    <t>014799</t>
  </si>
  <si>
    <t>ATALE VALERIE K</t>
  </si>
  <si>
    <t>019437</t>
  </si>
  <si>
    <t>WILSON ANANI DAVID</t>
  </si>
  <si>
    <t>013952</t>
  </si>
  <si>
    <t>ATITSO ABRA</t>
  </si>
  <si>
    <t>003304</t>
  </si>
  <si>
    <t>ASSAGANDO ISMAEL</t>
  </si>
  <si>
    <t>015866</t>
  </si>
  <si>
    <t>AYAM ESSOHANAM</t>
  </si>
  <si>
    <t>018364</t>
  </si>
  <si>
    <t>AOUENON AFI TININ</t>
  </si>
  <si>
    <t>020200</t>
  </si>
  <si>
    <t>BARANDAO TESSAMA</t>
  </si>
  <si>
    <t>018418</t>
  </si>
  <si>
    <t>AZIABLI KOSSIVI PATRICK</t>
  </si>
  <si>
    <t>021022</t>
  </si>
  <si>
    <t>TCHANGBON BRAHIMA</t>
  </si>
  <si>
    <t>021023</t>
  </si>
  <si>
    <t>WELE TCHALILOU</t>
  </si>
  <si>
    <t>015112</t>
  </si>
  <si>
    <t>DOGLI KOSSIVI</t>
  </si>
  <si>
    <t>021099</t>
  </si>
  <si>
    <t>YOVO YAWO AMETEFE</t>
  </si>
  <si>
    <t>015683</t>
  </si>
  <si>
    <t>KAKANOU KOSSI JOEL</t>
  </si>
  <si>
    <t>012705</t>
  </si>
  <si>
    <t>BOKO KOSSI M</t>
  </si>
  <si>
    <t>017924</t>
  </si>
  <si>
    <t>ADAMOU FAROUK</t>
  </si>
  <si>
    <t>007525</t>
  </si>
  <si>
    <t>ASSOGBA KOHO</t>
  </si>
  <si>
    <t>015007</t>
  </si>
  <si>
    <t>LOGOSSOU ABLAMVI</t>
  </si>
  <si>
    <t>015654</t>
  </si>
  <si>
    <t>DOGBASSE SASSOU AME</t>
  </si>
  <si>
    <t>017717</t>
  </si>
  <si>
    <t>LAMBONI KOLANI</t>
  </si>
  <si>
    <t>019874</t>
  </si>
  <si>
    <t>ADABUNU ASSIAM HENRI</t>
  </si>
  <si>
    <t>014718</t>
  </si>
  <si>
    <t>TCHEKPI ESSODJOLOBIDENG</t>
  </si>
  <si>
    <t>020055</t>
  </si>
  <si>
    <t>OKOUMASSO AMEYO</t>
  </si>
  <si>
    <t>015115</t>
  </si>
  <si>
    <t>FIADZIGBE KOKOU</t>
  </si>
  <si>
    <t>020689</t>
  </si>
  <si>
    <t>BAYOR MOUSTAFA</t>
  </si>
  <si>
    <t>019209</t>
  </si>
  <si>
    <t>APELETE AYAYI GABRIEL</t>
  </si>
  <si>
    <t>014722</t>
  </si>
  <si>
    <t>ASSAGBA KOSSI SIMSON</t>
  </si>
  <si>
    <t>019882</t>
  </si>
  <si>
    <t>TCHABI AKOMEDI</t>
  </si>
  <si>
    <t>009092</t>
  </si>
  <si>
    <t>ZOZO KOKOU</t>
  </si>
  <si>
    <t>017115</t>
  </si>
  <si>
    <t>DEGOU APELETE</t>
  </si>
  <si>
    <t>015003</t>
  </si>
  <si>
    <t>BAGNOU ESSOHANAM</t>
  </si>
  <si>
    <t>013057</t>
  </si>
  <si>
    <t>KPAKPO TOUNOU ADOVI GAGNON</t>
  </si>
  <si>
    <t>015703</t>
  </si>
  <si>
    <t>AMEGADJIE AKUETE</t>
  </si>
  <si>
    <t>015035</t>
  </si>
  <si>
    <t>KOFFI TETTEH</t>
  </si>
  <si>
    <t>020974</t>
  </si>
  <si>
    <t>STEEVE JORDA MANIANGA MANIANGA</t>
  </si>
  <si>
    <t>015015</t>
  </si>
  <si>
    <t>KPANOU EUDES</t>
  </si>
  <si>
    <t>015734</t>
  </si>
  <si>
    <t>HOUNSOU AOUHOKPO</t>
  </si>
  <si>
    <t>014794</t>
  </si>
  <si>
    <t>AMOUZOU-ASSETA YAO TOKANOU</t>
  </si>
  <si>
    <t>016362</t>
  </si>
  <si>
    <t>AGBOBLI KOFFI</t>
  </si>
  <si>
    <t>016916</t>
  </si>
  <si>
    <t>GBADJI SENYO</t>
  </si>
  <si>
    <t>019365</t>
  </si>
  <si>
    <t>OURO-NIMINI ABDOU-KADRI</t>
  </si>
  <si>
    <t>018198</t>
  </si>
  <si>
    <t>LANWI ESSOKEYIM</t>
  </si>
  <si>
    <t>015941</t>
  </si>
  <si>
    <t>KOULOUMA HODABALO</t>
  </si>
  <si>
    <t>015069</t>
  </si>
  <si>
    <t>KOMBATE MATIEYENDOU</t>
  </si>
  <si>
    <t>018194</t>
  </si>
  <si>
    <t>GOGNON SAMSON</t>
  </si>
  <si>
    <t>015845</t>
  </si>
  <si>
    <t>ALAGLO KODJO WILLIAMS</t>
  </si>
  <si>
    <t>016024</t>
  </si>
  <si>
    <t>BINI KEMA LELEIN</t>
  </si>
  <si>
    <t>019846</t>
  </si>
  <si>
    <t>BIKOR-AZIANKOU KOMLAN AUBIN</t>
  </si>
  <si>
    <t>016412</t>
  </si>
  <si>
    <t>AKOMASSOUDO AYELEVI</t>
  </si>
  <si>
    <t>019599</t>
  </si>
  <si>
    <t>PIGNANDI KPATCHA</t>
  </si>
  <si>
    <t>014590</t>
  </si>
  <si>
    <t>SOSSOU KEDE KOFFI</t>
  </si>
  <si>
    <t>018394</t>
  </si>
  <si>
    <t>GASSOU KOMLAN MAWULE</t>
  </si>
  <si>
    <t>018978</t>
  </si>
  <si>
    <t>APEMEKOU KOKOU</t>
  </si>
  <si>
    <t>018769</t>
  </si>
  <si>
    <t>AKPO ILETOU NUNYA</t>
  </si>
  <si>
    <t>014652</t>
  </si>
  <si>
    <t>KLOUTSE CLAUD</t>
  </si>
  <si>
    <t>016371</t>
  </si>
  <si>
    <t>SODJIMILE JUSTIN</t>
  </si>
  <si>
    <t>018062</t>
  </si>
  <si>
    <t>YELIKE MAZALO</t>
  </si>
  <si>
    <t>014704</t>
  </si>
  <si>
    <t>AMAYI EYAZAMAM</t>
  </si>
  <si>
    <t>015059</t>
  </si>
  <si>
    <t>DE SOUZA FERNAND KOUAMI</t>
  </si>
  <si>
    <t>018200</t>
  </si>
  <si>
    <t>AHOTO KODZO</t>
  </si>
  <si>
    <t>015742</t>
  </si>
  <si>
    <t>ATCHOU KOKOU</t>
  </si>
  <si>
    <t>019791</t>
  </si>
  <si>
    <t>ATIAMON KOMLA GILLES</t>
  </si>
  <si>
    <t>017759</t>
  </si>
  <si>
    <t>HONNON CHRISTIANE</t>
  </si>
  <si>
    <t>015836</t>
  </si>
  <si>
    <t>DOH KOUAKOU G</t>
  </si>
  <si>
    <t>010270</t>
  </si>
  <si>
    <t>MADJOULMATA KALISKATA</t>
  </si>
  <si>
    <t>015111</t>
  </si>
  <si>
    <t>TOULASSI AGBEKO</t>
  </si>
  <si>
    <t>020113</t>
  </si>
  <si>
    <t>AZOMEDO KOMIVI</t>
  </si>
  <si>
    <t>014597</t>
  </si>
  <si>
    <t>ADADJI DELALI</t>
  </si>
  <si>
    <t>018984</t>
  </si>
  <si>
    <t>ADOTE TETE</t>
  </si>
  <si>
    <t>015080</t>
  </si>
  <si>
    <t>ATTISSO LUC</t>
  </si>
  <si>
    <t>012902</t>
  </si>
  <si>
    <t>HOUNAKEY LATONIA E A</t>
  </si>
  <si>
    <t>017812</t>
  </si>
  <si>
    <t>AMAH-TCHOUTCHOUI GISELE</t>
  </si>
  <si>
    <t>021094</t>
  </si>
  <si>
    <t>BOKO YAO</t>
  </si>
  <si>
    <t>011566</t>
  </si>
  <si>
    <t>TETEVI-YATE TETE</t>
  </si>
  <si>
    <t>014621</t>
  </si>
  <si>
    <t>AGODE MAWULAWE</t>
  </si>
  <si>
    <t>017734</t>
  </si>
  <si>
    <t>ADOSSI AMETEPE</t>
  </si>
  <si>
    <t>016481</t>
  </si>
  <si>
    <t>TOUVOR AFI</t>
  </si>
  <si>
    <t>016411</t>
  </si>
  <si>
    <t>INANDJO K</t>
  </si>
  <si>
    <t>014925</t>
  </si>
  <si>
    <t>SANKA KOMI NORBERT</t>
  </si>
  <si>
    <t>018601</t>
  </si>
  <si>
    <t>DAKOU EFOUABOUE YAWA F</t>
  </si>
  <si>
    <t>014710</t>
  </si>
  <si>
    <t>NIMON WYAOU</t>
  </si>
  <si>
    <t>019571</t>
  </si>
  <si>
    <t>KOULOUKOUI KOSSI ALBERT</t>
  </si>
  <si>
    <t>014609</t>
  </si>
  <si>
    <t>BOBIYE LAURENT</t>
  </si>
  <si>
    <t>018141</t>
  </si>
  <si>
    <t>DJINOU DAMDOTE</t>
  </si>
  <si>
    <t>019494</t>
  </si>
  <si>
    <t>LOKOSSA YAO MEDARD</t>
  </si>
  <si>
    <t>014667</t>
  </si>
  <si>
    <t>PAMALI HODALO</t>
  </si>
  <si>
    <t>015784</t>
  </si>
  <si>
    <t>KPOTOR JEAN CAUDE</t>
  </si>
  <si>
    <t>014681</t>
  </si>
  <si>
    <t>SOKPE PELET</t>
  </si>
  <si>
    <t>014749</t>
  </si>
  <si>
    <t>OURO-YONDOU AYATOULAH</t>
  </si>
  <si>
    <t>017965</t>
  </si>
  <si>
    <t>KOUDOYOR SERGE</t>
  </si>
  <si>
    <t>019340</t>
  </si>
  <si>
    <t>TIDATOA BOGRA KOKOU</t>
  </si>
  <si>
    <t>014653</t>
  </si>
  <si>
    <t>KOUDAHE DJIGBONDI</t>
  </si>
  <si>
    <t>014879</t>
  </si>
  <si>
    <t>ANAKA AYOWA</t>
  </si>
  <si>
    <t>014603</t>
  </si>
  <si>
    <t>MINONDJI AKOSSIWAGA</t>
  </si>
  <si>
    <t>015856</t>
  </si>
  <si>
    <t>ASSINDO EKUE GODWIN J</t>
  </si>
  <si>
    <t>015793</t>
  </si>
  <si>
    <t>HONOU SEWONA</t>
  </si>
  <si>
    <t>014693</t>
  </si>
  <si>
    <t>BOKOKPOE LINETTE</t>
  </si>
  <si>
    <t>019372</t>
  </si>
  <si>
    <t>SEKPONA YAO LUC</t>
  </si>
  <si>
    <t>015087</t>
  </si>
  <si>
    <t>TCHAKAN MOHAMMED</t>
  </si>
  <si>
    <t>015088</t>
  </si>
  <si>
    <t>FANGBEMI AKOETE</t>
  </si>
  <si>
    <t>015092</t>
  </si>
  <si>
    <t>SOMABE KOSSI</t>
  </si>
  <si>
    <t>015095</t>
  </si>
  <si>
    <t>AMUZU KOFFI</t>
  </si>
  <si>
    <t>015158</t>
  </si>
  <si>
    <t>SONGO AFI</t>
  </si>
  <si>
    <t>015977</t>
  </si>
  <si>
    <t>KONLANI DAMTIE</t>
  </si>
  <si>
    <t>016451</t>
  </si>
  <si>
    <t>GAMEDA KOFI ETSE</t>
  </si>
  <si>
    <t>018455</t>
  </si>
  <si>
    <t>ATIAMOR KOMLAN APELETE</t>
  </si>
  <si>
    <t>014371</t>
  </si>
  <si>
    <t>GNOKOUMAN BAKETIENAME</t>
  </si>
  <si>
    <t>019987</t>
  </si>
  <si>
    <t>AWOUSSI APEALI</t>
  </si>
  <si>
    <t>018274</t>
  </si>
  <si>
    <t>DOGBEVI KOMI SIDI</t>
  </si>
  <si>
    <t>019800</t>
  </si>
  <si>
    <t>DADJO ANDRE MARIE MIGMA</t>
  </si>
  <si>
    <t>018293</t>
  </si>
  <si>
    <t>KENOU  ATTIWASSA KOFFI</t>
  </si>
  <si>
    <t>019309</t>
  </si>
  <si>
    <t>GBADAMASSI MOUSTAPHA BOLALE</t>
  </si>
  <si>
    <t>021227</t>
  </si>
  <si>
    <t>AKAKPO ESSE BENJAMIN</t>
  </si>
  <si>
    <t>016499</t>
  </si>
  <si>
    <t>KOSSI EKOUA EBA-KABOE</t>
  </si>
  <si>
    <t>016502</t>
  </si>
  <si>
    <t>OURO AGORO FAD</t>
  </si>
  <si>
    <t>005646</t>
  </si>
  <si>
    <t>AWAKA KOKOU</t>
  </si>
  <si>
    <t>014646</t>
  </si>
  <si>
    <t>REDAH ESSI</t>
  </si>
  <si>
    <t>018071</t>
  </si>
  <si>
    <t xml:space="preserve">ISOBAT RENOV </t>
  </si>
  <si>
    <t>014731</t>
  </si>
  <si>
    <t>LIMMAI AKLESSO</t>
  </si>
  <si>
    <t>014800</t>
  </si>
  <si>
    <t>AMEDEGBE AMEVI</t>
  </si>
  <si>
    <t>016475</t>
  </si>
  <si>
    <t>AMEGADZE SITSOFE</t>
  </si>
  <si>
    <t>017994</t>
  </si>
  <si>
    <t>PILITI KOUME-ABALO</t>
  </si>
  <si>
    <t>017005</t>
  </si>
  <si>
    <t>SOSSOUVI KODJOVI</t>
  </si>
  <si>
    <t>018190</t>
  </si>
  <si>
    <t>KOMBATE SANMANGOU</t>
  </si>
  <si>
    <t>015736</t>
  </si>
  <si>
    <t>KPOTI ADJE</t>
  </si>
  <si>
    <t>020280</t>
  </si>
  <si>
    <t>ADANDOGOU DODJI FRIED</t>
  </si>
  <si>
    <t>014730</t>
  </si>
  <si>
    <t>DJIDJIME KOFFI RAPHAEL</t>
  </si>
  <si>
    <t>015880</t>
  </si>
  <si>
    <t>KATO AKOELE</t>
  </si>
  <si>
    <t>018080</t>
  </si>
  <si>
    <t>NOUASSI ARMELLA</t>
  </si>
  <si>
    <t>018622</t>
  </si>
  <si>
    <t>WOULO ADJOWA</t>
  </si>
  <si>
    <t>016949</t>
  </si>
  <si>
    <t>AMEGASSITI SIKA AMEYO ODETTE</t>
  </si>
  <si>
    <t>014708</t>
  </si>
  <si>
    <t>BOULI MEHEZA</t>
  </si>
  <si>
    <t>019854</t>
  </si>
  <si>
    <t>NOMENYO ESSENAM ADJOVI G.</t>
  </si>
  <si>
    <t>001567</t>
  </si>
  <si>
    <t>DJOKOUME KOSSIVI</t>
  </si>
  <si>
    <t>020512</t>
  </si>
  <si>
    <t>AKONA ESSO-TOLOM</t>
  </si>
  <si>
    <t>020777</t>
  </si>
  <si>
    <t>ALOEGNIKOU KOFFI APEDO</t>
  </si>
  <si>
    <t>021419</t>
  </si>
  <si>
    <t>AGOUDAH ESSO-ESSINIM</t>
  </si>
  <si>
    <t>021883</t>
  </si>
  <si>
    <t>BEGUEDOU KOKOU</t>
  </si>
  <si>
    <t>021814</t>
  </si>
  <si>
    <t>KUEGAH FOLIKUE ABEL E</t>
  </si>
  <si>
    <t>021443</t>
  </si>
  <si>
    <t>AKOUMANY KODZO CREPIN</t>
  </si>
  <si>
    <t>021463</t>
  </si>
  <si>
    <t>DAYOU KOKOU</t>
  </si>
  <si>
    <t>021815</t>
  </si>
  <si>
    <t>DABLA SOSSOU KODJOVI</t>
  </si>
  <si>
    <t>004290</t>
  </si>
  <si>
    <t>ADONON DOHOUN   HERVE</t>
  </si>
  <si>
    <t>014374</t>
  </si>
  <si>
    <t>ATAKORA ESSOWEDEOU</t>
  </si>
  <si>
    <t>017756</t>
  </si>
  <si>
    <t>KAGNISSA HODABALO</t>
  </si>
  <si>
    <t>021518</t>
  </si>
  <si>
    <t>AMESAWU MAWUNYO K DANIEL</t>
  </si>
  <si>
    <t>021552</t>
  </si>
  <si>
    <t>QUARTEY LAYE</t>
  </si>
  <si>
    <t>021554</t>
  </si>
  <si>
    <t>TUAKLI-ATSU ELOLO AKPEDZE</t>
  </si>
  <si>
    <t>021586</t>
  </si>
  <si>
    <t>BAWUINAKOLA ABROWA</t>
  </si>
  <si>
    <t>021711</t>
  </si>
  <si>
    <t>AKAKPOSSA YAO CHRISTIAN</t>
  </si>
  <si>
    <t>017760</t>
  </si>
  <si>
    <t>EVODA KOKOU MOKPOKPO</t>
  </si>
  <si>
    <t>021474</t>
  </si>
  <si>
    <t>TOUKA KINAWUDE</t>
  </si>
  <si>
    <t>021597</t>
  </si>
  <si>
    <t>KPEDA PIDJANGADE</t>
  </si>
  <si>
    <t>01010</t>
  </si>
  <si>
    <t>019797</t>
  </si>
  <si>
    <t>ATCHRIMI KOMI TOUSSAINT</t>
  </si>
  <si>
    <t>SEBOU TCHAGBATAO</t>
  </si>
  <si>
    <t>013854</t>
  </si>
  <si>
    <t>ATIYODI HEZOUWE</t>
  </si>
  <si>
    <t>021641</t>
  </si>
  <si>
    <t>KONZAWO E  MAGNOUDEWA</t>
  </si>
  <si>
    <t>021714</t>
  </si>
  <si>
    <t>NAYOUKOUE SAHADETH</t>
  </si>
  <si>
    <t>014643</t>
  </si>
  <si>
    <t>ZENOU AKPENE</t>
  </si>
  <si>
    <t>021091</t>
  </si>
  <si>
    <t>DOLAGBEWOU KODJO K. RICHARD</t>
  </si>
  <si>
    <t>015721</t>
  </si>
  <si>
    <t>HONSOU MISEKO</t>
  </si>
  <si>
    <t>013640</t>
  </si>
  <si>
    <t>PIKILI PIYALO</t>
  </si>
  <si>
    <t>016515</t>
  </si>
  <si>
    <t>BONA CECILE</t>
  </si>
  <si>
    <t>015716</t>
  </si>
  <si>
    <t>NYOEMAWO AKOU NYEDZI</t>
  </si>
  <si>
    <t>009993</t>
  </si>
  <si>
    <t>ALLABA ADEBISSI EVA</t>
  </si>
  <si>
    <t>013662</t>
  </si>
  <si>
    <t>KOMLAN VIGNON</t>
  </si>
  <si>
    <t>012209</t>
  </si>
  <si>
    <t>AMEGBLETO AMAVI AKPEYEDZE</t>
  </si>
  <si>
    <t>007849</t>
  </si>
  <si>
    <t>AVISSE KOUDJO</t>
  </si>
  <si>
    <t>019097</t>
  </si>
  <si>
    <t>KOMAKA KOFFI HONORE</t>
  </si>
  <si>
    <t>019384</t>
  </si>
  <si>
    <t>SAMA WAHABOU FOUSSENI</t>
  </si>
  <si>
    <t>017684</t>
  </si>
  <si>
    <t>BAKONDI E RODRIGUE</t>
  </si>
  <si>
    <t>013162</t>
  </si>
  <si>
    <t>KPASSILE FAIMOGUIBE HELENE</t>
  </si>
  <si>
    <t>015090</t>
  </si>
  <si>
    <t>TCHITCHAOU-TCHA MANGLIBE</t>
  </si>
  <si>
    <t>012428</t>
  </si>
  <si>
    <t>YOVODEVI DAMIEN</t>
  </si>
  <si>
    <t>004089</t>
  </si>
  <si>
    <t>TELOU ESSOHAM</t>
  </si>
  <si>
    <t>014766</t>
  </si>
  <si>
    <t>AMOUZOU AKIMOAN</t>
  </si>
  <si>
    <t>019441</t>
  </si>
  <si>
    <t>TOXO AKOSSIWA</t>
  </si>
  <si>
    <t>020811</t>
  </si>
  <si>
    <t>BRYM ABOUD MADJIDOU</t>
  </si>
  <si>
    <t>013011</t>
  </si>
  <si>
    <t>DJATH MANUS MANIGNIH</t>
  </si>
  <si>
    <t>015587</t>
  </si>
  <si>
    <t>ATIDEKOU KOMLA</t>
  </si>
  <si>
    <t>019827</t>
  </si>
  <si>
    <t>EGBELOU EBEYO</t>
  </si>
  <si>
    <t>015839</t>
  </si>
  <si>
    <t>KOUWADAN FO-DOH</t>
  </si>
  <si>
    <t>021343</t>
  </si>
  <si>
    <t>HONKOU KOAMIGAN</t>
  </si>
  <si>
    <t>015044</t>
  </si>
  <si>
    <t>AHLI KODJO DANIEL</t>
  </si>
  <si>
    <t>017000</t>
  </si>
  <si>
    <t>FOUNOU ADJO</t>
  </si>
  <si>
    <t>019418</t>
  </si>
  <si>
    <t>BAKA TCHAA</t>
  </si>
  <si>
    <t>020875</t>
  </si>
  <si>
    <t>KASSEKPOR KOKOU QUENTIN</t>
  </si>
  <si>
    <t>015265</t>
  </si>
  <si>
    <t>ANAGONOU ABRAHAM</t>
  </si>
  <si>
    <t>018178</t>
  </si>
  <si>
    <t>YEKLAGNI YAO</t>
  </si>
  <si>
    <t>019442</t>
  </si>
  <si>
    <t>AFANGBEDZI YAOVI  FRANCK</t>
  </si>
  <si>
    <t>019878</t>
  </si>
  <si>
    <t>LELEMING ESSOTINA</t>
  </si>
  <si>
    <t>018189</t>
  </si>
  <si>
    <t>TABO AKPENE</t>
  </si>
  <si>
    <t>021124</t>
  </si>
  <si>
    <t>AMETOWOYONA KOSSI DIDIER</t>
  </si>
  <si>
    <t>014838</t>
  </si>
  <si>
    <t>GBEVON GEORGES</t>
  </si>
  <si>
    <t>020081</t>
  </si>
  <si>
    <t>ETSIN KOKOUVI</t>
  </si>
  <si>
    <t>014817</t>
  </si>
  <si>
    <t>DOGBE ADJE -VICTOR</t>
  </si>
  <si>
    <t>019334</t>
  </si>
  <si>
    <t>KATANGA PYALO NATHALIE</t>
  </si>
  <si>
    <t>019902</t>
  </si>
  <si>
    <t>SONGO LUC KEKELI</t>
  </si>
  <si>
    <t>014706</t>
  </si>
  <si>
    <t>TCHATCHA TONDO</t>
  </si>
  <si>
    <t>016327</t>
  </si>
  <si>
    <t>AFANOU AKOUAVI</t>
  </si>
  <si>
    <t>016359</t>
  </si>
  <si>
    <t>AGBAKOU AFI</t>
  </si>
  <si>
    <t>015290</t>
  </si>
  <si>
    <t>DADJONGA EBEGNA</t>
  </si>
  <si>
    <t>019507</t>
  </si>
  <si>
    <t>FIAWONOU FO-KWASI</t>
  </si>
  <si>
    <t>014599</t>
  </si>
  <si>
    <t>AMOU DJIDJOGBE</t>
  </si>
  <si>
    <t>015117</t>
  </si>
  <si>
    <t>MAWUWODO DJIGBODI</t>
  </si>
  <si>
    <t>019009</t>
  </si>
  <si>
    <t>KOUMAKO YAWO</t>
  </si>
  <si>
    <t>019322</t>
  </si>
  <si>
    <t>AKALATOSSI MADODEMA</t>
  </si>
  <si>
    <t>012398</t>
  </si>
  <si>
    <t>DJAYERGOU SANWOGOU</t>
  </si>
  <si>
    <t>017378</t>
  </si>
  <si>
    <t>ALASSANE RABIOU</t>
  </si>
  <si>
    <t>020154</t>
  </si>
  <si>
    <t>OURO-TAGBA TADJINDINE</t>
  </si>
  <si>
    <t>020608</t>
  </si>
  <si>
    <t>PIYA ESSOHANAM M</t>
  </si>
  <si>
    <t>020609</t>
  </si>
  <si>
    <t>AZEYI ESSOWE</t>
  </si>
  <si>
    <t>014810</t>
  </si>
  <si>
    <t>TOKO AMEYO</t>
  </si>
  <si>
    <t>015071</t>
  </si>
  <si>
    <t>AMEGADJIE KODJOVI</t>
  </si>
  <si>
    <t>017223</t>
  </si>
  <si>
    <t>DICK LATEVI</t>
  </si>
  <si>
    <t>018129</t>
  </si>
  <si>
    <t>TCHETCHE AKPEMEDO</t>
  </si>
  <si>
    <t>014676</t>
  </si>
  <si>
    <t>ADOUKONOU AKOUVI</t>
  </si>
  <si>
    <t>015540</t>
  </si>
  <si>
    <t>AGBEZO EMMANUELLE ABLA NANCY</t>
  </si>
  <si>
    <t>014625</t>
  </si>
  <si>
    <t>AGOUNATE KPASRE</t>
  </si>
  <si>
    <t>017213</t>
  </si>
  <si>
    <t>PAFALI ESSOYO-MEWE</t>
  </si>
  <si>
    <t>019066</t>
  </si>
  <si>
    <t>MELAFO KOAMI ELOLO</t>
  </si>
  <si>
    <t>012237</t>
  </si>
  <si>
    <t>GNAVI AMEGNO</t>
  </si>
  <si>
    <t>013679</t>
  </si>
  <si>
    <t>KONGA PINANI</t>
  </si>
  <si>
    <t>014675</t>
  </si>
  <si>
    <t>AFAPEGNO BRUNO</t>
  </si>
  <si>
    <t>011157</t>
  </si>
  <si>
    <t>FANOUKPE TATA</t>
  </si>
  <si>
    <t>014915</t>
  </si>
  <si>
    <t>AKPAMAGBO DODJI</t>
  </si>
  <si>
    <t>015031</t>
  </si>
  <si>
    <t>AWOKOU KOMLAN</t>
  </si>
  <si>
    <t>018547</t>
  </si>
  <si>
    <t>ADZAKLUI KOSSI GANYO</t>
  </si>
  <si>
    <t>015737</t>
  </si>
  <si>
    <t>ESSEWONOU KOMI DOVENE</t>
  </si>
  <si>
    <t>015018</t>
  </si>
  <si>
    <t>HOEDANOU AYAO NATHAN</t>
  </si>
  <si>
    <t>015719</t>
  </si>
  <si>
    <t>AMADOTO KOMLA</t>
  </si>
  <si>
    <t>012647</t>
  </si>
  <si>
    <t>KAGA PABRIGUI</t>
  </si>
  <si>
    <t>012459</t>
  </si>
  <si>
    <t>MADOUGOU ABDEL-F</t>
  </si>
  <si>
    <t>019383</t>
  </si>
  <si>
    <t>DOVI-TOMELAN ABLAM</t>
  </si>
  <si>
    <t>018952</t>
  </si>
  <si>
    <t>DJIBRIL ABDOUDJALILOU</t>
  </si>
  <si>
    <t>014779</t>
  </si>
  <si>
    <t>ABOSSE KOSSI SUNDAY</t>
  </si>
  <si>
    <t>015068</t>
  </si>
  <si>
    <t>ADETI KODJO</t>
  </si>
  <si>
    <t>018618</t>
  </si>
  <si>
    <t>EBLI ALEXANDRE</t>
  </si>
  <si>
    <t>019324</t>
  </si>
  <si>
    <t>KOKOU KOMLAN FRANCOIS</t>
  </si>
  <si>
    <t>017946</t>
  </si>
  <si>
    <t>ADJAFO ADJO</t>
  </si>
  <si>
    <t>014889</t>
  </si>
  <si>
    <t>AMOUYE KOSSI</t>
  </si>
  <si>
    <t>010912</t>
  </si>
  <si>
    <t>KOUTON HOUEVI</t>
  </si>
  <si>
    <t>014623</t>
  </si>
  <si>
    <t>EDOH KOSSIVI</t>
  </si>
  <si>
    <t>016446</t>
  </si>
  <si>
    <t>AMETOGNISSE SEMEGNON YAO</t>
  </si>
  <si>
    <t>018720</t>
  </si>
  <si>
    <t>KOKOUVI KOSSI</t>
  </si>
  <si>
    <t>014849</t>
  </si>
  <si>
    <t>AMEKE VICTORIA</t>
  </si>
  <si>
    <t>019551</t>
  </si>
  <si>
    <t>BAGNOU TEBIE</t>
  </si>
  <si>
    <t>014893</t>
  </si>
  <si>
    <t>TOMETY DEDEVI</t>
  </si>
  <si>
    <t>018146</t>
  </si>
  <si>
    <t>MATHE APOSSAN YOELE</t>
  </si>
  <si>
    <t>018330</t>
  </si>
  <si>
    <t>ENI JUSTIN</t>
  </si>
  <si>
    <t>015496</t>
  </si>
  <si>
    <t>KOUMESSI LEBENE</t>
  </si>
  <si>
    <t>009940</t>
  </si>
  <si>
    <t>KEZIE EKPAI MEHEZA</t>
  </si>
  <si>
    <t>017147</t>
  </si>
  <si>
    <t>BAYARO MAGNOUREWA ALICE</t>
  </si>
  <si>
    <t>020682</t>
  </si>
  <si>
    <t>SEMEKO KOFFI</t>
  </si>
  <si>
    <t>014914</t>
  </si>
  <si>
    <t>LATE YEWA</t>
  </si>
  <si>
    <t>018967</t>
  </si>
  <si>
    <t>GBEKOU AKOUVI  AKPEDJE</t>
  </si>
  <si>
    <t>018972</t>
  </si>
  <si>
    <t>ASUKA KOFFI AMEN</t>
  </si>
  <si>
    <t>001004</t>
  </si>
  <si>
    <t>TODZRO MAWUNYO</t>
  </si>
  <si>
    <t>019506</t>
  </si>
  <si>
    <t>KOUNA NANGUEDOU</t>
  </si>
  <si>
    <t>008549</t>
  </si>
  <si>
    <t xml:space="preserve">ETS AAKPEE </t>
  </si>
  <si>
    <t>014770</t>
  </si>
  <si>
    <t>KPOGNON GILBERTA</t>
  </si>
  <si>
    <t>019232</t>
  </si>
  <si>
    <t>AGBENOHEVI AYAWA CHRISTIANA</t>
  </si>
  <si>
    <t>015289</t>
  </si>
  <si>
    <t>BATAWILA EPSE BANAFAI DJENGOUNA</t>
  </si>
  <si>
    <t>014791</t>
  </si>
  <si>
    <t>AMEGNIBO VERONIQUE</t>
  </si>
  <si>
    <t>014981</t>
  </si>
  <si>
    <t>DJIKPO MESSAN</t>
  </si>
  <si>
    <t>018097</t>
  </si>
  <si>
    <t>COLLEY AMEYO</t>
  </si>
  <si>
    <t>019696</t>
  </si>
  <si>
    <t>GOLO MESSANH</t>
  </si>
  <si>
    <t>018627</t>
  </si>
  <si>
    <t>MAYEDEN ALEXIS-RO</t>
  </si>
  <si>
    <t>017963</t>
  </si>
  <si>
    <t>AKAKPO KOSSI</t>
  </si>
  <si>
    <t>018500</t>
  </si>
  <si>
    <t>ANADE ANAH</t>
  </si>
  <si>
    <t>016430</t>
  </si>
  <si>
    <t>MISSIDEHOUN KOAMI</t>
  </si>
  <si>
    <t>019465</t>
  </si>
  <si>
    <t>ALAWI ESSODEKE</t>
  </si>
  <si>
    <t>000742</t>
  </si>
  <si>
    <t>KANEKATOUA KOMI</t>
  </si>
  <si>
    <t>001246</t>
  </si>
  <si>
    <t>AKOGO KEVOR</t>
  </si>
  <si>
    <t>006599</t>
  </si>
  <si>
    <t>AMONA N'TERIPE FELICITE</t>
  </si>
  <si>
    <t>010433</t>
  </si>
  <si>
    <t>KPETO ABLAVI</t>
  </si>
  <si>
    <t>C1700 FABRICAT DU PAPIER &amp; DU CARTON</t>
  </si>
  <si>
    <t>010517</t>
  </si>
  <si>
    <t>KOUMEYI ABDEL</t>
  </si>
  <si>
    <t>013153</t>
  </si>
  <si>
    <t>ANYINEFA KOSSIVI</t>
  </si>
  <si>
    <t>016541</t>
  </si>
  <si>
    <t>ALANDJA KOUKOTE LEONIE</t>
  </si>
  <si>
    <t>015279</t>
  </si>
  <si>
    <t>KONDO ASSIMAILA</t>
  </si>
  <si>
    <t>014962</t>
  </si>
  <si>
    <t>N'SOUGAN KOSSI</t>
  </si>
  <si>
    <t>017937</t>
  </si>
  <si>
    <t>FIASSAM KOSSIWA</t>
  </si>
  <si>
    <t>015945</t>
  </si>
  <si>
    <t>WILSON BAHUN ADJETE</t>
  </si>
  <si>
    <t>013851</t>
  </si>
  <si>
    <t>DONSO ESSOZOLAM</t>
  </si>
  <si>
    <t>016974</t>
  </si>
  <si>
    <t>MITSOAYE BIOVA</t>
  </si>
  <si>
    <t>017133</t>
  </si>
  <si>
    <t>ADJALLE EMILE</t>
  </si>
  <si>
    <t>013861</t>
  </si>
  <si>
    <t>AGBISSO TCHIKOU</t>
  </si>
  <si>
    <t>015656</t>
  </si>
  <si>
    <t>TOKPO DZIDZOLE</t>
  </si>
  <si>
    <t>014752</t>
  </si>
  <si>
    <t>HOUEDJAKOU EKOUE ERIC ELOM</t>
  </si>
  <si>
    <t>014969</t>
  </si>
  <si>
    <t>AZIAKPOR KOMLAN DODZI</t>
  </si>
  <si>
    <t>015040</t>
  </si>
  <si>
    <t>ADJOTE TCHONA PARFAIT</t>
  </si>
  <si>
    <t>014720</t>
  </si>
  <si>
    <t>AMEGNINOU ASSOU</t>
  </si>
  <si>
    <t>020810</t>
  </si>
  <si>
    <t>KETETCHE KOSSIWA</t>
  </si>
  <si>
    <t>012484</t>
  </si>
  <si>
    <t>GOULE OUBORTI</t>
  </si>
  <si>
    <t>014851</t>
  </si>
  <si>
    <t>DJEMLE KOMLAN</t>
  </si>
  <si>
    <t>012935</t>
  </si>
  <si>
    <t>AWOESSOH KOKOU</t>
  </si>
  <si>
    <t>016998</t>
  </si>
  <si>
    <t>KOUMAI PIHOUNABE</t>
  </si>
  <si>
    <t>018052</t>
  </si>
  <si>
    <t>ATTILAGO MENSANH</t>
  </si>
  <si>
    <t>015682</t>
  </si>
  <si>
    <t>NADON AFI</t>
  </si>
  <si>
    <t>018134</t>
  </si>
  <si>
    <t>LAMBONI AYAWOA</t>
  </si>
  <si>
    <t>015034</t>
  </si>
  <si>
    <t>SONCY ABLAM</t>
  </si>
  <si>
    <t>015146</t>
  </si>
  <si>
    <t>MABA BADJIDA KOAMI</t>
  </si>
  <si>
    <t>015778</t>
  </si>
  <si>
    <t>NOUTEKPOR KOKOU</t>
  </si>
  <si>
    <t>007392</t>
  </si>
  <si>
    <t>DEGBADJO KOSSI</t>
  </si>
  <si>
    <t>015232</t>
  </si>
  <si>
    <t>KAZIMNA MAGLA</t>
  </si>
  <si>
    <t>019436</t>
  </si>
  <si>
    <t>KPONOR K FREDERIC E</t>
  </si>
  <si>
    <t>015666</t>
  </si>
  <si>
    <t>KOUNOUGNAN KOFFI</t>
  </si>
  <si>
    <t>018150</t>
  </si>
  <si>
    <t>NAKE MAWULAWOE</t>
  </si>
  <si>
    <t>014707</t>
  </si>
  <si>
    <t>EDJIDO SELOM KOFFI</t>
  </si>
  <si>
    <t>014871</t>
  </si>
  <si>
    <t>NABIYOU ASSANGUIM</t>
  </si>
  <si>
    <t>013390</t>
  </si>
  <si>
    <t>KOTTOH AFI  DOVENE  S</t>
  </si>
  <si>
    <t>014960</t>
  </si>
  <si>
    <t>BABA ADAMOU</t>
  </si>
  <si>
    <t>015706</t>
  </si>
  <si>
    <t>HOUNEGLA KOKOU MAWUEGNAN</t>
  </si>
  <si>
    <t>016487</t>
  </si>
  <si>
    <t>BILIM PRE</t>
  </si>
  <si>
    <t>019757</t>
  </si>
  <si>
    <t>SOEDO AFI ENYONAM</t>
  </si>
  <si>
    <t>014650</t>
  </si>
  <si>
    <t>ALAGNON THOMAS</t>
  </si>
  <si>
    <t>015657</t>
  </si>
  <si>
    <t>DOUREKE ESSI</t>
  </si>
  <si>
    <t>015726</t>
  </si>
  <si>
    <t>OUEDRAOGO AMINATA</t>
  </si>
  <si>
    <t>018682</t>
  </si>
  <si>
    <t>RIAHI SALAH</t>
  </si>
  <si>
    <t>013889</t>
  </si>
  <si>
    <t>ABOUDOU MOURSALOU</t>
  </si>
  <si>
    <t>014640</t>
  </si>
  <si>
    <t>GADESSODJI AKOETE</t>
  </si>
  <si>
    <t>014973</t>
  </si>
  <si>
    <t>ATTIOGBE KOSSI</t>
  </si>
  <si>
    <t>014594</t>
  </si>
  <si>
    <t>AGBETEPE DJITOWOKO</t>
  </si>
  <si>
    <t>015789</t>
  </si>
  <si>
    <t>GNANTA AGBADJI</t>
  </si>
  <si>
    <t>014381</t>
  </si>
  <si>
    <t>AGBODO KOSSI  ATSOU</t>
  </si>
  <si>
    <t>019430</t>
  </si>
  <si>
    <t>AZIALE YAO ELI</t>
  </si>
  <si>
    <t>013292</t>
  </si>
  <si>
    <t>KPODO AKOSSIWA</t>
  </si>
  <si>
    <t>011385</t>
  </si>
  <si>
    <t>GALLEY MASAVI</t>
  </si>
  <si>
    <t>014655</t>
  </si>
  <si>
    <t>BAMPINI LABITE</t>
  </si>
  <si>
    <t>014745</t>
  </si>
  <si>
    <t>DATE GBEH K FIACRE</t>
  </si>
  <si>
    <t>014674</t>
  </si>
  <si>
    <t>DOUPE ROSE</t>
  </si>
  <si>
    <t>017667</t>
  </si>
  <si>
    <t>DJOSSOU AGO KOSSIWA</t>
  </si>
  <si>
    <t>006824</t>
  </si>
  <si>
    <t>SAKARI MANAKELE</t>
  </si>
  <si>
    <t>006985</t>
  </si>
  <si>
    <t>OURO-LONGA ABDOULAYE</t>
  </si>
  <si>
    <t>019162</t>
  </si>
  <si>
    <t>AREGBA OUWAME</t>
  </si>
  <si>
    <t>009744</t>
  </si>
  <si>
    <t>KOLIKO MAWUSSI</t>
  </si>
  <si>
    <t>014747</t>
  </si>
  <si>
    <t>AGBADJI YAOVI</t>
  </si>
  <si>
    <t>013802</t>
  </si>
  <si>
    <t>AZIANKOU AMEYOVI</t>
  </si>
  <si>
    <t>021079</t>
  </si>
  <si>
    <t>SALAGA KOFFIVI</t>
  </si>
  <si>
    <t>013772</t>
  </si>
  <si>
    <t>AFANOU MAWULAWOE</t>
  </si>
  <si>
    <t>021089</t>
  </si>
  <si>
    <t>ZOUNGLO AMEVI JONAS</t>
  </si>
  <si>
    <t>021114</t>
  </si>
  <si>
    <t>PALOM AYEM</t>
  </si>
  <si>
    <t>014654</t>
  </si>
  <si>
    <t>MIGLANHOUN KOSSI</t>
  </si>
  <si>
    <t>015230</t>
  </si>
  <si>
    <t>TCHINDOU AKLISSOU</t>
  </si>
  <si>
    <t>014806</t>
  </si>
  <si>
    <t>DOUVO AFIWA LUCIE</t>
  </si>
  <si>
    <t>014619</t>
  </si>
  <si>
    <t>ATTIPOE KOFFI DZIDULA  Y</t>
  </si>
  <si>
    <t>015113</t>
  </si>
  <si>
    <t>VLAVO KOSSIWA D. M.</t>
  </si>
  <si>
    <t>014645</t>
  </si>
  <si>
    <t>DJAKPAH AKOSSIWA</t>
  </si>
  <si>
    <t>017725</t>
  </si>
  <si>
    <t>NUTSUDZA KOMLA</t>
  </si>
  <si>
    <t>018751</t>
  </si>
  <si>
    <t>WEMBIE ESSOYODOU</t>
  </si>
  <si>
    <t>021286</t>
  </si>
  <si>
    <t>KESSEPO PIYABALO</t>
  </si>
  <si>
    <t>015014</t>
  </si>
  <si>
    <t>AGBODJAN AMEN</t>
  </si>
  <si>
    <t>016971</t>
  </si>
  <si>
    <t>SERE AFI</t>
  </si>
  <si>
    <t>019002</t>
  </si>
  <si>
    <t>GABA KOKOUDAVI ABEL</t>
  </si>
  <si>
    <t>016343</t>
  </si>
  <si>
    <t>OURO-BANG'NA NAYIMATOU</t>
  </si>
  <si>
    <t>021406</t>
  </si>
  <si>
    <t>ADADEVI AMOKO</t>
  </si>
  <si>
    <t>021454</t>
  </si>
  <si>
    <t>AGBEHINDOU PARFAIT</t>
  </si>
  <si>
    <t>021489</t>
  </si>
  <si>
    <t>AMEDAHEVI ADJO DOPE</t>
  </si>
  <si>
    <t>021496</t>
  </si>
  <si>
    <t>BOUKARI BAYEDJE D GRACE</t>
  </si>
  <si>
    <t>021583</t>
  </si>
  <si>
    <t>GADIKOU AKOKO</t>
  </si>
  <si>
    <t>021676</t>
  </si>
  <si>
    <t>KOKOU JOSUE KOKOUVI</t>
  </si>
  <si>
    <t>021680</t>
  </si>
  <si>
    <t>BAKENTA KODJO</t>
  </si>
  <si>
    <t>021681</t>
  </si>
  <si>
    <t>SIMDAGNA PENEWE</t>
  </si>
  <si>
    <t>021876</t>
  </si>
  <si>
    <t>AGBOBLI DOTSE</t>
  </si>
  <si>
    <t>021977</t>
  </si>
  <si>
    <t>PIGNAKI GNIM COME</t>
  </si>
  <si>
    <t>021995</t>
  </si>
  <si>
    <t>NOUWODOU ADZO AHOEFA</t>
  </si>
  <si>
    <t>018587</t>
  </si>
  <si>
    <t>FENOU KOMLAN</t>
  </si>
  <si>
    <t>008935</t>
  </si>
  <si>
    <t>DOKPONOU ATTOKOU</t>
  </si>
  <si>
    <t>009105</t>
  </si>
  <si>
    <t>AKATA ATCHOZOU AKPENA-ESSO</t>
  </si>
  <si>
    <t>008853</t>
  </si>
  <si>
    <t>NANTIEBE LIZETA</t>
  </si>
  <si>
    <t>017805</t>
  </si>
  <si>
    <t>SALAWO BOGAR</t>
  </si>
  <si>
    <t>018594</t>
  </si>
  <si>
    <t>KANGNI-DOSSOU BIENVENUE</t>
  </si>
  <si>
    <t>015937</t>
  </si>
  <si>
    <t>AKPOTO KOUDJO JOHN K</t>
  </si>
  <si>
    <t>006747</t>
  </si>
  <si>
    <t>TOSSOU YAO</t>
  </si>
  <si>
    <t>016480</t>
  </si>
  <si>
    <t>YAKOBI TIMOTHEE</t>
  </si>
  <si>
    <t>012611</t>
  </si>
  <si>
    <t>KETOGLO KODJO</t>
  </si>
  <si>
    <t>014988</t>
  </si>
  <si>
    <t>AWITY KOFFI</t>
  </si>
  <si>
    <t>003182</t>
  </si>
  <si>
    <t>AZIANGBLE FOLLI</t>
  </si>
  <si>
    <t>020521</t>
  </si>
  <si>
    <t>GBETOGLO KOFFI DODZI</t>
  </si>
  <si>
    <t>020690</t>
  </si>
  <si>
    <t>ALA KOMLAN DENIS</t>
  </si>
  <si>
    <t>012882</t>
  </si>
  <si>
    <t>KPOTI  MENSAH ANANI</t>
  </si>
  <si>
    <t>018434</t>
  </si>
  <si>
    <t>KANU CAROLINE N</t>
  </si>
  <si>
    <t>016476</t>
  </si>
  <si>
    <t>ALOESSODE REMI</t>
  </si>
  <si>
    <t>018707</t>
  </si>
  <si>
    <t>PELEGUE DAWAKINA</t>
  </si>
  <si>
    <t>014665</t>
  </si>
  <si>
    <t>FOWOTSO JEANNETTE</t>
  </si>
  <si>
    <t>009261</t>
  </si>
  <si>
    <t>NONDICHAO FARIDA</t>
  </si>
  <si>
    <t>014890</t>
  </si>
  <si>
    <t>KPADENOU KODJOVI</t>
  </si>
  <si>
    <t>017677</t>
  </si>
  <si>
    <t>VOYI KOMI</t>
  </si>
  <si>
    <t>006964</t>
  </si>
  <si>
    <t>BADASSOU BRANDON ELOM K.</t>
  </si>
  <si>
    <t>014605</t>
  </si>
  <si>
    <t>AGBOKOU AKPENE</t>
  </si>
  <si>
    <t>015668</t>
  </si>
  <si>
    <t>KALABA HODALO</t>
  </si>
  <si>
    <t>017929</t>
  </si>
  <si>
    <t>AGBO YAO ERIC</t>
  </si>
  <si>
    <t>017369</t>
  </si>
  <si>
    <t>TCHANILE RAFAT</t>
  </si>
  <si>
    <t>014885</t>
  </si>
  <si>
    <t>AGBEZOUHLON KWAMI SENAM</t>
  </si>
  <si>
    <t>016851</t>
  </si>
  <si>
    <t>SAMA PADIBALAKI</t>
  </si>
  <si>
    <t>015072</t>
  </si>
  <si>
    <t>KABORE SOULEY PROSPER</t>
  </si>
  <si>
    <t>009860</t>
  </si>
  <si>
    <t>AKAKPOVI AMINVI MAWUKO</t>
  </si>
  <si>
    <t>014868</t>
  </si>
  <si>
    <t>SILIVI MESSENH</t>
  </si>
  <si>
    <t>017383</t>
  </si>
  <si>
    <t>DOSSOU HENRIETTE GBEHODE AUDREY</t>
  </si>
  <si>
    <t>018847</t>
  </si>
  <si>
    <t>DAGOULIWA MAZABALO</t>
  </si>
  <si>
    <t>015594</t>
  </si>
  <si>
    <t>AFI KOSSI ELI</t>
  </si>
  <si>
    <t>015026</t>
  </si>
  <si>
    <t>DISSOU AISSA YAO</t>
  </si>
  <si>
    <t>021353</t>
  </si>
  <si>
    <t>AMOUSSOU KOMI MANTOS-A</t>
  </si>
  <si>
    <t>013360</t>
  </si>
  <si>
    <t>KOLOU PODOLOUWE</t>
  </si>
  <si>
    <t>014696</t>
  </si>
  <si>
    <t>HOUMAVO YAOVI</t>
  </si>
  <si>
    <t>014916</t>
  </si>
  <si>
    <t>AVLEVI RAOUL</t>
  </si>
  <si>
    <t>018161</t>
  </si>
  <si>
    <t>HAINGA SOMIEALO</t>
  </si>
  <si>
    <t>016517</t>
  </si>
  <si>
    <t>SEWONOU KOMLANVI</t>
  </si>
  <si>
    <t>018571</t>
  </si>
  <si>
    <t>POYOTI MAGNOUDEWA</t>
  </si>
  <si>
    <t>014857</t>
  </si>
  <si>
    <t>ADABA MAWUFEMON KOSSUA</t>
  </si>
  <si>
    <t>016368</t>
  </si>
  <si>
    <t>GODEVI KOSSI</t>
  </si>
  <si>
    <t>019868</t>
  </si>
  <si>
    <t>BADJEMBORA BEBA</t>
  </si>
  <si>
    <t>015691</t>
  </si>
  <si>
    <t>TOMETY AYELEVI</t>
  </si>
  <si>
    <t>019707</t>
  </si>
  <si>
    <t>KOUSSOWA BADJONDA</t>
  </si>
  <si>
    <t>016311</t>
  </si>
  <si>
    <t>DJATO MASSIWE EDWIGE</t>
  </si>
  <si>
    <t>017747</t>
  </si>
  <si>
    <t>KEDJAGNI BLAND</t>
  </si>
  <si>
    <t>018420</t>
  </si>
  <si>
    <t>AMETEPE R-M</t>
  </si>
  <si>
    <t>012612</t>
  </si>
  <si>
    <t>GNOFAM NAPO</t>
  </si>
  <si>
    <t>015121</t>
  </si>
  <si>
    <t>PLASSI ALINE</t>
  </si>
  <si>
    <t>020072</t>
  </si>
  <si>
    <t>AKPODO KOFFI LUC</t>
  </si>
  <si>
    <t>014867</t>
  </si>
  <si>
    <t>MISSAWOGBE-KOKOU MAWUENA</t>
  </si>
  <si>
    <t>014979</t>
  </si>
  <si>
    <t>AMOUYE P</t>
  </si>
  <si>
    <t>014685</t>
  </si>
  <si>
    <t>BANDJE ADNANE</t>
  </si>
  <si>
    <t>004092</t>
  </si>
  <si>
    <t>MIHEAYE AKUETE MAWUENA</t>
  </si>
  <si>
    <t>011639</t>
  </si>
  <si>
    <t>KLUTSE KOMLAN GNOEVO</t>
  </si>
  <si>
    <t>014758</t>
  </si>
  <si>
    <t>DJOBO ALLE JAURES E</t>
  </si>
  <si>
    <t>015202</t>
  </si>
  <si>
    <t>KASSIM WADJIDOU</t>
  </si>
  <si>
    <t>014896</t>
  </si>
  <si>
    <t>FUMEY MAWUSSI</t>
  </si>
  <si>
    <t>018009</t>
  </si>
  <si>
    <t>ADJOGAH NUTEFE</t>
  </si>
  <si>
    <t>019398</t>
  </si>
  <si>
    <t>PAKOUTE PIKALOU</t>
  </si>
  <si>
    <t>014732</t>
  </si>
  <si>
    <t>AMOUYE KOUDJO OFA</t>
  </si>
  <si>
    <t>014661</t>
  </si>
  <si>
    <t>YELIKE BINAWE</t>
  </si>
  <si>
    <t>006162</t>
  </si>
  <si>
    <t>AFOMALE KOFI</t>
  </si>
  <si>
    <t>M7200 RECHERCHE DEVELOPPEMENT</t>
  </si>
  <si>
    <t>016642</t>
  </si>
  <si>
    <t>018117</t>
  </si>
  <si>
    <t>DZOKPE KOMLA MAWUFE</t>
  </si>
  <si>
    <t>015094</t>
  </si>
  <si>
    <t>IDOHOU KOFFI</t>
  </si>
  <si>
    <t>014922</t>
  </si>
  <si>
    <t>NSOUVI STEPHAN</t>
  </si>
  <si>
    <t>015032</t>
  </si>
  <si>
    <t>DEGBEVI AMA NEMAMENE</t>
  </si>
  <si>
    <t>014852</t>
  </si>
  <si>
    <t>FOUSSENI DJIBRIL</t>
  </si>
  <si>
    <t>015029</t>
  </si>
  <si>
    <t>SOVON AKOUWOA</t>
  </si>
  <si>
    <t>015708</t>
  </si>
  <si>
    <t>GNEWOVON COMLAN</t>
  </si>
  <si>
    <t>014882</t>
  </si>
  <si>
    <t>ALFA MEZAH</t>
  </si>
  <si>
    <t>015120</t>
  </si>
  <si>
    <t>PITIKIRE ESSOZIMNA</t>
  </si>
  <si>
    <t>013229</t>
  </si>
  <si>
    <t>MAGNANGOU HEZOUWE</t>
  </si>
  <si>
    <t>014872</t>
  </si>
  <si>
    <t>KPETIGO AMEYOVI</t>
  </si>
  <si>
    <t>019386</t>
  </si>
  <si>
    <t>LOKOU KOMLAN NYEDZI</t>
  </si>
  <si>
    <t>018147</t>
  </si>
  <si>
    <t>DONYO NADEGE</t>
  </si>
  <si>
    <t>011124</t>
  </si>
  <si>
    <t>ATTIOGBE AKOUVI</t>
  </si>
  <si>
    <t>016441</t>
  </si>
  <si>
    <t>KEZIRE ABDEL-NASSER</t>
  </si>
  <si>
    <t>014728</t>
  </si>
  <si>
    <t>KPAKO AWI ESSOYEKE</t>
  </si>
  <si>
    <t>015083</t>
  </si>
  <si>
    <t>ASSIGNON ELI  KOSSI</t>
  </si>
  <si>
    <t>015968</t>
  </si>
  <si>
    <t>HOUETOGNON KOFFI  ANTOINE</t>
  </si>
  <si>
    <t>009841</t>
  </si>
  <si>
    <t>LARE INOUSSA</t>
  </si>
  <si>
    <t>019596</t>
  </si>
  <si>
    <t>ZOUMAVO KANGNI MARC</t>
  </si>
  <si>
    <t>014642</t>
  </si>
  <si>
    <t>AWESSO EKPAO</t>
  </si>
  <si>
    <t>011999</t>
  </si>
  <si>
    <t>TOMSIWA BAGA</t>
  </si>
  <si>
    <t>014803</t>
  </si>
  <si>
    <t>FALAKE SOMIYALO</t>
  </si>
  <si>
    <t>018844</t>
  </si>
  <si>
    <t>SAMIE PADAWENAM</t>
  </si>
  <si>
    <t>009162</t>
  </si>
  <si>
    <t>PEYELEKE HODALO</t>
  </si>
  <si>
    <t>015101</t>
  </si>
  <si>
    <t>NYAMADI KOMLAN DANIEL</t>
  </si>
  <si>
    <t>020062</t>
  </si>
  <si>
    <t>TAYODI WIYAO</t>
  </si>
  <si>
    <t>014716</t>
  </si>
  <si>
    <t>KPEDZAH KOSSIVI</t>
  </si>
  <si>
    <t>020452</t>
  </si>
  <si>
    <t>ESTEVE RICHADI</t>
  </si>
  <si>
    <t>018298</t>
  </si>
  <si>
    <t>ADIKEDI ATCHADEO</t>
  </si>
  <si>
    <t>014734</t>
  </si>
  <si>
    <t>HOUMEY VIWANOU FLORENT</t>
  </si>
  <si>
    <t>019354</t>
  </si>
  <si>
    <t>BALI BAMANA TARABAH</t>
  </si>
  <si>
    <t>015093</t>
  </si>
  <si>
    <t>DEGBE DESIRE</t>
  </si>
  <si>
    <t>009959</t>
  </si>
  <si>
    <t>LARE GANIME</t>
  </si>
  <si>
    <t>018625</t>
  </si>
  <si>
    <t>AMOUZOU B</t>
  </si>
  <si>
    <t>017921</t>
  </si>
  <si>
    <t>HONHEDE AKOU VIVIANE</t>
  </si>
  <si>
    <t>015732</t>
  </si>
  <si>
    <t>DJINDJINA ABOULASAKOU</t>
  </si>
  <si>
    <t>019323</t>
  </si>
  <si>
    <t>N'SOUGAN ANOUMOU</t>
  </si>
  <si>
    <t>019159</t>
  </si>
  <si>
    <t>KOUMA LONOU</t>
  </si>
  <si>
    <t>015808</t>
  </si>
  <si>
    <t>AMEGANDZE KOKOU</t>
  </si>
  <si>
    <t>018317</t>
  </si>
  <si>
    <t>AYEWU OUTCHA</t>
  </si>
  <si>
    <t>018732</t>
  </si>
  <si>
    <t>WOWUI KOKOU DIEU-DONNE</t>
  </si>
  <si>
    <t>015033</t>
  </si>
  <si>
    <t>DOSSAVI CLAUDE</t>
  </si>
  <si>
    <t>018621</t>
  </si>
  <si>
    <t>LAWSON EMEFA</t>
  </si>
  <si>
    <t>019132</t>
  </si>
  <si>
    <t>SALEY WENASSE</t>
  </si>
  <si>
    <t>018140</t>
  </si>
  <si>
    <t>AGBETOWOFANA ATATOE</t>
  </si>
  <si>
    <t>015760</t>
  </si>
  <si>
    <t>KOFFI KODJO-EFUABUE</t>
  </si>
  <si>
    <t>000652</t>
  </si>
  <si>
    <t>AYASSOR AGBIANDA</t>
  </si>
  <si>
    <t>015586</t>
  </si>
  <si>
    <t>KOFFI TOUSSAINT ABLEFONLIN</t>
  </si>
  <si>
    <t>012231</t>
  </si>
  <si>
    <t>DEJEAN NICAISE</t>
  </si>
  <si>
    <t>014659</t>
  </si>
  <si>
    <t>DEKADJEVI AYAOVI</t>
  </si>
  <si>
    <t>016206</t>
  </si>
  <si>
    <t>OKOUMA KOMI EFABUE</t>
  </si>
  <si>
    <t>014763</t>
  </si>
  <si>
    <t>AGUESSOU MARCELLE</t>
  </si>
  <si>
    <t>016920</t>
  </si>
  <si>
    <t>BARRY BOUKARI HAMIDOU</t>
  </si>
  <si>
    <t>017488</t>
  </si>
  <si>
    <t>KOUTSODZI TROWONOU</t>
  </si>
  <si>
    <t>014970</t>
  </si>
  <si>
    <t>KPETEMEY EDOH AKOSSIWA</t>
  </si>
  <si>
    <t>018191</t>
  </si>
  <si>
    <t>VOVI IGOR</t>
  </si>
  <si>
    <t>016793</t>
  </si>
  <si>
    <t>TAKI KOUMASSOUDI</t>
  </si>
  <si>
    <t>016349</t>
  </si>
  <si>
    <t>SOMON ESSOHAM</t>
  </si>
  <si>
    <t>014846</t>
  </si>
  <si>
    <t>BONGO YAWAVI</t>
  </si>
  <si>
    <t>015652</t>
  </si>
  <si>
    <t>SABOUTEY KUDZOVI ROLAND EMMANUEL</t>
  </si>
  <si>
    <t>015680</t>
  </si>
  <si>
    <t>AKAKPOGAN KOKOUVI</t>
  </si>
  <si>
    <t>014919</t>
  </si>
  <si>
    <t>MESSAN KOFFI</t>
  </si>
  <si>
    <t>020747</t>
  </si>
  <si>
    <t>ZIMARE MAROINE</t>
  </si>
  <si>
    <t>019381</t>
  </si>
  <si>
    <t>AGBENOXEVI SODJIHOUN</t>
  </si>
  <si>
    <t>003194</t>
  </si>
  <si>
    <t>GBASSAKPOR APEDO</t>
  </si>
  <si>
    <t>014756</t>
  </si>
  <si>
    <t>AGBELENOU KOSSI</t>
  </si>
  <si>
    <t>014417</t>
  </si>
  <si>
    <t>DIAMBIA BADAYENE TANI</t>
  </si>
  <si>
    <t>010807</t>
  </si>
  <si>
    <t>LUGUDOR KODJOVI</t>
  </si>
  <si>
    <t>016409</t>
  </si>
  <si>
    <t>LEM MALAMA</t>
  </si>
  <si>
    <t>016353</t>
  </si>
  <si>
    <t>TCHAMA HODABALO</t>
  </si>
  <si>
    <t>017800</t>
  </si>
  <si>
    <t>AMEGNINOU ESSE</t>
  </si>
  <si>
    <t>021821</t>
  </si>
  <si>
    <t>ETSE AMEVI</t>
  </si>
  <si>
    <t>014671</t>
  </si>
  <si>
    <t>ANANI MAWOUSSI</t>
  </si>
  <si>
    <t>014899</t>
  </si>
  <si>
    <t>KOKOUVI KOMLAN</t>
  </si>
  <si>
    <t>015785</t>
  </si>
  <si>
    <t>AGBAN TOMKESIM</t>
  </si>
  <si>
    <t>011957</t>
  </si>
  <si>
    <t>BATCHA KASSIMOU</t>
  </si>
  <si>
    <t>014815</t>
  </si>
  <si>
    <t>LOGO KOSSIVI DZODZI</t>
  </si>
  <si>
    <t>020071</t>
  </si>
  <si>
    <t>BASSINTOMA MATINE</t>
  </si>
  <si>
    <t>013953</t>
  </si>
  <si>
    <t>AFIDEGNON VIGNON</t>
  </si>
  <si>
    <t>000234</t>
  </si>
  <si>
    <t>BARIME AMOYE</t>
  </si>
  <si>
    <t>018846</t>
  </si>
  <si>
    <t>KPAKPABIA ESSOWE</t>
  </si>
  <si>
    <t>017806</t>
  </si>
  <si>
    <t>BAKERIGA MABATABA</t>
  </si>
  <si>
    <t>018061</t>
  </si>
  <si>
    <t>TETE HOULESSODJI</t>
  </si>
  <si>
    <t>015053</t>
  </si>
  <si>
    <t>ALAWO KOFITSE</t>
  </si>
  <si>
    <t>014789</t>
  </si>
  <si>
    <t>KEGBE VIDEVA</t>
  </si>
  <si>
    <t>019841</t>
  </si>
  <si>
    <t>LENTSO K GAMELI B-L</t>
  </si>
  <si>
    <t>018564</t>
  </si>
  <si>
    <t>MITIGUELABE LORIMPO</t>
  </si>
  <si>
    <t>014736</t>
  </si>
  <si>
    <t>GBETOULA FOLLY</t>
  </si>
  <si>
    <t>002317</t>
  </si>
  <si>
    <t>LOKOSSOU KODJO</t>
  </si>
  <si>
    <t>015030</t>
  </si>
  <si>
    <t>KONDO SEGNON  MAXIME</t>
  </si>
  <si>
    <t>016369</t>
  </si>
  <si>
    <t>YOM KOSSI  PANAWOE</t>
  </si>
  <si>
    <t>019286</t>
  </si>
  <si>
    <t>EFABO EDOH KOKOU</t>
  </si>
  <si>
    <t>017155</t>
  </si>
  <si>
    <t>KEDANG KOUDJIKABALO</t>
  </si>
  <si>
    <t>021004</t>
  </si>
  <si>
    <t>DJAFLO KOMLA</t>
  </si>
  <si>
    <t>018748</t>
  </si>
  <si>
    <t>PADABADI AKLESSO</t>
  </si>
  <si>
    <t>014376</t>
  </si>
  <si>
    <t>KANLOGUE DAOUDA</t>
  </si>
  <si>
    <t>014819</t>
  </si>
  <si>
    <t>ADOKPA DANIEL</t>
  </si>
  <si>
    <t>013671</t>
  </si>
  <si>
    <t>ENGLISSE TCHPANE YEMSO</t>
  </si>
  <si>
    <t>014743</t>
  </si>
  <si>
    <t>HOUSSA EZI</t>
  </si>
  <si>
    <t>019546</t>
  </si>
  <si>
    <t>TOGLO AKUTO RUTH T</t>
  </si>
  <si>
    <t>021128</t>
  </si>
  <si>
    <t>KOMBATE TCHABLITOTE</t>
  </si>
  <si>
    <t>014624</t>
  </si>
  <si>
    <t>EGOH JACQUES</t>
  </si>
  <si>
    <t>019497</t>
  </si>
  <si>
    <t>OTCHAKPA KOFFI</t>
  </si>
  <si>
    <t>020202</t>
  </si>
  <si>
    <t>GBADAMASSI SIRINATOU</t>
  </si>
  <si>
    <t>016497</t>
  </si>
  <si>
    <t>RADJI FEMI WIDDAD</t>
  </si>
  <si>
    <t>018086</t>
  </si>
  <si>
    <t>KOGOE KEMEALOU</t>
  </si>
  <si>
    <t>015679</t>
  </si>
  <si>
    <t>KAO ASSIMAM</t>
  </si>
  <si>
    <t>014814</t>
  </si>
  <si>
    <t>KOMBATE MEBOIABE</t>
  </si>
  <si>
    <t>014957</t>
  </si>
  <si>
    <t>TOUNOU SIKA</t>
  </si>
  <si>
    <t>014174</t>
  </si>
  <si>
    <t>LOKOU KOFFI ESSOHANAWE</t>
  </si>
  <si>
    <t>016486</t>
  </si>
  <si>
    <t>DOMAH PRISCA</t>
  </si>
  <si>
    <t>015685</t>
  </si>
  <si>
    <t>MEGNASSAN KOFFI</t>
  </si>
  <si>
    <t>019999</t>
  </si>
  <si>
    <t>HUNLEDE AYITE</t>
  </si>
  <si>
    <t>015783</t>
  </si>
  <si>
    <t>TOUDEKA YAWOVI</t>
  </si>
  <si>
    <t>013585</t>
  </si>
  <si>
    <t>AKOUETE AKPENE</t>
  </si>
  <si>
    <t>019706</t>
  </si>
  <si>
    <t>KANGNI KOKOE AMELE</t>
  </si>
  <si>
    <t>013882</t>
  </si>
  <si>
    <t>PALANTE HEZOUWE</t>
  </si>
  <si>
    <t>007560</t>
  </si>
  <si>
    <t>SEWOAVI KOKOU VINCENT</t>
  </si>
  <si>
    <t>015814</t>
  </si>
  <si>
    <t>KPENOU KODJO EMMANUEL</t>
  </si>
  <si>
    <t>012548</t>
  </si>
  <si>
    <t>AJAVON AMAH</t>
  </si>
  <si>
    <t>017036</t>
  </si>
  <si>
    <t>KPEHOUNSI NORBERT</t>
  </si>
  <si>
    <t>012070</t>
  </si>
  <si>
    <t>FOUSSENI ISSIFOU</t>
  </si>
  <si>
    <t>013399</t>
  </si>
  <si>
    <t>DJOKPE YAO</t>
  </si>
  <si>
    <t>015658</t>
  </si>
  <si>
    <t>AGBENOXEVI MISSIHOUN</t>
  </si>
  <si>
    <t>018090</t>
  </si>
  <si>
    <t>LENTSO EPSE AGBOBLI YABA AMENUVE</t>
  </si>
  <si>
    <t>018683</t>
  </si>
  <si>
    <t>LOUATI ZIED</t>
  </si>
  <si>
    <t>014793</t>
  </si>
  <si>
    <t>TEKO AKOETE</t>
  </si>
  <si>
    <t>020731</t>
  </si>
  <si>
    <t>ANANI MIRANDA J</t>
  </si>
  <si>
    <t>012337</t>
  </si>
  <si>
    <t>DOUTI KOATIDJA</t>
  </si>
  <si>
    <t>020877</t>
  </si>
  <si>
    <t>PILAZI POYODJEPA</t>
  </si>
  <si>
    <t>001322</t>
  </si>
  <si>
    <t>ADAWA AWATE LIETRIM</t>
  </si>
  <si>
    <t>014796</t>
  </si>
  <si>
    <t>BANIABA AMEWONANYI D M</t>
  </si>
  <si>
    <t>016473</t>
  </si>
  <si>
    <t>DOUTI BOUTETIEBE</t>
  </si>
  <si>
    <t>017724</t>
  </si>
  <si>
    <t>AGOUDAVI KOKOUVI</t>
  </si>
  <si>
    <t>015084</t>
  </si>
  <si>
    <t>KOUAWO MAWUENA</t>
  </si>
  <si>
    <t>007381</t>
  </si>
  <si>
    <t xml:space="preserve">ETUDE DE ME DJOBO OURO-SAMA </t>
  </si>
  <si>
    <t>018110</t>
  </si>
  <si>
    <t>KESSA J</t>
  </si>
  <si>
    <t>017645</t>
  </si>
  <si>
    <t>BADABOZA ABLAVI</t>
  </si>
  <si>
    <t>018020</t>
  </si>
  <si>
    <t>PITAMAN KOSSOUA</t>
  </si>
  <si>
    <t>017544</t>
  </si>
  <si>
    <t>ATOUTE AWEMLOU EUGENE</t>
  </si>
  <si>
    <t>016474</t>
  </si>
  <si>
    <t>BESSOU KODOUGO</t>
  </si>
  <si>
    <t>018055</t>
  </si>
  <si>
    <t>ALEME MEYABA</t>
  </si>
  <si>
    <t>015935</t>
  </si>
  <si>
    <t>ATCHOU YAO EDOH M</t>
  </si>
  <si>
    <t>021855</t>
  </si>
  <si>
    <t>VIVITSIRI MISS SIVILAI</t>
  </si>
  <si>
    <t>021858</t>
  </si>
  <si>
    <t>CHATDAMDEE MISS PUTTACHAT</t>
  </si>
  <si>
    <t>019003</t>
  </si>
  <si>
    <t>FANNAHIN GILDAS  GILLES</t>
  </si>
  <si>
    <t>019333</t>
  </si>
  <si>
    <t>PLASSI NEME</t>
  </si>
  <si>
    <t>020692</t>
  </si>
  <si>
    <t>MAWOUVI AFI AKOFA</t>
  </si>
  <si>
    <t>021671</t>
  </si>
  <si>
    <t>PIYO PYABALO</t>
  </si>
  <si>
    <t>016522</t>
  </si>
  <si>
    <t>DOGBE IRENE</t>
  </si>
  <si>
    <t>011567</t>
  </si>
  <si>
    <t>LADJO BAWOUBADI</t>
  </si>
  <si>
    <t>012865</t>
  </si>
  <si>
    <t>SEIBOU MOUSTAPHA</t>
  </si>
  <si>
    <t>018703</t>
  </si>
  <si>
    <t>NEGUE KOAMI</t>
  </si>
  <si>
    <t>015500</t>
  </si>
  <si>
    <t>KOFFI GEOFFROY</t>
  </si>
  <si>
    <t>013856</t>
  </si>
  <si>
    <t>GNINOU ESSOYOMOWE</t>
  </si>
  <si>
    <t>018592</t>
  </si>
  <si>
    <t>EKLU AKOFA</t>
  </si>
  <si>
    <t>011657</t>
  </si>
  <si>
    <t>WASSANE NAPO</t>
  </si>
  <si>
    <t>020061</t>
  </si>
  <si>
    <t>KAGAYO ESSODINA</t>
  </si>
  <si>
    <t>017775</t>
  </si>
  <si>
    <t>GOMADO APELETE</t>
  </si>
  <si>
    <t>014926</t>
  </si>
  <si>
    <t>KOLEMAGAH MADIWELE</t>
  </si>
  <si>
    <t>018575</t>
  </si>
  <si>
    <t>SODOKIN FLORENT</t>
  </si>
  <si>
    <t>018597</t>
  </si>
  <si>
    <t>KLOUVI-YETE DANIELLE</t>
  </si>
  <si>
    <t>014847</t>
  </si>
  <si>
    <t>AGBEZOUDO FIDELE</t>
  </si>
  <si>
    <t>014917</t>
  </si>
  <si>
    <t>GNASAMA YANISSOU</t>
  </si>
  <si>
    <t>017692</t>
  </si>
  <si>
    <t>ATARIM ABLA</t>
  </si>
  <si>
    <t>020098</t>
  </si>
  <si>
    <t>TENO ESSOSSINIM</t>
  </si>
  <si>
    <t>019053</t>
  </si>
  <si>
    <t>PADAKI PIYABALO E</t>
  </si>
  <si>
    <t>013608</t>
  </si>
  <si>
    <t>AMEGNRAN YAWO</t>
  </si>
  <si>
    <t>011474</t>
  </si>
  <si>
    <t>DOGBLA C</t>
  </si>
  <si>
    <t>004643</t>
  </si>
  <si>
    <t>EKPE KWAMI EDEM</t>
  </si>
  <si>
    <t>015725</t>
  </si>
  <si>
    <t>COULIBALY SIDIKI</t>
  </si>
  <si>
    <t>018600</t>
  </si>
  <si>
    <t>IDRISSA TCHALAMOU NOUHOU</t>
  </si>
  <si>
    <t>017398</t>
  </si>
  <si>
    <t>TAGBA MAZAMASSO</t>
  </si>
  <si>
    <t>011390</t>
  </si>
  <si>
    <t>VIGNON KODJO</t>
  </si>
  <si>
    <t>018799</t>
  </si>
  <si>
    <t>DODO GMAKAGNI</t>
  </si>
  <si>
    <t>015126</t>
  </si>
  <si>
    <t>HALO JEAN</t>
  </si>
  <si>
    <t>014938</t>
  </si>
  <si>
    <t>ASSOGBA KOFFI</t>
  </si>
  <si>
    <t>016331</t>
  </si>
  <si>
    <t>DEGBE KOKOU</t>
  </si>
  <si>
    <t>019155</t>
  </si>
  <si>
    <t>KPANGO ATCHA</t>
  </si>
  <si>
    <t>019893</t>
  </si>
  <si>
    <t>AGAGNIGO AKIMOU</t>
  </si>
  <si>
    <t>015046</t>
  </si>
  <si>
    <t>TEOURI ADINANE</t>
  </si>
  <si>
    <t>014618</t>
  </si>
  <si>
    <t>SABTI MOHAMED</t>
  </si>
  <si>
    <t>014883</t>
  </si>
  <si>
    <t>YELOU KODJO EDEM</t>
  </si>
  <si>
    <t>016361</t>
  </si>
  <si>
    <t>LABDIEDO DAKONYEME</t>
  </si>
  <si>
    <t>021162</t>
  </si>
  <si>
    <t>EBEH IDOHOU RODRIGUE</t>
  </si>
  <si>
    <t>018266</t>
  </si>
  <si>
    <t>GNASSIBOU TCHENTI REKOU</t>
  </si>
  <si>
    <t>019708</t>
  </si>
  <si>
    <t>006308</t>
  </si>
  <si>
    <t>AKAME KOSSI</t>
  </si>
  <si>
    <t>021498</t>
  </si>
  <si>
    <t>ABALO KOFFIVI</t>
  </si>
  <si>
    <t>021755</t>
  </si>
  <si>
    <t>ADJASSOU KOFFI EDOH</t>
  </si>
  <si>
    <t>021964</t>
  </si>
  <si>
    <t>AMEGAN KOKOU C JOACHIM</t>
  </si>
  <si>
    <t>017529</t>
  </si>
  <si>
    <t>SANDA ESSOMAGNAN</t>
  </si>
  <si>
    <t>011376</t>
  </si>
  <si>
    <t>FINOU KOKOU</t>
  </si>
  <si>
    <t>013643</t>
  </si>
  <si>
    <t>SOSSOU KODJOVI</t>
  </si>
  <si>
    <t>019806</t>
  </si>
  <si>
    <t>ANANI KOSSIWA</t>
  </si>
  <si>
    <t>019364</t>
  </si>
  <si>
    <t>KAO ATEMA-EDJARE</t>
  </si>
  <si>
    <t>014855</t>
  </si>
  <si>
    <t>KOUESSI GUILLAUME</t>
  </si>
  <si>
    <t>018139</t>
  </si>
  <si>
    <t>AMOUSSOU ABLA</t>
  </si>
  <si>
    <t>017372</t>
  </si>
  <si>
    <t>AWI DONTEMA</t>
  </si>
  <si>
    <t>019153</t>
  </si>
  <si>
    <t>SASSOU K. D. LOSSOUVI</t>
  </si>
  <si>
    <t>016452</t>
  </si>
  <si>
    <t>DOGBATSE SENYALA KOKOU</t>
  </si>
  <si>
    <t>014664</t>
  </si>
  <si>
    <t>AGBODO YAOVI BENJAMIN</t>
  </si>
  <si>
    <t>014895</t>
  </si>
  <si>
    <t>KEWANOU HOTOUNOU</t>
  </si>
  <si>
    <t>005014</t>
  </si>
  <si>
    <t xml:space="preserve">BATIROUTE  SARL </t>
  </si>
  <si>
    <t>018739</t>
  </si>
  <si>
    <t>HOUICHI AMAR</t>
  </si>
  <si>
    <t>020115</t>
  </si>
  <si>
    <t>TCHAGAFOU BOURAHANE</t>
  </si>
  <si>
    <t>015099</t>
  </si>
  <si>
    <t>CODJIE YAWA</t>
  </si>
  <si>
    <t>010458</t>
  </si>
  <si>
    <t>LAMBONI LARE F YEMIMA</t>
  </si>
  <si>
    <t>016059</t>
  </si>
  <si>
    <t xml:space="preserve">MAFIS STEEL (MAFIS) </t>
  </si>
  <si>
    <t>017855</t>
  </si>
  <si>
    <t>ADJANLA BIKILIWE</t>
  </si>
  <si>
    <t>015441</t>
  </si>
  <si>
    <t>WUSSIDOR EWUITSA</t>
  </si>
  <si>
    <t>014015</t>
  </si>
  <si>
    <t>NOUVON KOFFI</t>
  </si>
  <si>
    <t>013899</t>
  </si>
  <si>
    <t>AMAGLI ASSIONGBON</t>
  </si>
  <si>
    <t>019484</t>
  </si>
  <si>
    <t>ATTIGAN KOKOU SEKEMAWU</t>
  </si>
  <si>
    <t>020748</t>
  </si>
  <si>
    <t>LOCHINA ABDOULRAZAK</t>
  </si>
  <si>
    <t>018971</t>
  </si>
  <si>
    <t>YEMEY AMEVI MAWOULE</t>
  </si>
  <si>
    <t>015116</t>
  </si>
  <si>
    <t>IBRAHIM AHMED</t>
  </si>
  <si>
    <t>014941</t>
  </si>
  <si>
    <t>DALAMA TELIBATIBA</t>
  </si>
  <si>
    <t>018604</t>
  </si>
  <si>
    <t>ALASSI MEREPOYO</t>
  </si>
  <si>
    <t>012616</t>
  </si>
  <si>
    <t>HAINGA SIMSI ABIGAIL</t>
  </si>
  <si>
    <t>014936</t>
  </si>
  <si>
    <t>EZAO TCHALA</t>
  </si>
  <si>
    <t>014888</t>
  </si>
  <si>
    <t>DOGNON EZEKIEL MIKPAMAHU</t>
  </si>
  <si>
    <t>013289</t>
  </si>
  <si>
    <t>AGUIDJI KOFFI</t>
  </si>
  <si>
    <t>016527</t>
  </si>
  <si>
    <t>ADAM TIDJANI</t>
  </si>
  <si>
    <t>015039</t>
  </si>
  <si>
    <t>MAWULE KPIDEBA</t>
  </si>
  <si>
    <t>019041</t>
  </si>
  <si>
    <t>KANTOUTI YEMPOTIBE</t>
  </si>
  <si>
    <t>020750</t>
  </si>
  <si>
    <t>DJIMA AFI RITA</t>
  </si>
  <si>
    <t>013912</t>
  </si>
  <si>
    <t>GALLEY A</t>
  </si>
  <si>
    <t>017907</t>
  </si>
  <si>
    <t>GODOUI DANIEL</t>
  </si>
  <si>
    <t>007407</t>
  </si>
  <si>
    <t>AFANSINOU KOKOU</t>
  </si>
  <si>
    <t>019815</t>
  </si>
  <si>
    <t>AKPAMADJI SAYO FATI</t>
  </si>
  <si>
    <t>014750</t>
  </si>
  <si>
    <t>AKAKPO KODJO APELETE</t>
  </si>
  <si>
    <t>018299</t>
  </si>
  <si>
    <t>AYEVO AKOSIWA</t>
  </si>
  <si>
    <t>011511</t>
  </si>
  <si>
    <t>GANDI NAZIFATOU</t>
  </si>
  <si>
    <t>018912</t>
  </si>
  <si>
    <t>AWADE KOMLAN</t>
  </si>
  <si>
    <t>001062</t>
  </si>
  <si>
    <t>KETEKOU ADJOAVI</t>
  </si>
  <si>
    <t>007066</t>
  </si>
  <si>
    <t>AVOGAN KODJOVI HERMANN</t>
  </si>
  <si>
    <t>016421</t>
  </si>
  <si>
    <t>WOGOMEBOU KOFFI</t>
  </si>
  <si>
    <t>016262</t>
  </si>
  <si>
    <t>SAFUI GLAWDYS</t>
  </si>
  <si>
    <t>009645</t>
  </si>
  <si>
    <t>PADATCHONA ATAYODI</t>
  </si>
  <si>
    <t>016819</t>
  </si>
  <si>
    <t>KOLANI LIYIALIBE</t>
  </si>
  <si>
    <t>020693</t>
  </si>
  <si>
    <t>LANDJA BIRENAME</t>
  </si>
  <si>
    <t>019329</t>
  </si>
  <si>
    <t>AMOUZOU K KEKELI E HEVE</t>
  </si>
  <si>
    <t>004345</t>
  </si>
  <si>
    <t>KASSOUMINA HADABIA  LIOMBA</t>
  </si>
  <si>
    <t>017444</t>
  </si>
  <si>
    <t xml:space="preserve">AKPEDZE &amp; FILS </t>
  </si>
  <si>
    <t>018756</t>
  </si>
  <si>
    <t>AMOUZOU AGBEZOUKE ADJOVI</t>
  </si>
  <si>
    <t>014047</t>
  </si>
  <si>
    <t>EDANAKE SOLIM</t>
  </si>
  <si>
    <t>004673</t>
  </si>
  <si>
    <t>LASSEY SEWA KOMLAN</t>
  </si>
  <si>
    <t>002530</t>
  </si>
  <si>
    <t>ATCHOU KOSSI</t>
  </si>
  <si>
    <t>021519</t>
  </si>
  <si>
    <t>TAOUNA GODELA</t>
  </si>
  <si>
    <t>021774</t>
  </si>
  <si>
    <t>PANA ESSOTOMNA</t>
  </si>
  <si>
    <t>021905</t>
  </si>
  <si>
    <t>DA SILVEIRA SEWA YAO-YAO</t>
  </si>
  <si>
    <t>021972</t>
  </si>
  <si>
    <t>KADJANFAYA BANIKI</t>
  </si>
  <si>
    <t>016521</t>
  </si>
  <si>
    <t>DINAMEH AFOUE</t>
  </si>
  <si>
    <t>019270</t>
  </si>
  <si>
    <t>LEMOU MONTCHONNOWE</t>
  </si>
  <si>
    <t>019150</t>
  </si>
  <si>
    <t>KLUTSE EZECHIEL JEAN A</t>
  </si>
  <si>
    <t>011455</t>
  </si>
  <si>
    <t>EKUE-AKAKPO GILLES ERNEST</t>
  </si>
  <si>
    <t>019881</t>
  </si>
  <si>
    <t>ADJAYI ADEWOLE RENE</t>
  </si>
  <si>
    <t>015110</t>
  </si>
  <si>
    <t>AMAVI AYITE</t>
  </si>
  <si>
    <t>019213</t>
  </si>
  <si>
    <t>AMETO K M MAURICE</t>
  </si>
  <si>
    <t>014615</t>
  </si>
  <si>
    <t>QUENUM JEAN-BAPTISTE</t>
  </si>
  <si>
    <t>012395</t>
  </si>
  <si>
    <t>TOUKO SOUWEIBATE</t>
  </si>
  <si>
    <t>014607</t>
  </si>
  <si>
    <t>DJAGNIKPO OBIDON</t>
  </si>
  <si>
    <t>019694</t>
  </si>
  <si>
    <t>BITORI MEHEZA</t>
  </si>
  <si>
    <t>015410</t>
  </si>
  <si>
    <t>AWOUVI KOMLAN EDEM</t>
  </si>
  <si>
    <t>018135</t>
  </si>
  <si>
    <t>APETOGBO KOSSI</t>
  </si>
  <si>
    <t>016672</t>
  </si>
  <si>
    <t>NOUKOUKLUI MOISE</t>
  </si>
  <si>
    <t>004961</t>
  </si>
  <si>
    <t>SENAWO YAWO ELOM</t>
  </si>
  <si>
    <t>018635</t>
  </si>
  <si>
    <t>HOANTEME BORIS</t>
  </si>
  <si>
    <t>018914</t>
  </si>
  <si>
    <t>TIMARANKO BANATI</t>
  </si>
  <si>
    <t>013372</t>
  </si>
  <si>
    <t>TOKOFAI LECOTEBA IGNACE</t>
  </si>
  <si>
    <t>009840</t>
  </si>
  <si>
    <t>ALASSANI ABDOU-RAZAKOU</t>
  </si>
  <si>
    <t>017789</t>
  </si>
  <si>
    <t>AHLI CHRISTELLE</t>
  </si>
  <si>
    <t>021076</t>
  </si>
  <si>
    <t>ATEKPE AKILIM</t>
  </si>
  <si>
    <t>015643</t>
  </si>
  <si>
    <t>SAMTU ARIANE VANESSA</t>
  </si>
  <si>
    <t>011730</t>
  </si>
  <si>
    <t>FAYOSSEWO SONIA</t>
  </si>
  <si>
    <t>004919</t>
  </si>
  <si>
    <t>AFANOU KOFFI MAWUKO</t>
  </si>
  <si>
    <t>016839</t>
  </si>
  <si>
    <t>MOUZOU AWEREOU ROLANDE</t>
  </si>
  <si>
    <t>021028</t>
  </si>
  <si>
    <t>TCHALO ESSOHANAM</t>
  </si>
  <si>
    <t>020708</t>
  </si>
  <si>
    <t>AKALA ESSOWE</t>
  </si>
  <si>
    <t>019845</t>
  </si>
  <si>
    <t>AGBEDEMEGBE KOKOU DAVID</t>
  </si>
  <si>
    <t>013860</t>
  </si>
  <si>
    <t>GAMEDA MAWULOM</t>
  </si>
  <si>
    <t>015861</t>
  </si>
  <si>
    <t>EKUE COLETTE</t>
  </si>
  <si>
    <t>011997</t>
  </si>
  <si>
    <t>BAGUILMA KOUSSANTA</t>
  </si>
  <si>
    <t>017625</t>
  </si>
  <si>
    <t>MEGHANI LUCKY</t>
  </si>
  <si>
    <t>015774</t>
  </si>
  <si>
    <t>KPETEME JISCA</t>
  </si>
  <si>
    <t>016525</t>
  </si>
  <si>
    <t>KOLANI BIDJAKINI</t>
  </si>
  <si>
    <t>015051</t>
  </si>
  <si>
    <t>SOSSOU KOSSI-MAXIME</t>
  </si>
  <si>
    <t>012163</t>
  </si>
  <si>
    <t>YATOUTI MONTENE</t>
  </si>
  <si>
    <t>014910</t>
  </si>
  <si>
    <t>KOUDAYA KOMIVI DENIS</t>
  </si>
  <si>
    <t>014101</t>
  </si>
  <si>
    <t>ADRY MESSAN</t>
  </si>
  <si>
    <t>004134</t>
  </si>
  <si>
    <t xml:space="preserve">IMPRIMERIE OCCIDENTALE(YEVENOU YAO T </t>
  </si>
  <si>
    <t>015106</t>
  </si>
  <si>
    <t>ALLIPOEY KOUAMI</t>
  </si>
  <si>
    <t>012610</t>
  </si>
  <si>
    <t>AYIKA PYELO</t>
  </si>
  <si>
    <t>015543</t>
  </si>
  <si>
    <t>MABUDU HAZIEL JOSUE</t>
  </si>
  <si>
    <t>018849</t>
  </si>
  <si>
    <t>TAGBA TASSOUNABOU E</t>
  </si>
  <si>
    <t>006244</t>
  </si>
  <si>
    <t>SITI NANDEMBA OULI</t>
  </si>
  <si>
    <t>015731</t>
  </si>
  <si>
    <t>DJIKOUNOU ADJE</t>
  </si>
  <si>
    <t>015055</t>
  </si>
  <si>
    <t>GNAKPABOU M'BIBLA</t>
  </si>
  <si>
    <t>000758</t>
  </si>
  <si>
    <t xml:space="preserve">TOP INGENIERIE (BANAKINAO SINKO) </t>
  </si>
  <si>
    <t>010881</t>
  </si>
  <si>
    <t>AGBEGNIGAN KODJO</t>
  </si>
  <si>
    <t>019933</t>
  </si>
  <si>
    <t>SORGUE BAYAKI</t>
  </si>
  <si>
    <t>014853</t>
  </si>
  <si>
    <t>000883</t>
  </si>
  <si>
    <t>DIALLO MAMOUDOU</t>
  </si>
  <si>
    <t>010475</t>
  </si>
  <si>
    <t>SENAYA KOFFI ENYONAM</t>
  </si>
  <si>
    <t>015693</t>
  </si>
  <si>
    <t>KOUMAVO M</t>
  </si>
  <si>
    <t>012443</t>
  </si>
  <si>
    <t>KADJOSSOU ABOUKOU</t>
  </si>
  <si>
    <t>015717</t>
  </si>
  <si>
    <t>ADJOSSOU KOMLANVI</t>
  </si>
  <si>
    <t>017772</t>
  </si>
  <si>
    <t>AHOSSI SYLVIE</t>
  </si>
  <si>
    <t>011375</t>
  </si>
  <si>
    <t>ADZADZA FREDERIC</t>
  </si>
  <si>
    <t>020925</t>
  </si>
  <si>
    <t>LOVI AYAO BIENVENUE</t>
  </si>
  <si>
    <t>015738</t>
  </si>
  <si>
    <t>AZOMEGLA AMA SODJINE</t>
  </si>
  <si>
    <t>016559</t>
  </si>
  <si>
    <t>EDOH MESSAN</t>
  </si>
  <si>
    <t>020308</t>
  </si>
  <si>
    <t>TOHOUEDE ENAGBEDZI DZONKE</t>
  </si>
  <si>
    <t>019781</t>
  </si>
  <si>
    <t>SOGO KOKOU GILBERT P</t>
  </si>
  <si>
    <t>014644</t>
  </si>
  <si>
    <t>ABALO BELANAM</t>
  </si>
  <si>
    <t>016850</t>
  </si>
  <si>
    <t>ASSIGNON KOKOU DJIFA</t>
  </si>
  <si>
    <t>015070</t>
  </si>
  <si>
    <t>ADJIGNON YAOVI MARCEL</t>
  </si>
  <si>
    <t>014740</t>
  </si>
  <si>
    <t>LAMIDI ABDOUL WALIYOU</t>
  </si>
  <si>
    <t>018590</t>
  </si>
  <si>
    <t>DJETENA VALAURI</t>
  </si>
  <si>
    <t>019522</t>
  </si>
  <si>
    <t>LAWSON- DEKPLOKOU LATRE SIBI DJIDOULA</t>
  </si>
  <si>
    <t>010442</t>
  </si>
  <si>
    <t>TOYI ALI PANAWE KOUDJO</t>
  </si>
  <si>
    <t>012202</t>
  </si>
  <si>
    <t>DOGA AKOUWA ENYONAM</t>
  </si>
  <si>
    <t>020752</t>
  </si>
  <si>
    <t>MANFAH ATAROU  MARINA</t>
  </si>
  <si>
    <t>003342</t>
  </si>
  <si>
    <t>ABOUA TOI</t>
  </si>
  <si>
    <t>016231</t>
  </si>
  <si>
    <t>AZIAFOR YAWO</t>
  </si>
  <si>
    <t>021629</t>
  </si>
  <si>
    <t>DOUTI LARE DAMESSIE</t>
  </si>
  <si>
    <t>019702</t>
  </si>
  <si>
    <t>ETEKA AYEDJO</t>
  </si>
  <si>
    <t>017102</t>
  </si>
  <si>
    <t>LAMBONI DAMIGOU</t>
  </si>
  <si>
    <t>011426</t>
  </si>
  <si>
    <t>AMANA TCHILABALO</t>
  </si>
  <si>
    <t>021074</t>
  </si>
  <si>
    <t>DZOKE Y M AGBEDUMASI</t>
  </si>
  <si>
    <t>002857</t>
  </si>
  <si>
    <t>PILAZI MATAFEITOM</t>
  </si>
  <si>
    <t>014898</t>
  </si>
  <si>
    <t>DOGBE YAOVI</t>
  </si>
  <si>
    <t>016514</t>
  </si>
  <si>
    <t>012745</t>
  </si>
  <si>
    <t>ABI PILAKI KOSSI</t>
  </si>
  <si>
    <t>017124</t>
  </si>
  <si>
    <t>ADODODJI ESSI</t>
  </si>
  <si>
    <t>011924</t>
  </si>
  <si>
    <t>GBANDI KISSAO</t>
  </si>
  <si>
    <t>010581</t>
  </si>
  <si>
    <t>TARO PITAFEIBOU</t>
  </si>
  <si>
    <t>010034</t>
  </si>
  <si>
    <t>PIOU YATIHIMPOU</t>
  </si>
  <si>
    <t>005558</t>
  </si>
  <si>
    <t>GOHOUN KOFFI</t>
  </si>
  <si>
    <t>017373</t>
  </si>
  <si>
    <t>KONDOH MANI</t>
  </si>
  <si>
    <t>015229</t>
  </si>
  <si>
    <t>ADOKOR KOFFI</t>
  </si>
  <si>
    <t>010719</t>
  </si>
  <si>
    <t>BOUNIGUE ESSILAKOUWE</t>
  </si>
  <si>
    <t>014797</t>
  </si>
  <si>
    <t>APEMEKOU KODJO MAWULI</t>
  </si>
  <si>
    <t>017584</t>
  </si>
  <si>
    <t>DOSSOU AMAVI</t>
  </si>
  <si>
    <t>018239</t>
  </si>
  <si>
    <t>ALETCHAKE AKLESSO</t>
  </si>
  <si>
    <t>016377</t>
  </si>
  <si>
    <t>ALAKA ABOUDOU SALAMI</t>
  </si>
  <si>
    <t>017804</t>
  </si>
  <si>
    <t xml:space="preserve">LIDAO PARTNERS </t>
  </si>
  <si>
    <t>020813</t>
  </si>
  <si>
    <t>KONALI KWAMI KOLEWODE</t>
  </si>
  <si>
    <t>015064</t>
  </si>
  <si>
    <t>ATTIGBEDE-ADAMA FOLLY</t>
  </si>
  <si>
    <t>015644</t>
  </si>
  <si>
    <t>BAKA ESSOYO-MEWEE ELOI</t>
  </si>
  <si>
    <t>014827</t>
  </si>
  <si>
    <t>SAMAROU KOFFI</t>
  </si>
  <si>
    <t>021262</t>
  </si>
  <si>
    <t>KELEOU EGBAME</t>
  </si>
  <si>
    <t>006994</t>
  </si>
  <si>
    <t>AKUE ADOTE ELOM</t>
  </si>
  <si>
    <t>014907</t>
  </si>
  <si>
    <t>KPOKA YOSUA</t>
  </si>
  <si>
    <t>014748</t>
  </si>
  <si>
    <t>AGBO KOMLAN MESSAN</t>
  </si>
  <si>
    <t>018258</t>
  </si>
  <si>
    <t>DOGBE A</t>
  </si>
  <si>
    <t>016524</t>
  </si>
  <si>
    <t>ASSIAKU BUBUNE</t>
  </si>
  <si>
    <t>019847</t>
  </si>
  <si>
    <t>DJOUWA KOUBALO</t>
  </si>
  <si>
    <t>017771</t>
  </si>
  <si>
    <t>OURO-NILE ZEIDAN</t>
  </si>
  <si>
    <t>014742</t>
  </si>
  <si>
    <t>DATE DAKITCHE A</t>
  </si>
  <si>
    <t>011260</t>
  </si>
  <si>
    <t>KOUAKOU KASSY</t>
  </si>
  <si>
    <t>016703</t>
  </si>
  <si>
    <t>IBRAHIM KIFOULI EL-SADATE</t>
  </si>
  <si>
    <t>018412</t>
  </si>
  <si>
    <t>AGBEKPONU ETSE</t>
  </si>
  <si>
    <t>021106</t>
  </si>
  <si>
    <t>AVODANOU AFI KAFUI KEKELI</t>
  </si>
  <si>
    <t>014220</t>
  </si>
  <si>
    <t>AFANVI GERVAISE</t>
  </si>
  <si>
    <t>018100</t>
  </si>
  <si>
    <t>LAWSON AYIKOU</t>
  </si>
  <si>
    <t>006829</t>
  </si>
  <si>
    <t>GBADRI KOMLANVI APPELETE</t>
  </si>
  <si>
    <t>019166</t>
  </si>
  <si>
    <t>DENI ANGE WISDOM</t>
  </si>
  <si>
    <t>020917</t>
  </si>
  <si>
    <t>PINOUZI KILIOU</t>
  </si>
  <si>
    <t>005884</t>
  </si>
  <si>
    <t>OGOUMA KOSSI D. ERIC</t>
  </si>
  <si>
    <t>007991</t>
  </si>
  <si>
    <t>HAROUNA ABDOURAHAMANE</t>
  </si>
  <si>
    <t>003314</t>
  </si>
  <si>
    <t xml:space="preserve">ETS CHRISTONE (TEKO KODJOVI) </t>
  </si>
  <si>
    <t>015782</t>
  </si>
  <si>
    <t>AMAH KODJO HENDRIX</t>
  </si>
  <si>
    <t>018005</t>
  </si>
  <si>
    <t>KATATALE ESSOHANAM</t>
  </si>
  <si>
    <t>014891</t>
  </si>
  <si>
    <t>N'DANOU KOSSIVI NOEL</t>
  </si>
  <si>
    <t>019362</t>
  </si>
  <si>
    <t>ATTIOGBE YAWO</t>
  </si>
  <si>
    <t>002850</t>
  </si>
  <si>
    <t>TCHARA MANZAMA</t>
  </si>
  <si>
    <t>018710</t>
  </si>
  <si>
    <t>YACOUBOU HACHIM</t>
  </si>
  <si>
    <t>006366</t>
  </si>
  <si>
    <t xml:space="preserve">SUD-COM SARL U </t>
  </si>
  <si>
    <t>014963</t>
  </si>
  <si>
    <t>AGBODJI T KOSSIWA</t>
  </si>
  <si>
    <t>018177</t>
  </si>
  <si>
    <t>LEMO YAWOVI</t>
  </si>
  <si>
    <t>007595</t>
  </si>
  <si>
    <t xml:space="preserve">SUBWAY INTERNATIONAL </t>
  </si>
  <si>
    <t>017434</t>
  </si>
  <si>
    <t>ALABA CYRILLE BIENVENU</t>
  </si>
  <si>
    <t>015698</t>
  </si>
  <si>
    <t>POKO ESSOZINA</t>
  </si>
  <si>
    <t>017602</t>
  </si>
  <si>
    <t>MENSAH S A  GUY NORBERT</t>
  </si>
  <si>
    <t>020934</t>
  </si>
  <si>
    <t>YOROU DONGUILIM</t>
  </si>
  <si>
    <t>009690</t>
  </si>
  <si>
    <t>TCHIDOSSOU KOUAMI</t>
  </si>
  <si>
    <t>019409</t>
  </si>
  <si>
    <t>AMEDJOMENA AKOU CLEMENCE</t>
  </si>
  <si>
    <t>013257</t>
  </si>
  <si>
    <t>YENLERE FATIBE DAMTOTE LEONIE</t>
  </si>
  <si>
    <t>009822</t>
  </si>
  <si>
    <t>EDZIDI KODZO</t>
  </si>
  <si>
    <t>015863</t>
  </si>
  <si>
    <t>NIKUE- HOLO ESSI</t>
  </si>
  <si>
    <t>019690</t>
  </si>
  <si>
    <t>EGBEKO AKOUVI AKOFA H</t>
  </si>
  <si>
    <t>018626</t>
  </si>
  <si>
    <t>AFANNOU MATHILDE</t>
  </si>
  <si>
    <t>014928</t>
  </si>
  <si>
    <t>BLAGODJI HOAMIDO</t>
  </si>
  <si>
    <t>014892</t>
  </si>
  <si>
    <t>AYITE ABLAM</t>
  </si>
  <si>
    <t>017720</t>
  </si>
  <si>
    <t>AHADJI PAUL</t>
  </si>
  <si>
    <t>018997</t>
  </si>
  <si>
    <t xml:space="preserve">ROCOR </t>
  </si>
  <si>
    <t>016531</t>
  </si>
  <si>
    <t>GNANDI ADOH</t>
  </si>
  <si>
    <t>012095</t>
  </si>
  <si>
    <t>ATCHOZOU AKATA MONDOMDEWA</t>
  </si>
  <si>
    <t>003251</t>
  </si>
  <si>
    <t>ALAYI  EPSE  SOUROU ESSOHAM</t>
  </si>
  <si>
    <t>008336</t>
  </si>
  <si>
    <t>AGBERE KOUKO ABDALLAH</t>
  </si>
  <si>
    <t>018593</t>
  </si>
  <si>
    <t>ABOTSI AKOU</t>
  </si>
  <si>
    <t>018328</t>
  </si>
  <si>
    <t>DJADOO AYAOVI</t>
  </si>
  <si>
    <t>013312</t>
  </si>
  <si>
    <t>ATIKPATI LAWANI FAOUZIATOU</t>
  </si>
  <si>
    <t>018136</t>
  </si>
  <si>
    <t>TOSSOU MARIETTE</t>
  </si>
  <si>
    <t>006065</t>
  </si>
  <si>
    <t>DOSSOU MARIE-T OLIVIA F</t>
  </si>
  <si>
    <t>018170</t>
  </si>
  <si>
    <t>AKAKPO BABATUNDE</t>
  </si>
  <si>
    <t>013685</t>
  </si>
  <si>
    <t>AGBERE RAIHANA</t>
  </si>
  <si>
    <t>016402</t>
  </si>
  <si>
    <t>WOLOBOUASSI DJAMIE ABALO</t>
  </si>
  <si>
    <t>008213</t>
  </si>
  <si>
    <t>JOSEPH THOMAS</t>
  </si>
  <si>
    <t>016955</t>
  </si>
  <si>
    <t>ASSAYE DOLIB</t>
  </si>
  <si>
    <t>005828</t>
  </si>
  <si>
    <t>AGBOGNITO EKOUE</t>
  </si>
  <si>
    <t>013863</t>
  </si>
  <si>
    <t>BIKPEDI PAZAMA</t>
  </si>
  <si>
    <t>018734</t>
  </si>
  <si>
    <t>TCHEKPI TOI</t>
  </si>
  <si>
    <t>019479</t>
  </si>
  <si>
    <t>AMOUSSOU KOGLO KOMI SEDI</t>
  </si>
  <si>
    <t>019697</t>
  </si>
  <si>
    <t>DEFONLO DOSSAVI</t>
  </si>
  <si>
    <t>019719</t>
  </si>
  <si>
    <t>DANKLOU AYAO</t>
  </si>
  <si>
    <t>018032</t>
  </si>
  <si>
    <t>OUEDRAOGO MOUMOUNI</t>
  </si>
  <si>
    <t>017927</t>
  </si>
  <si>
    <t>AMANOU KOSSITSE  O.</t>
  </si>
  <si>
    <t>017982</t>
  </si>
  <si>
    <t>PALANGA PATRICK BERTRAND HEZOUWE</t>
  </si>
  <si>
    <t>019717</t>
  </si>
  <si>
    <t>AGNIKITOM GOPOYO</t>
  </si>
  <si>
    <t>005555</t>
  </si>
  <si>
    <t>LIZA ESSO-ESSOOU</t>
  </si>
  <si>
    <t>014765</t>
  </si>
  <si>
    <t>DJAGNIKPO OKPE</t>
  </si>
  <si>
    <t>010770</t>
  </si>
  <si>
    <t>SALAH D  FRANCINE</t>
  </si>
  <si>
    <t>019062</t>
  </si>
  <si>
    <t>BANASSO HELENE KELLY</t>
  </si>
  <si>
    <t>014741</t>
  </si>
  <si>
    <t>SOMENOU KODJO</t>
  </si>
  <si>
    <t>018974</t>
  </si>
  <si>
    <t>DJIKOUNOU AKOUWA</t>
  </si>
  <si>
    <t>015264</t>
  </si>
  <si>
    <t>KOTA-MAMAH KPARAKATE</t>
  </si>
  <si>
    <t>015118</t>
  </si>
  <si>
    <t>BLOUKOU NICOLAS</t>
  </si>
  <si>
    <t>017831</t>
  </si>
  <si>
    <t>KAWAMBAO PASSIMDARI B</t>
  </si>
  <si>
    <t>012573</t>
  </si>
  <si>
    <t>PANASSI ABIDE</t>
  </si>
  <si>
    <t>006235</t>
  </si>
  <si>
    <t>AMEDE KODJO</t>
  </si>
  <si>
    <t>013139</t>
  </si>
  <si>
    <t>AZIABLAME YAWO</t>
  </si>
  <si>
    <t>014737</t>
  </si>
  <si>
    <t>SEKONOU KODJOVI AMEGNONA</t>
  </si>
  <si>
    <t>019716</t>
  </si>
  <si>
    <t>GBAFA-WONA AKOU</t>
  </si>
  <si>
    <t>014482</t>
  </si>
  <si>
    <t>TSIGLO KOMLA</t>
  </si>
  <si>
    <t>012457</t>
  </si>
  <si>
    <t>AGBAVITO ADJEODA</t>
  </si>
  <si>
    <t>017768</t>
  </si>
  <si>
    <t>BRALY ESSO SINAM</t>
  </si>
  <si>
    <t>015252</t>
  </si>
  <si>
    <t>KPOHOU TETOUHEWA</t>
  </si>
  <si>
    <t>003549</t>
  </si>
  <si>
    <t>KOUNOUGNA ABLAMVI CHRISTOPHE</t>
  </si>
  <si>
    <t>014854</t>
  </si>
  <si>
    <t>DJAMA ZENEBOU</t>
  </si>
  <si>
    <t>004029</t>
  </si>
  <si>
    <t xml:space="preserve">DIEU EST AMOUR SARL </t>
  </si>
  <si>
    <t>000035</t>
  </si>
  <si>
    <t xml:space="preserve">CONSORTIUM DS ETUDE D TOPOGR ET D AR </t>
  </si>
  <si>
    <t>000042</t>
  </si>
  <si>
    <t xml:space="preserve">SORETRAP </t>
  </si>
  <si>
    <t>000051</t>
  </si>
  <si>
    <t xml:space="preserve">LA BENEDICTION PLUS(EDOH KOMLAN M.) </t>
  </si>
  <si>
    <t>000059</t>
  </si>
  <si>
    <t xml:space="preserve">GENERALE INDUSTRIE TOGO SA </t>
  </si>
  <si>
    <t>000068</t>
  </si>
  <si>
    <t xml:space="preserve">LE ROI MICHEL UDO KOMLAN MICHEL </t>
  </si>
  <si>
    <t>000102</t>
  </si>
  <si>
    <t xml:space="preserve">2.M.A. SARL U </t>
  </si>
  <si>
    <t>000110</t>
  </si>
  <si>
    <t xml:space="preserve">LE ROCHER DE MON REFUGE (KONDO A.E.) </t>
  </si>
  <si>
    <t>000114</t>
  </si>
  <si>
    <t xml:space="preserve">VIC(KUZO TALE) </t>
  </si>
  <si>
    <t>000158</t>
  </si>
  <si>
    <t xml:space="preserve">GROUPE MULTI SERVICES INTER </t>
  </si>
  <si>
    <t>000192</t>
  </si>
  <si>
    <t xml:space="preserve">J.O.&amp; PARTNERS </t>
  </si>
  <si>
    <t>000194</t>
  </si>
  <si>
    <t xml:space="preserve">DEKA SHALOM(DOTOU ELISABETH ABLA) </t>
  </si>
  <si>
    <t>000242</t>
  </si>
  <si>
    <t xml:space="preserve">LE CERCLE </t>
  </si>
  <si>
    <t>000288</t>
  </si>
  <si>
    <t xml:space="preserve">COUVAHI  BPB(GIFFA  GERMAINE) </t>
  </si>
  <si>
    <t>000300</t>
  </si>
  <si>
    <t xml:space="preserve">VERVENE </t>
  </si>
  <si>
    <t>000403</t>
  </si>
  <si>
    <t xml:space="preserve">ODYSSEE INTERNATIONALE </t>
  </si>
  <si>
    <t>000404</t>
  </si>
  <si>
    <t>AMEGAVIE YEWOU</t>
  </si>
  <si>
    <t>000415</t>
  </si>
  <si>
    <t xml:space="preserve">ACOPRESS  SARL </t>
  </si>
  <si>
    <t>000436</t>
  </si>
  <si>
    <t xml:space="preserve">S.I.M.E.E.E.L </t>
  </si>
  <si>
    <t>000460</t>
  </si>
  <si>
    <t xml:space="preserve">CAPDA </t>
  </si>
  <si>
    <t>TEMPORAIRE</t>
  </si>
  <si>
    <t>000584</t>
  </si>
  <si>
    <t xml:space="preserve">ECOSAB(SALAOU ABDOULAYI AKANJI) </t>
  </si>
  <si>
    <t>000590</t>
  </si>
  <si>
    <t xml:space="preserve">CECO SA </t>
  </si>
  <si>
    <t>000644</t>
  </si>
  <si>
    <t xml:space="preserve">ETS RMD </t>
  </si>
  <si>
    <t>000646</t>
  </si>
  <si>
    <t xml:space="preserve">ETS  DOMROG </t>
  </si>
  <si>
    <t>000676</t>
  </si>
  <si>
    <t xml:space="preserve">USILE </t>
  </si>
  <si>
    <t>000782</t>
  </si>
  <si>
    <t xml:space="preserve">T-FACTOR </t>
  </si>
  <si>
    <t>000836</t>
  </si>
  <si>
    <t xml:space="preserve">ITALMA SARL </t>
  </si>
  <si>
    <t>000900</t>
  </si>
  <si>
    <t xml:space="preserve">SOCIETE PALMARES TECHNOLOGIES SARL </t>
  </si>
  <si>
    <t>000935</t>
  </si>
  <si>
    <t xml:space="preserve">ETS AMIFLORE(AYITE YAO JULIEN) </t>
  </si>
  <si>
    <t>000960</t>
  </si>
  <si>
    <t xml:space="preserve">SOCIETE LES NETTOYEURS SARL </t>
  </si>
  <si>
    <t>000999</t>
  </si>
  <si>
    <t xml:space="preserve">ETS LIDAOU(ABOUZI POYODI) </t>
  </si>
  <si>
    <t>001009</t>
  </si>
  <si>
    <t xml:space="preserve">BORGINA INCORPORATION S.A </t>
  </si>
  <si>
    <t>001015</t>
  </si>
  <si>
    <t xml:space="preserve">AFRIQUE MATERIELS ET EQUIPEMENTS </t>
  </si>
  <si>
    <t>001050</t>
  </si>
  <si>
    <t xml:space="preserve">BENTINADOR(DJINADU EPSE RADJI-YESUFU </t>
  </si>
  <si>
    <t>001080</t>
  </si>
  <si>
    <t xml:space="preserve">TONAFI(TONOU AFI) </t>
  </si>
  <si>
    <t>001120</t>
  </si>
  <si>
    <t xml:space="preserve">GBENA-SHOP (GBEHOUNOU GBENAHIN) </t>
  </si>
  <si>
    <t>001165</t>
  </si>
  <si>
    <t xml:space="preserve">A-Z CONSULT(GBATI KOMI) </t>
  </si>
  <si>
    <t>001179</t>
  </si>
  <si>
    <t xml:space="preserve">DZODZINA MAWULOLO(LAVOE AMI) </t>
  </si>
  <si>
    <t>001274</t>
  </si>
  <si>
    <t xml:space="preserve">LE DESTIN   SARL </t>
  </si>
  <si>
    <t>001328</t>
  </si>
  <si>
    <t xml:space="preserve">ETS ART DES GRANDES CONSTRUCTION(BAT </t>
  </si>
  <si>
    <t>001343</t>
  </si>
  <si>
    <t xml:space="preserve">ETS VA-CHRIST(KOUDJOULIMA T.) </t>
  </si>
  <si>
    <t>001355</t>
  </si>
  <si>
    <t xml:space="preserve">EGPS  SARL </t>
  </si>
  <si>
    <t>001385</t>
  </si>
  <si>
    <t xml:space="preserve">VISTA X-PRINT(TOYISSON K'BALOU) </t>
  </si>
  <si>
    <t>001417</t>
  </si>
  <si>
    <t xml:space="preserve">MAELYS LOCATION(LOOKY TCHAPO) </t>
  </si>
  <si>
    <t>001446</t>
  </si>
  <si>
    <t xml:space="preserve">EMERGENCY AFRIK </t>
  </si>
  <si>
    <t>001503</t>
  </si>
  <si>
    <t xml:space="preserve">HOTEL AHOEFA KING SALOMON GARDEN </t>
  </si>
  <si>
    <t>001530</t>
  </si>
  <si>
    <t>NALANDJA KOFFI</t>
  </si>
  <si>
    <t>001566</t>
  </si>
  <si>
    <t xml:space="preserve">ETS ETOILE-SERVICES </t>
  </si>
  <si>
    <t>001720</t>
  </si>
  <si>
    <t xml:space="preserve">AFRICAN BEAUTY </t>
  </si>
  <si>
    <t>001774</t>
  </si>
  <si>
    <t xml:space="preserve">ETS DKM TECHNOLOGIE ET IMMOBILIER </t>
  </si>
  <si>
    <t>001842</t>
  </si>
  <si>
    <t xml:space="preserve">ETS MAISON ELECTRONIQUES (IGODO) </t>
  </si>
  <si>
    <t>002114</t>
  </si>
  <si>
    <t xml:space="preserve">SOLECAT  SARL U </t>
  </si>
  <si>
    <t>002569</t>
  </si>
  <si>
    <t xml:space="preserve">TECHWORLD INTERNATIONAL SARL U </t>
  </si>
  <si>
    <t>002780</t>
  </si>
  <si>
    <t xml:space="preserve">ETS BEST AURORE (PASSIWE HESSOU) </t>
  </si>
  <si>
    <t>003054</t>
  </si>
  <si>
    <t xml:space="preserve">DYNASTIE INDUSTRIES-TOGO SARL </t>
  </si>
  <si>
    <t>C2000 FABRICATION DE PROD CHIMIQUES</t>
  </si>
  <si>
    <t>003118</t>
  </si>
  <si>
    <t>KPATINDE LUCIEN</t>
  </si>
  <si>
    <t>003144</t>
  </si>
  <si>
    <t xml:space="preserve">ESPOIR DU MILLENAIRE SARL </t>
  </si>
  <si>
    <t>003172</t>
  </si>
  <si>
    <t xml:space="preserve">ESGIS </t>
  </si>
  <si>
    <t>003367</t>
  </si>
  <si>
    <t xml:space="preserve">O D LOME </t>
  </si>
  <si>
    <t>004157</t>
  </si>
  <si>
    <t xml:space="preserve">BANGA IMMOBILIERE DE COMMERCE GENERA </t>
  </si>
  <si>
    <t>004905</t>
  </si>
  <si>
    <t>SAMLAN AMA AHOEFA ENYONAM</t>
  </si>
  <si>
    <t>004907</t>
  </si>
  <si>
    <t xml:space="preserve">MONDIAL FOOD </t>
  </si>
  <si>
    <t>005257</t>
  </si>
  <si>
    <t>DABLA KOKOU</t>
  </si>
  <si>
    <t>005310</t>
  </si>
  <si>
    <t xml:space="preserve">TOGUNA SARL </t>
  </si>
  <si>
    <t>005452</t>
  </si>
  <si>
    <t>HOUNKANLI AKOSSIWA MAWUSE</t>
  </si>
  <si>
    <t>005647</t>
  </si>
  <si>
    <t>OURO-BANG'NA MALAIKA</t>
  </si>
  <si>
    <t>008128</t>
  </si>
  <si>
    <t>BALDE MAMADOU DIAN</t>
  </si>
  <si>
    <t>000992</t>
  </si>
  <si>
    <t xml:space="preserve">L'ATELIER PEINTURE (SOUEYDAN NACHAAT </t>
  </si>
  <si>
    <t>003284</t>
  </si>
  <si>
    <t xml:space="preserve">COLORIS </t>
  </si>
  <si>
    <t>005440</t>
  </si>
  <si>
    <t>DJERI-WAKE KISSAO GNIPAL</t>
  </si>
  <si>
    <t>003486</t>
  </si>
  <si>
    <t xml:space="preserve">ETS A?-B? LE ROCHER </t>
  </si>
  <si>
    <t>003771</t>
  </si>
  <si>
    <t>TETE-BENISSAN DEDE</t>
  </si>
  <si>
    <t>004228</t>
  </si>
  <si>
    <t>AGUIM ESSODJOLO</t>
  </si>
  <si>
    <t>004469</t>
  </si>
  <si>
    <t xml:space="preserve">FAGBEGNON ET FILS SARL </t>
  </si>
  <si>
    <t>005373</t>
  </si>
  <si>
    <t>BAITE KOMLAVI</t>
  </si>
  <si>
    <t>005225</t>
  </si>
  <si>
    <t>AGLAMEY KOSSI</t>
  </si>
  <si>
    <t>005947</t>
  </si>
  <si>
    <t>FESSOU KLOUSSE KOSSIWA</t>
  </si>
  <si>
    <t>012999</t>
  </si>
  <si>
    <t>GADO TAOPHIK</t>
  </si>
  <si>
    <t>010788</t>
  </si>
  <si>
    <t>EZOUKOUTSE KOSSI</t>
  </si>
  <si>
    <t>005672</t>
  </si>
  <si>
    <t>AHIALE MAWUSI KOFI</t>
  </si>
  <si>
    <t>000089</t>
  </si>
  <si>
    <t>AOUAD ANTOINE</t>
  </si>
  <si>
    <t>015826</t>
  </si>
  <si>
    <t xml:space="preserve">FIERTE VIV </t>
  </si>
  <si>
    <t>002333</t>
  </si>
  <si>
    <t xml:space="preserve">LA REFERENCE Q P </t>
  </si>
  <si>
    <t>000328</t>
  </si>
  <si>
    <t xml:space="preserve">KELLY SYDNEY INTERNATIONAL SARL </t>
  </si>
  <si>
    <t>007761</t>
  </si>
  <si>
    <t xml:space="preserve">ETS AYOMIDE </t>
  </si>
  <si>
    <t>014049</t>
  </si>
  <si>
    <t>BEKLEY BOSSOBEDOU R</t>
  </si>
  <si>
    <t>003463</t>
  </si>
  <si>
    <t xml:space="preserve">ETS BROTHER BUSINESS </t>
  </si>
  <si>
    <t>009326</t>
  </si>
  <si>
    <t>BANIAB MOYEME</t>
  </si>
  <si>
    <t>000852</t>
  </si>
  <si>
    <t xml:space="preserve">HUSSEIN ET FRERE </t>
  </si>
  <si>
    <t>001314</t>
  </si>
  <si>
    <t xml:space="preserve">EK. D'AFRIK  INTERNATIONAL </t>
  </si>
  <si>
    <t>000147</t>
  </si>
  <si>
    <t xml:space="preserve">INTER GENERIC TOGO(I. G. TOGO) SARL </t>
  </si>
  <si>
    <t>000917</t>
  </si>
  <si>
    <t xml:space="preserve">L'AFRICAINE DU COMMERCE(EKLU KOSSI) </t>
  </si>
  <si>
    <t>002208</t>
  </si>
  <si>
    <t xml:space="preserve">ETS CITE INFORMATIQUE ET TELECOM </t>
  </si>
  <si>
    <t>002330</t>
  </si>
  <si>
    <t xml:space="preserve">ETS LMD-TOGO (AZONGLAHOUN KOMLAN) </t>
  </si>
  <si>
    <t>000426</t>
  </si>
  <si>
    <t>AKAKPO ADADOGOU</t>
  </si>
  <si>
    <t>002928</t>
  </si>
  <si>
    <t>KPONTON  EPSE FREITAS AHEBA</t>
  </si>
  <si>
    <t>005074</t>
  </si>
  <si>
    <t>AMETODJI YAOUVI</t>
  </si>
  <si>
    <t>002479</t>
  </si>
  <si>
    <t>OUKPEDJO ABDOUSAID</t>
  </si>
  <si>
    <t>013849</t>
  </si>
  <si>
    <t xml:space="preserve">ASSILASSIME SOLIDARITE </t>
  </si>
  <si>
    <t>000107</t>
  </si>
  <si>
    <t xml:space="preserve">FOMIN SARL </t>
  </si>
  <si>
    <t>000756</t>
  </si>
  <si>
    <t xml:space="preserve">EQEER SARL </t>
  </si>
  <si>
    <t>012104</t>
  </si>
  <si>
    <t xml:space="preserve">COOPEC SOLIDARITE </t>
  </si>
  <si>
    <t>002725</t>
  </si>
  <si>
    <t xml:space="preserve">HERCULE </t>
  </si>
  <si>
    <t>001376</t>
  </si>
  <si>
    <t xml:space="preserve">LOTERIE NATIONALE TOGOLAISE </t>
  </si>
  <si>
    <t>010146</t>
  </si>
  <si>
    <t xml:space="preserve">PSDTT </t>
  </si>
  <si>
    <t>017729</t>
  </si>
  <si>
    <t xml:space="preserve">MISS KET GRACE (KALIPE ESSIAGNO THOM </t>
  </si>
  <si>
    <t>000316</t>
  </si>
  <si>
    <t xml:space="preserve">AGROBOSS </t>
  </si>
  <si>
    <t>000368</t>
  </si>
  <si>
    <t xml:space="preserve">TOPOGRAPHIE,BATIMENT,ENTRETIEN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</si>
</sst>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i/>
      <sz val="9"/>
      <color theme="1"/>
      <name val="Arial"/>
      <family val="2"/>
    </font>
    <font>
      <b/>
      <i/>
      <sz val="8"/>
      <color theme="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8">
    <xf numFmtId="0" fontId="0" fillId="0" borderId="0" xfId="0"/>
    <xf numFmtId="0" fontId="16" fillId="0" borderId="0" xfId="0" applyFont="1"/>
    <xf numFmtId="0" fontId="13" fillId="33" borderId="0" xfId="0" applyFont="1" applyFill="1" applyAlignment="1">
      <alignment horizontal="left" vertical="center" wrapText="1"/>
    </xf>
    <xf numFmtId="0" fontId="0" fillId="0" borderId="0" xfId="0" applyFont="1"/>
    <xf numFmtId="0" fontId="20" fillId="0" borderId="0" xfId="0" applyFont="1"/>
    <xf numFmtId="0" fontId="21" fillId="0" borderId="0" xfId="0" applyFont="1"/>
    <xf numFmtId="0" fontId="18" fillId="0" borderId="0" xfId="0" applyFont="1"/>
    <xf numFmtId="0" fontId="22" fillId="0" borderId="0" xfId="0" applyFont="1" applyFill="1" applyBorder="1"/>
    <xf numFmtId="49" fontId="23" fillId="0" borderId="0" xfId="0" applyNumberFormat="1" applyFont="1" applyFill="1" applyBorder="1" applyAlignment="1">
      <alignment horizontal="left" vertical="center"/>
    </xf>
    <xf numFmtId="0" fontId="21" fillId="0" borderId="0" xfId="0" applyFont="1" applyBorder="1"/>
    <xf numFmtId="0" fontId="20" fillId="0" borderId="0" xfId="0" applyFont="1" applyAlignment="1">
      <alignment wrapText="1"/>
    </xf>
    <xf numFmtId="0" fontId="0" fillId="0" borderId="0" xfId="0" applyFont="1" applyAlignment="1"/>
    <xf numFmtId="3" fontId="25" fillId="34" borderId="10" xfId="0" applyNumberFormat="1" applyFont="1" applyFill="1" applyBorder="1" applyAlignment="1">
      <alignment horizontal="left"/>
    </xf>
    <xf numFmtId="10" fontId="20" fillId="35" borderId="10" xfId="1" applyNumberFormat="1" applyFont="1" applyFill="1" applyBorder="1" applyAlignment="1">
      <alignment horizontal="center"/>
    </xf>
    <xf numFmtId="3" fontId="20" fillId="35" borderId="10" xfId="0" applyNumberFormat="1" applyFont="1" applyFill="1" applyBorder="1" applyAlignment="1">
      <alignment horizontal="left"/>
    </xf>
    <xf numFmtId="3" fontId="25" fillId="35" borderId="10" xfId="0" applyNumberFormat="1" applyFont="1" applyFill="1" applyBorder="1" applyAlignment="1">
      <alignment horizontal="left"/>
    </xf>
    <xf numFmtId="3" fontId="25" fillId="39" borderId="10" xfId="0" applyNumberFormat="1" applyFont="1" applyFill="1" applyBorder="1" applyAlignment="1">
      <alignment horizontal="left"/>
    </xf>
    <xf numFmtId="10" fontId="20" fillId="39" borderId="10" xfId="1" applyNumberFormat="1" applyFont="1" applyFill="1" applyBorder="1" applyAlignment="1">
      <alignment horizontal="center"/>
    </xf>
    <xf numFmtId="3" fontId="20" fillId="39" borderId="10" xfId="0" applyNumberFormat="1" applyFont="1" applyFill="1" applyBorder="1" applyAlignment="1">
      <alignment horizontal="left"/>
    </xf>
    <xf numFmtId="3" fontId="25" fillId="41" borderId="10" xfId="0" applyNumberFormat="1" applyFont="1" applyFill="1" applyBorder="1" applyAlignment="1">
      <alignment horizontal="left"/>
    </xf>
    <xf numFmtId="1" fontId="20" fillId="35" borderId="10" xfId="1" applyNumberFormat="1" applyFont="1" applyFill="1" applyBorder="1" applyAlignment="1">
      <alignment horizontal="center"/>
    </xf>
    <xf numFmtId="3" fontId="25" fillId="41" borderId="11" xfId="0" applyNumberFormat="1" applyFont="1" applyFill="1" applyBorder="1" applyAlignment="1">
      <alignment vertical="center"/>
    </xf>
    <xf numFmtId="3" fontId="25" fillId="40" borderId="10" xfId="0" applyNumberFormat="1" applyFont="1" applyFill="1" applyBorder="1" applyAlignment="1">
      <alignment horizontal="left"/>
    </xf>
    <xf numFmtId="10" fontId="20" fillId="40" borderId="10" xfId="1" applyNumberFormat="1" applyFont="1" applyFill="1" applyBorder="1" applyAlignment="1">
      <alignment horizontal="center"/>
    </xf>
    <xf numFmtId="0" fontId="16" fillId="0" borderId="0" xfId="0" quotePrefix="1" applyFont="1"/>
    <xf numFmtId="0" fontId="0" fillId="38" borderId="0" xfId="0" applyFill="1" applyProtection="1">
      <protection locked="0"/>
    </xf>
    <xf numFmtId="0" fontId="0" fillId="38" borderId="0" xfId="0" applyFill="1" applyProtection="1">
      <protection hidden="1"/>
    </xf>
    <xf numFmtId="0" fontId="0" fillId="0" borderId="0" xfId="0" applyFill="1" applyProtection="1">
      <protection locked="0"/>
    </xf>
    <xf numFmtId="0" fontId="0" fillId="0" borderId="0" xfId="0" applyFont="1" applyFill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0" fillId="0" borderId="0" xfId="0" applyFont="1" applyFill="1" applyAlignment="1" applyProtection="1">
      <alignment vertical="center"/>
      <protection locked="0"/>
    </xf>
    <xf numFmtId="0" fontId="0" fillId="36" borderId="12" xfId="0" applyFill="1" applyBorder="1" applyAlignment="1" applyProtection="1">
      <alignment horizontal="right"/>
      <protection locked="0"/>
    </xf>
    <xf numFmtId="0" fontId="21" fillId="0" borderId="0" xfId="0" applyFont="1" applyFill="1" applyAlignment="1" applyProtection="1">
      <alignment horizontal="center" vertical="center"/>
      <protection locked="0"/>
    </xf>
    <xf numFmtId="14" fontId="0" fillId="36" borderId="12" xfId="0" applyNumberFormat="1" applyFill="1" applyBorder="1" applyAlignment="1" applyProtection="1">
      <alignment horizontal="right"/>
      <protection locked="0"/>
    </xf>
    <xf numFmtId="0" fontId="0" fillId="38" borderId="0" xfId="0" applyFont="1" applyFill="1" applyProtection="1">
      <protection locked="0"/>
    </xf>
    <xf numFmtId="0" fontId="21" fillId="0" borderId="12" xfId="0" applyFont="1" applyFill="1" applyBorder="1" applyAlignment="1" applyProtection="1">
      <alignment horizontal="center" vertical="center"/>
      <protection hidden="1"/>
    </xf>
    <xf numFmtId="0" fontId="13" fillId="33" borderId="0" xfId="0" applyFont="1" applyFill="1" applyAlignment="1" applyProtection="1">
      <alignment horizontal="center" vertical="center" wrapText="1"/>
      <protection locked="0"/>
    </xf>
    <xf numFmtId="0" fontId="13" fillId="0" borderId="0" xfId="0" applyFont="1" applyFill="1" applyAlignment="1" applyProtection="1">
      <alignment horizontal="center" vertical="center" wrapText="1"/>
      <protection locked="0"/>
    </xf>
    <xf numFmtId="0" fontId="0" fillId="37" borderId="10" xfId="0" applyFill="1" applyBorder="1" applyProtection="1">
      <protection locked="0"/>
    </xf>
    <xf numFmtId="14" fontId="0" fillId="37" borderId="10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24" fillId="33" borderId="12" xfId="0" applyFont="1" applyFill="1" applyBorder="1" applyAlignment="1" applyProtection="1">
      <alignment horizontal="center" vertical="center"/>
      <protection locked="0"/>
    </xf>
    <xf numFmtId="0" fontId="13" fillId="33" borderId="21" xfId="0" applyFont="1" applyFill="1" applyBorder="1" applyAlignment="1" applyProtection="1">
      <alignment horizontal="center" vertical="center" wrapText="1"/>
      <protection locked="0"/>
    </xf>
    <xf numFmtId="0" fontId="13" fillId="33" borderId="23" xfId="0" applyFont="1" applyFill="1" applyBorder="1" applyAlignment="1" applyProtection="1">
      <alignment horizontal="center" vertical="center" wrapText="1"/>
      <protection locked="0"/>
    </xf>
    <xf numFmtId="0" fontId="13" fillId="33" borderId="21" xfId="0" applyFont="1" applyFill="1" applyBorder="1" applyAlignment="1" applyProtection="1">
      <alignment horizontal="center" vertical="center"/>
      <protection locked="0"/>
    </xf>
    <xf numFmtId="0" fontId="13" fillId="33" borderId="22" xfId="0" applyFont="1" applyFill="1" applyBorder="1" applyAlignment="1" applyProtection="1">
      <alignment horizontal="center" vertical="center"/>
      <protection locked="0"/>
    </xf>
    <xf numFmtId="0" fontId="13" fillId="33" borderId="23" xfId="0" applyFont="1" applyFill="1" applyBorder="1" applyAlignment="1" applyProtection="1">
      <alignment horizontal="center" vertical="center"/>
      <protection locked="0"/>
    </xf>
    <xf numFmtId="0" fontId="0" fillId="36" borderId="13" xfId="0" applyFont="1" applyFill="1" applyBorder="1" applyAlignment="1" applyProtection="1">
      <alignment horizontal="left" vertical="center"/>
      <protection locked="0"/>
    </xf>
    <xf numFmtId="0" fontId="0" fillId="36" borderId="14" xfId="0" applyFont="1" applyFill="1" applyBorder="1" applyAlignment="1" applyProtection="1">
      <alignment horizontal="left" vertical="center"/>
      <protection locked="0"/>
    </xf>
    <xf numFmtId="0" fontId="0" fillId="36" borderId="15" xfId="0" applyFont="1" applyFill="1" applyBorder="1" applyAlignment="1" applyProtection="1">
      <alignment horizontal="left" vertical="center"/>
      <protection locked="0"/>
    </xf>
    <xf numFmtId="0" fontId="0" fillId="36" borderId="16" xfId="0" applyFont="1" applyFill="1" applyBorder="1" applyAlignment="1" applyProtection="1">
      <alignment horizontal="left" vertical="center"/>
      <protection locked="0"/>
    </xf>
    <xf numFmtId="0" fontId="0" fillId="36" borderId="0" xfId="0" applyFont="1" applyFill="1" applyBorder="1" applyAlignment="1" applyProtection="1">
      <alignment horizontal="left" vertical="center"/>
      <protection locked="0"/>
    </xf>
    <xf numFmtId="0" fontId="0" fillId="36" borderId="17" xfId="0" applyFont="1" applyFill="1" applyBorder="1" applyAlignment="1" applyProtection="1">
      <alignment horizontal="left" vertical="center"/>
      <protection locked="0"/>
    </xf>
    <xf numFmtId="0" fontId="0" fillId="36" borderId="18" xfId="0" applyFont="1" applyFill="1" applyBorder="1" applyAlignment="1" applyProtection="1">
      <alignment horizontal="left" vertical="center"/>
      <protection locked="0"/>
    </xf>
    <xf numFmtId="0" fontId="0" fillId="36" borderId="19" xfId="0" applyFont="1" applyFill="1" applyBorder="1" applyAlignment="1" applyProtection="1">
      <alignment horizontal="left" vertical="center"/>
      <protection locked="0"/>
    </xf>
    <xf numFmtId="0" fontId="0" fillId="36" borderId="20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3">
    <cellStyle name="20 % - Accent1" xfId="20" builtinId="30" customBuiltin="1"/>
    <cellStyle name="20 % - Accent2" xfId="24" builtinId="34" customBuiltin="1"/>
    <cellStyle name="20 % - Accent3" xfId="28" builtinId="38" customBuiltin="1"/>
    <cellStyle name="20 % - Accent4" xfId="32" builtinId="42" customBuiltin="1"/>
    <cellStyle name="20 % - Accent5" xfId="36" builtinId="46" customBuiltin="1"/>
    <cellStyle name="20 % - Accent6" xfId="40" builtinId="50" customBuiltin="1"/>
    <cellStyle name="40 % - Accent1" xfId="21" builtinId="31" customBuiltin="1"/>
    <cellStyle name="40 % - Accent2" xfId="25" builtinId="35" customBuiltin="1"/>
    <cellStyle name="40 % - Accent3" xfId="29" builtinId="39" customBuiltin="1"/>
    <cellStyle name="40 % - Accent4" xfId="33" builtinId="43" customBuiltin="1"/>
    <cellStyle name="40 % - Accent5" xfId="37" builtinId="47" customBuiltin="1"/>
    <cellStyle name="40 % - Accent6" xfId="41" builtinId="51" customBuiltin="1"/>
    <cellStyle name="60 % - Accent1" xfId="22" builtinId="32" customBuiltin="1"/>
    <cellStyle name="60 % - Accent2" xfId="26" builtinId="36" customBuiltin="1"/>
    <cellStyle name="60 % - Accent3" xfId="30" builtinId="40" customBuiltin="1"/>
    <cellStyle name="60 % - Accent4" xfId="34" builtinId="44" customBuiltin="1"/>
    <cellStyle name="60 % - Accent5" xfId="38" builtinId="48" customBuiltin="1"/>
    <cellStyle name="60 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Avertissement" xfId="15" builtinId="11" customBuiltin="1"/>
    <cellStyle name="Calcul" xfId="12" builtinId="22" customBuiltin="1"/>
    <cellStyle name="Cellule liée" xfId="13" builtinId="24" customBuiltin="1"/>
    <cellStyle name="Entrée" xfId="10" builtinId="20" customBuiltin="1"/>
    <cellStyle name="Insatisfaisant" xfId="8" builtinId="27" customBuiltin="1"/>
    <cellStyle name="Neutre" xfId="9" builtinId="28" customBuiltin="1"/>
    <cellStyle name="Normal" xfId="0" builtinId="0"/>
    <cellStyle name="Note" xfId="16" builtinId="10" customBuiltin="1"/>
    <cellStyle name="Pourcentage" xfId="1" builtinId="5"/>
    <cellStyle name="Satisfaisant" xfId="7" builtinId="26" customBuiltin="1"/>
    <cellStyle name="Sortie" xfId="11" builtinId="21" customBuiltin="1"/>
    <cellStyle name="Texte explicatif" xfId="17" builtinId="53" customBuiltin="1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  <cellStyle name="Titre 4" xfId="6" builtinId="19" customBuiltin="1"/>
    <cellStyle name="Total" xfId="18" builtinId="25" customBuiltin="1"/>
    <cellStyle name="Vérification" xfId="14" builtinId="23" customBuiltin="1"/>
  </cellStyles>
  <dxfs count="6">
    <dxf>
      <font>
        <b val="0"/>
        <i val="0"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9"/>
        </patternFill>
      </fill>
    </dxf>
    <dxf>
      <font>
        <color auto="1"/>
      </font>
      <fill>
        <patternFill>
          <bgColor theme="9"/>
        </patternFill>
      </fill>
    </dxf>
    <dxf>
      <font>
        <b val="0"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20"/>
  <sheetViews>
    <sheetView showGridLines="0" workbookViewId="0">
      <selection activeCell="I21" sqref="I21"/>
    </sheetView>
  </sheetViews>
  <sheetFormatPr baseColWidth="10" defaultRowHeight="14.25" x14ac:dyDescent="0.2"/>
  <cols>
    <col min="1" max="1" width="0.875" style="25" customWidth="1"/>
    <col min="2" max="2" width="38.375" style="34" customWidth="1"/>
    <col min="3" max="3" width="27.5" style="25" customWidth="1"/>
    <col min="4" max="4" width="2.75" style="25" customWidth="1"/>
    <col min="5" max="5" width="22" style="25" customWidth="1"/>
    <col min="6" max="6" width="3.375" style="25" customWidth="1"/>
    <col min="7" max="16384" width="11" style="25"/>
  </cols>
  <sheetData>
    <row r="1" spans="1:9" ht="15" thickBot="1" x14ac:dyDescent="0.25">
      <c r="A1" s="27"/>
      <c r="B1" s="28"/>
      <c r="C1" s="27"/>
      <c r="D1" s="27"/>
      <c r="E1" s="27"/>
      <c r="F1" s="27"/>
    </row>
    <row r="2" spans="1:9" ht="28.5" customHeight="1" thickBot="1" x14ac:dyDescent="0.25">
      <c r="A2" s="27"/>
      <c r="B2" s="42" t="s">
        <v>183</v>
      </c>
      <c r="C2" s="43"/>
      <c r="D2" s="27"/>
      <c r="E2" s="41" t="s">
        <v>184</v>
      </c>
      <c r="F2" s="27"/>
    </row>
    <row r="3" spans="1:9" ht="15" thickBot="1" x14ac:dyDescent="0.25">
      <c r="A3" s="27"/>
      <c r="B3" s="29"/>
      <c r="C3" s="27"/>
      <c r="D3" s="27"/>
      <c r="E3" s="27"/>
      <c r="F3" s="27"/>
    </row>
    <row r="4" spans="1:9" ht="15.75" thickBot="1" x14ac:dyDescent="0.25">
      <c r="A4" s="27"/>
      <c r="B4" s="30" t="s">
        <v>186</v>
      </c>
      <c r="C4" s="31" t="s">
        <v>261</v>
      </c>
      <c r="D4" s="27"/>
      <c r="E4" s="35" t="str">
        <f>I8</f>
        <v>ok</v>
      </c>
      <c r="F4" s="27"/>
    </row>
    <row r="5" spans="1:9" ht="15" thickBot="1" x14ac:dyDescent="0.25">
      <c r="A5" s="27"/>
      <c r="B5" s="28"/>
      <c r="C5" s="27"/>
      <c r="D5" s="27"/>
      <c r="E5" s="32"/>
      <c r="F5" s="27"/>
    </row>
    <row r="6" spans="1:9" ht="15.75" thickBot="1" x14ac:dyDescent="0.25">
      <c r="A6" s="27"/>
      <c r="B6" s="30" t="s">
        <v>187</v>
      </c>
      <c r="C6" s="31" t="s">
        <v>260</v>
      </c>
      <c r="D6" s="27"/>
      <c r="E6" s="35" t="str">
        <f>IF(C6="","Pas ok","ok")</f>
        <v>ok</v>
      </c>
      <c r="F6" s="27"/>
    </row>
    <row r="7" spans="1:9" ht="15" thickBot="1" x14ac:dyDescent="0.25">
      <c r="A7" s="27"/>
      <c r="B7" s="28"/>
      <c r="C7" s="27"/>
      <c r="D7" s="27"/>
      <c r="E7" s="32"/>
      <c r="F7" s="27"/>
    </row>
    <row r="8" spans="1:9" ht="15.75" thickBot="1" x14ac:dyDescent="0.25">
      <c r="A8" s="27"/>
      <c r="B8" s="30" t="s">
        <v>188</v>
      </c>
      <c r="C8" s="33">
        <v>44377</v>
      </c>
      <c r="D8" s="27"/>
      <c r="E8" s="35" t="str">
        <f>I10</f>
        <v>ok</v>
      </c>
      <c r="F8" s="27"/>
      <c r="I8" s="26" t="str">
        <f>IF(OR(C4="BJ",C4="NE",C4="SN",C4="CI",C4="TG",C4="ML",C4="GN",C4="SA"),"ok","Attention au code ISO")</f>
        <v>ok</v>
      </c>
    </row>
    <row r="9" spans="1:9" x14ac:dyDescent="0.2">
      <c r="A9" s="27"/>
      <c r="B9" s="28"/>
      <c r="C9" s="27"/>
      <c r="D9" s="27"/>
      <c r="E9" s="27"/>
      <c r="F9" s="27"/>
    </row>
    <row r="10" spans="1:9" ht="15" thickBot="1" x14ac:dyDescent="0.25">
      <c r="A10" s="27"/>
      <c r="B10" s="28"/>
      <c r="C10" s="27"/>
      <c r="D10" s="27"/>
      <c r="E10" s="27"/>
      <c r="F10" s="27"/>
      <c r="I10" s="26" t="str">
        <f>IF(OR(C8&lt;&gt;Brut!$H$2,C8=""),"Date de compta != Periode","ok")</f>
        <v>ok</v>
      </c>
    </row>
    <row r="11" spans="1:9" ht="15.75" thickBot="1" x14ac:dyDescent="0.25">
      <c r="A11" s="27"/>
      <c r="B11" s="44" t="s">
        <v>185</v>
      </c>
      <c r="C11" s="45"/>
      <c r="D11" s="45"/>
      <c r="E11" s="46"/>
      <c r="F11" s="27"/>
    </row>
    <row r="12" spans="1:9" x14ac:dyDescent="0.2">
      <c r="A12" s="27"/>
      <c r="B12" s="47"/>
      <c r="C12" s="48"/>
      <c r="D12" s="48"/>
      <c r="E12" s="49"/>
      <c r="F12" s="27"/>
    </row>
    <row r="13" spans="1:9" x14ac:dyDescent="0.2">
      <c r="A13" s="27"/>
      <c r="B13" s="50"/>
      <c r="C13" s="51"/>
      <c r="D13" s="51"/>
      <c r="E13" s="52"/>
      <c r="F13" s="27"/>
    </row>
    <row r="14" spans="1:9" x14ac:dyDescent="0.2">
      <c r="A14" s="27"/>
      <c r="B14" s="50"/>
      <c r="C14" s="51"/>
      <c r="D14" s="51"/>
      <c r="E14" s="52"/>
      <c r="F14" s="27"/>
    </row>
    <row r="15" spans="1:9" x14ac:dyDescent="0.2">
      <c r="A15" s="27"/>
      <c r="B15" s="50"/>
      <c r="C15" s="51"/>
      <c r="D15" s="51"/>
      <c r="E15" s="52"/>
      <c r="F15" s="27"/>
    </row>
    <row r="16" spans="1:9" x14ac:dyDescent="0.2">
      <c r="A16" s="27"/>
      <c r="B16" s="50"/>
      <c r="C16" s="51"/>
      <c r="D16" s="51"/>
      <c r="E16" s="52"/>
      <c r="F16" s="27"/>
    </row>
    <row r="17" spans="1:6" x14ac:dyDescent="0.2">
      <c r="A17" s="27"/>
      <c r="B17" s="50"/>
      <c r="C17" s="51"/>
      <c r="D17" s="51"/>
      <c r="E17" s="52"/>
      <c r="F17" s="27"/>
    </row>
    <row r="18" spans="1:6" x14ac:dyDescent="0.2">
      <c r="A18" s="27"/>
      <c r="B18" s="50"/>
      <c r="C18" s="51"/>
      <c r="D18" s="51"/>
      <c r="E18" s="52"/>
      <c r="F18" s="27"/>
    </row>
    <row r="19" spans="1:6" ht="15" thickBot="1" x14ac:dyDescent="0.25">
      <c r="A19" s="27"/>
      <c r="B19" s="53"/>
      <c r="C19" s="54"/>
      <c r="D19" s="54"/>
      <c r="E19" s="55"/>
      <c r="F19" s="27"/>
    </row>
    <row r="20" spans="1:6" x14ac:dyDescent="0.2">
      <c r="A20" s="27"/>
      <c r="B20" s="28"/>
      <c r="C20" s="27"/>
      <c r="D20" s="27"/>
      <c r="E20" s="27"/>
      <c r="F20" s="27"/>
    </row>
  </sheetData>
  <mergeCells count="3">
    <mergeCell ref="B2:C2"/>
    <mergeCell ref="B11:E11"/>
    <mergeCell ref="B12:E19"/>
  </mergeCells>
  <conditionalFormatting sqref="E6">
    <cfRule type="cellIs" dxfId="5" priority="7" operator="notEqual">
      <formula>"ok"</formula>
    </cfRule>
    <cfRule type="cellIs" dxfId="4" priority="5" operator="equal">
      <formula>"ok"</formula>
    </cfRule>
  </conditionalFormatting>
  <conditionalFormatting sqref="E4">
    <cfRule type="cellIs" dxfId="3" priority="3" operator="equal">
      <formula>"ok"</formula>
    </cfRule>
    <cfRule type="cellIs" dxfId="2" priority="4" operator="notEqual">
      <formula>"ok"</formula>
    </cfRule>
  </conditionalFormatting>
  <conditionalFormatting sqref="E8">
    <cfRule type="cellIs" dxfId="1" priority="1" operator="equal">
      <formula>"ok"</formula>
    </cfRule>
    <cfRule type="cellIs" dxfId="0" priority="2" operator="notEqual">
      <formula>"ok"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M3807"/>
  <sheetViews>
    <sheetView tabSelected="1" topLeftCell="W1" workbookViewId="0">
      <selection activeCell="AH19" sqref="AH19"/>
    </sheetView>
  </sheetViews>
  <sheetFormatPr baseColWidth="10" defaultRowHeight="14.25" x14ac:dyDescent="0.2"/>
  <cols>
    <col min="1" max="3" width="11" style="38"/>
    <col min="4" max="4" width="27.625" style="38" bestFit="1" customWidth="1"/>
    <col min="5" max="5" width="18.625" style="38" bestFit="1" customWidth="1"/>
    <col min="6" max="6" width="42" style="38" customWidth="1"/>
    <col min="7" max="7" width="29.5" style="38" customWidth="1"/>
    <col min="8" max="8" width="14.875" style="39" customWidth="1"/>
    <col min="9" max="9" width="11" style="38"/>
    <col min="10" max="10" width="25.125" style="38" bestFit="1" customWidth="1"/>
    <col min="11" max="11" width="12.375" style="39" customWidth="1"/>
    <col min="12" max="18" width="11" style="38"/>
    <col min="19" max="19" width="14" style="38" customWidth="1"/>
    <col min="20" max="22" width="11" style="38"/>
    <col min="23" max="23" width="16" style="38" customWidth="1"/>
    <col min="24" max="24" width="11" style="38"/>
    <col min="25" max="25" width="12.5" style="38" bestFit="1" customWidth="1"/>
    <col min="26" max="27" width="11" style="38"/>
    <col min="28" max="28" width="11.625" style="38" customWidth="1"/>
    <col min="29" max="29" width="12.75" style="38" customWidth="1"/>
    <col min="30" max="30" width="11" style="38"/>
    <col min="31" max="31" width="13.5" style="38" customWidth="1"/>
    <col min="32" max="35" width="11" style="38"/>
    <col min="36" max="36" width="12.75" style="38" customWidth="1"/>
    <col min="37" max="37" width="19.25" style="38" customWidth="1"/>
    <col min="38" max="38" width="13.25" style="38" customWidth="1"/>
    <col min="39" max="39" width="12.5" style="38" customWidth="1"/>
    <col min="40" max="16384" width="11" style="40"/>
  </cols>
  <sheetData>
    <row r="1" spans="1:39" s="37" customFormat="1" ht="45" x14ac:dyDescent="0.2">
      <c r="A1" s="36" t="s">
        <v>0</v>
      </c>
      <c r="B1" s="36" t="s">
        <v>1</v>
      </c>
      <c r="C1" s="36" t="s">
        <v>2</v>
      </c>
      <c r="D1" s="36" t="s">
        <v>3</v>
      </c>
      <c r="E1" s="36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6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  <c r="V1" s="36" t="s">
        <v>21</v>
      </c>
      <c r="W1" s="36" t="s">
        <v>22</v>
      </c>
      <c r="X1" s="36" t="s">
        <v>23</v>
      </c>
      <c r="Y1" s="36" t="s">
        <v>24</v>
      </c>
      <c r="Z1" s="36" t="s">
        <v>25</v>
      </c>
      <c r="AA1" s="36" t="s">
        <v>26</v>
      </c>
      <c r="AB1" s="36" t="s">
        <v>27</v>
      </c>
      <c r="AC1" s="36" t="s">
        <v>28</v>
      </c>
      <c r="AD1" s="36" t="s">
        <v>29</v>
      </c>
      <c r="AE1" s="36" t="s">
        <v>30</v>
      </c>
      <c r="AF1" s="36" t="s">
        <v>31</v>
      </c>
      <c r="AG1" s="36" t="s">
        <v>32</v>
      </c>
      <c r="AH1" s="36" t="s">
        <v>33</v>
      </c>
      <c r="AI1" s="36" t="s">
        <v>34</v>
      </c>
      <c r="AJ1" s="36" t="s">
        <v>35</v>
      </c>
      <c r="AK1" s="36" t="s">
        <v>36</v>
      </c>
      <c r="AL1" s="36" t="s">
        <v>37</v>
      </c>
      <c r="AM1" s="36" t="s">
        <v>38</v>
      </c>
    </row>
    <row r="2" spans="1:39" x14ac:dyDescent="0.2">
      <c r="A2" s="38" t="s">
        <v>262</v>
      </c>
      <c r="B2" s="38" t="s">
        <v>263</v>
      </c>
      <c r="C2" s="38" t="s">
        <v>56</v>
      </c>
      <c r="D2" s="38" t="s">
        <v>62</v>
      </c>
      <c r="E2" s="38" t="s">
        <v>264</v>
      </c>
      <c r="F2" s="38" t="s">
        <v>57</v>
      </c>
      <c r="G2" s="38" t="s">
        <v>58</v>
      </c>
      <c r="H2" s="39">
        <v>44377</v>
      </c>
      <c r="I2" s="38" t="s">
        <v>42</v>
      </c>
      <c r="J2" s="38" t="s">
        <v>82</v>
      </c>
      <c r="O2" s="38">
        <v>-25973703005</v>
      </c>
      <c r="S2" s="38">
        <v>-25973703005</v>
      </c>
      <c r="AC2" s="38">
        <v>-25973703005</v>
      </c>
    </row>
    <row r="3" spans="1:39" x14ac:dyDescent="0.2">
      <c r="A3" s="38" t="s">
        <v>262</v>
      </c>
      <c r="B3" s="38" t="s">
        <v>265</v>
      </c>
      <c r="C3" s="38" t="s">
        <v>266</v>
      </c>
      <c r="D3" s="38" t="s">
        <v>267</v>
      </c>
      <c r="E3" s="38" t="s">
        <v>91</v>
      </c>
      <c r="F3" s="38" t="s">
        <v>103</v>
      </c>
      <c r="G3" s="38" t="s">
        <v>45</v>
      </c>
      <c r="H3" s="39">
        <v>44377</v>
      </c>
      <c r="I3" s="38" t="s">
        <v>42</v>
      </c>
      <c r="J3" s="38" t="s">
        <v>49</v>
      </c>
      <c r="O3" s="38">
        <v>-10000000000</v>
      </c>
      <c r="S3" s="38">
        <v>-10000000000</v>
      </c>
      <c r="Y3" s="38">
        <v>-5000000000</v>
      </c>
      <c r="Z3" s="38">
        <v>-5000000000</v>
      </c>
      <c r="AB3" s="38">
        <v>-5000000000</v>
      </c>
      <c r="AC3" s="38">
        <v>-15000000000</v>
      </c>
      <c r="AD3" s="38">
        <v>46000000000</v>
      </c>
      <c r="AH3" s="38">
        <v>15000000000</v>
      </c>
      <c r="AI3" s="38">
        <v>20000000000</v>
      </c>
    </row>
    <row r="4" spans="1:39" x14ac:dyDescent="0.2">
      <c r="A4" s="38" t="s">
        <v>262</v>
      </c>
      <c r="B4" s="38" t="s">
        <v>268</v>
      </c>
      <c r="C4" s="38" t="s">
        <v>269</v>
      </c>
      <c r="D4" s="38" t="s">
        <v>267</v>
      </c>
      <c r="E4" s="38" t="s">
        <v>91</v>
      </c>
      <c r="F4" s="38" t="s">
        <v>50</v>
      </c>
      <c r="G4" s="38" t="s">
        <v>51</v>
      </c>
      <c r="H4" s="39">
        <v>44377</v>
      </c>
      <c r="I4" s="38" t="s">
        <v>42</v>
      </c>
      <c r="J4" s="38" t="s">
        <v>82</v>
      </c>
      <c r="N4" s="38">
        <v>-2000000000</v>
      </c>
      <c r="O4" s="38">
        <v>-5000000000</v>
      </c>
      <c r="S4" s="38">
        <v>-7000000000</v>
      </c>
      <c r="AA4" s="38">
        <v>-7554934132</v>
      </c>
      <c r="AB4" s="38">
        <v>-7554934132</v>
      </c>
      <c r="AC4" s="38">
        <v>-14554934132</v>
      </c>
      <c r="AD4" s="38">
        <v>14554934132</v>
      </c>
      <c r="AH4" s="38">
        <v>11854934132</v>
      </c>
    </row>
    <row r="5" spans="1:39" x14ac:dyDescent="0.2">
      <c r="A5" s="38" t="s">
        <v>262</v>
      </c>
      <c r="B5" s="38" t="s">
        <v>270</v>
      </c>
      <c r="C5" s="38" t="s">
        <v>271</v>
      </c>
      <c r="D5" s="38" t="s">
        <v>267</v>
      </c>
      <c r="E5" s="38" t="s">
        <v>91</v>
      </c>
      <c r="F5" s="38" t="s">
        <v>50</v>
      </c>
      <c r="G5" s="38" t="s">
        <v>51</v>
      </c>
      <c r="H5" s="39">
        <v>44377</v>
      </c>
      <c r="I5" s="38" t="s">
        <v>42</v>
      </c>
      <c r="J5" s="38" t="s">
        <v>43</v>
      </c>
      <c r="M5" s="38">
        <v>-2870216</v>
      </c>
      <c r="N5" s="38">
        <v>-12064501487</v>
      </c>
      <c r="S5" s="38">
        <v>-12067371703</v>
      </c>
      <c r="X5" s="38">
        <v>-446313</v>
      </c>
      <c r="Z5" s="38">
        <v>-446313</v>
      </c>
      <c r="AA5" s="38">
        <v>-2410871285</v>
      </c>
      <c r="AB5" s="38">
        <v>-2411317598</v>
      </c>
      <c r="AC5" s="38">
        <v>-14478689301</v>
      </c>
      <c r="AD5" s="38">
        <v>454000000</v>
      </c>
      <c r="AE5" s="38">
        <v>0</v>
      </c>
      <c r="AG5" s="38">
        <v>6024458</v>
      </c>
      <c r="AI5" s="38">
        <v>454000000</v>
      </c>
      <c r="AM5" s="38">
        <v>0</v>
      </c>
    </row>
    <row r="6" spans="1:39" x14ac:dyDescent="0.2">
      <c r="A6" s="38" t="s">
        <v>262</v>
      </c>
      <c r="B6" s="38" t="s">
        <v>272</v>
      </c>
      <c r="C6" s="38" t="s">
        <v>273</v>
      </c>
      <c r="D6" s="38" t="s">
        <v>267</v>
      </c>
      <c r="E6" s="38" t="s">
        <v>91</v>
      </c>
      <c r="F6" s="38" t="s">
        <v>274</v>
      </c>
      <c r="G6" s="38" t="s">
        <v>45</v>
      </c>
      <c r="H6" s="39">
        <v>44377</v>
      </c>
      <c r="I6" s="38" t="s">
        <v>42</v>
      </c>
      <c r="J6" s="38" t="s">
        <v>43</v>
      </c>
      <c r="O6" s="38">
        <v>-10188302968</v>
      </c>
      <c r="S6" s="38">
        <v>-10188302968</v>
      </c>
      <c r="AC6" s="38">
        <v>-10188302968</v>
      </c>
      <c r="AD6" s="38">
        <v>4940000000</v>
      </c>
      <c r="AI6" s="38">
        <v>4940000000</v>
      </c>
    </row>
    <row r="7" spans="1:39" x14ac:dyDescent="0.2">
      <c r="A7" s="38" t="s">
        <v>262</v>
      </c>
      <c r="B7" s="38" t="s">
        <v>275</v>
      </c>
      <c r="C7" s="38" t="s">
        <v>276</v>
      </c>
      <c r="D7" s="38" t="s">
        <v>267</v>
      </c>
      <c r="E7" s="38" t="s">
        <v>97</v>
      </c>
      <c r="F7" s="38" t="s">
        <v>87</v>
      </c>
      <c r="G7" s="38" t="s">
        <v>45</v>
      </c>
      <c r="H7" s="39">
        <v>44377</v>
      </c>
      <c r="I7" s="38" t="s">
        <v>42</v>
      </c>
      <c r="J7" s="38" t="s">
        <v>43</v>
      </c>
      <c r="AA7" s="38">
        <v>-7216999680</v>
      </c>
      <c r="AB7" s="38">
        <v>-7216999680</v>
      </c>
      <c r="AC7" s="38">
        <v>-7216999680</v>
      </c>
      <c r="AD7" s="38">
        <v>1974652429</v>
      </c>
      <c r="AE7" s="38">
        <v>0</v>
      </c>
      <c r="AG7" s="38">
        <v>671699968</v>
      </c>
      <c r="AI7" s="38">
        <v>1974652429</v>
      </c>
      <c r="AM7" s="38">
        <v>0</v>
      </c>
    </row>
    <row r="8" spans="1:39" x14ac:dyDescent="0.2">
      <c r="A8" s="38" t="s">
        <v>262</v>
      </c>
      <c r="B8" s="38" t="s">
        <v>277</v>
      </c>
      <c r="C8" s="38" t="s">
        <v>278</v>
      </c>
      <c r="D8" s="38" t="s">
        <v>267</v>
      </c>
      <c r="E8" s="38" t="s">
        <v>97</v>
      </c>
      <c r="F8" s="38" t="s">
        <v>75</v>
      </c>
      <c r="G8" s="38" t="s">
        <v>76</v>
      </c>
      <c r="H8" s="39">
        <v>44377</v>
      </c>
      <c r="I8" s="38" t="s">
        <v>42</v>
      </c>
      <c r="J8" s="38" t="s">
        <v>49</v>
      </c>
      <c r="O8" s="38">
        <v>-6000000000</v>
      </c>
      <c r="S8" s="38">
        <v>-6000000000</v>
      </c>
      <c r="AC8" s="38">
        <v>-6000000000</v>
      </c>
    </row>
    <row r="9" spans="1:39" x14ac:dyDescent="0.2">
      <c r="A9" s="38" t="s">
        <v>262</v>
      </c>
      <c r="B9" s="38" t="s">
        <v>279</v>
      </c>
      <c r="C9" s="38" t="s">
        <v>280</v>
      </c>
      <c r="D9" s="38" t="s">
        <v>267</v>
      </c>
      <c r="E9" s="38" t="s">
        <v>91</v>
      </c>
      <c r="F9" s="38" t="s">
        <v>50</v>
      </c>
      <c r="G9" s="38" t="s">
        <v>51</v>
      </c>
      <c r="H9" s="39">
        <v>44377</v>
      </c>
      <c r="I9" s="38" t="s">
        <v>42</v>
      </c>
      <c r="J9" s="38" t="s">
        <v>82</v>
      </c>
      <c r="AA9" s="38">
        <v>-5800849414</v>
      </c>
      <c r="AB9" s="38">
        <v>-5800849414</v>
      </c>
      <c r="AC9" s="38">
        <v>-5800849414</v>
      </c>
    </row>
    <row r="10" spans="1:39" x14ac:dyDescent="0.2">
      <c r="A10" s="38" t="s">
        <v>262</v>
      </c>
      <c r="B10" s="38" t="s">
        <v>281</v>
      </c>
      <c r="C10" s="38" t="s">
        <v>282</v>
      </c>
      <c r="D10" s="38" t="s">
        <v>283</v>
      </c>
      <c r="E10" s="38" t="s">
        <v>91</v>
      </c>
      <c r="F10" s="38" t="s">
        <v>87</v>
      </c>
      <c r="G10" s="38" t="s">
        <v>45</v>
      </c>
      <c r="H10" s="39">
        <v>44377</v>
      </c>
      <c r="I10" s="38" t="s">
        <v>42</v>
      </c>
      <c r="J10" s="38" t="s">
        <v>284</v>
      </c>
      <c r="K10" s="39">
        <v>42843</v>
      </c>
      <c r="R10" s="38">
        <v>-5783253803</v>
      </c>
      <c r="S10" s="38">
        <v>-5783253803</v>
      </c>
      <c r="T10" s="38">
        <v>-5783253803</v>
      </c>
      <c r="V10" s="38">
        <v>3322628035</v>
      </c>
      <c r="AC10" s="38">
        <v>-5783253803</v>
      </c>
      <c r="AD10" s="38">
        <v>0</v>
      </c>
      <c r="AE10" s="38">
        <v>0</v>
      </c>
      <c r="AM10" s="38">
        <v>0</v>
      </c>
    </row>
    <row r="11" spans="1:39" x14ac:dyDescent="0.2">
      <c r="A11" s="38" t="s">
        <v>262</v>
      </c>
      <c r="B11" s="38" t="s">
        <v>285</v>
      </c>
      <c r="C11" s="38" t="s">
        <v>286</v>
      </c>
      <c r="D11" s="38" t="s">
        <v>267</v>
      </c>
      <c r="E11" s="38" t="s">
        <v>91</v>
      </c>
      <c r="F11" s="38" t="s">
        <v>47</v>
      </c>
      <c r="G11" s="38" t="s">
        <v>48</v>
      </c>
      <c r="H11" s="39">
        <v>44377</v>
      </c>
      <c r="I11" s="38" t="s">
        <v>42</v>
      </c>
      <c r="J11" s="38" t="s">
        <v>82</v>
      </c>
      <c r="N11" s="38">
        <v>-259006250</v>
      </c>
      <c r="O11" s="38">
        <v>-5165467364</v>
      </c>
      <c r="S11" s="38">
        <v>-5424473614</v>
      </c>
      <c r="AC11" s="38">
        <v>-5424473614</v>
      </c>
      <c r="AD11" s="38">
        <v>4000000000</v>
      </c>
      <c r="AE11" s="38">
        <v>0</v>
      </c>
      <c r="AH11" s="38">
        <v>0</v>
      </c>
      <c r="AI11" s="38">
        <v>4000000000</v>
      </c>
    </row>
    <row r="12" spans="1:39" x14ac:dyDescent="0.2">
      <c r="A12" s="38" t="s">
        <v>262</v>
      </c>
      <c r="B12" s="38" t="s">
        <v>287</v>
      </c>
      <c r="C12" s="38" t="s">
        <v>288</v>
      </c>
      <c r="D12" s="38" t="s">
        <v>267</v>
      </c>
      <c r="E12" s="38" t="s">
        <v>91</v>
      </c>
      <c r="F12" s="38" t="s">
        <v>57</v>
      </c>
      <c r="G12" s="38" t="s">
        <v>58</v>
      </c>
      <c r="H12" s="39">
        <v>44377</v>
      </c>
      <c r="I12" s="38" t="s">
        <v>42</v>
      </c>
      <c r="J12" s="38" t="s">
        <v>49</v>
      </c>
      <c r="N12" s="38">
        <v>-5000000000</v>
      </c>
      <c r="S12" s="38">
        <v>-5000000000</v>
      </c>
      <c r="AC12" s="38">
        <v>-5000000000</v>
      </c>
    </row>
    <row r="13" spans="1:39" x14ac:dyDescent="0.2">
      <c r="A13" s="38" t="s">
        <v>262</v>
      </c>
      <c r="B13" s="38" t="s">
        <v>289</v>
      </c>
      <c r="C13" s="38" t="s">
        <v>290</v>
      </c>
      <c r="D13" s="38" t="s">
        <v>291</v>
      </c>
      <c r="E13" s="38" t="s">
        <v>91</v>
      </c>
      <c r="F13" s="38" t="s">
        <v>66</v>
      </c>
      <c r="G13" s="38" t="s">
        <v>64</v>
      </c>
      <c r="H13" s="39">
        <v>44377</v>
      </c>
      <c r="I13" s="38" t="s">
        <v>42</v>
      </c>
      <c r="J13" s="38" t="s">
        <v>82</v>
      </c>
      <c r="O13" s="38">
        <v>-4418367347</v>
      </c>
      <c r="S13" s="38">
        <v>-4418367347</v>
      </c>
      <c r="AC13" s="38">
        <v>-4418367347</v>
      </c>
      <c r="AD13" s="38">
        <v>8500000000</v>
      </c>
      <c r="AH13" s="38">
        <v>8500000000</v>
      </c>
    </row>
    <row r="14" spans="1:39" x14ac:dyDescent="0.2">
      <c r="A14" s="38" t="s">
        <v>262</v>
      </c>
      <c r="B14" s="38" t="s">
        <v>292</v>
      </c>
      <c r="C14" s="38" t="s">
        <v>59</v>
      </c>
      <c r="D14" s="38" t="s">
        <v>291</v>
      </c>
      <c r="E14" s="38" t="s">
        <v>91</v>
      </c>
      <c r="F14" s="38" t="s">
        <v>80</v>
      </c>
      <c r="G14" s="38" t="s">
        <v>61</v>
      </c>
      <c r="H14" s="39">
        <v>44377</v>
      </c>
      <c r="I14" s="38" t="s">
        <v>42</v>
      </c>
      <c r="J14" s="38" t="s">
        <v>49</v>
      </c>
      <c r="O14" s="38">
        <v>-4072800000</v>
      </c>
      <c r="S14" s="38">
        <v>-4072800000</v>
      </c>
      <c r="AC14" s="38">
        <v>-4072800000</v>
      </c>
    </row>
    <row r="15" spans="1:39" x14ac:dyDescent="0.2">
      <c r="A15" s="38" t="s">
        <v>262</v>
      </c>
      <c r="B15" s="38" t="s">
        <v>293</v>
      </c>
      <c r="C15" s="38" t="s">
        <v>294</v>
      </c>
      <c r="D15" s="38" t="s">
        <v>267</v>
      </c>
      <c r="E15" s="38" t="s">
        <v>97</v>
      </c>
      <c r="F15" s="38" t="s">
        <v>87</v>
      </c>
      <c r="G15" s="38" t="s">
        <v>45</v>
      </c>
      <c r="H15" s="39">
        <v>44377</v>
      </c>
      <c r="I15" s="38" t="s">
        <v>42</v>
      </c>
      <c r="J15" s="38" t="s">
        <v>43</v>
      </c>
      <c r="O15" s="38">
        <v>-3125444264</v>
      </c>
      <c r="S15" s="38">
        <v>-3125444264</v>
      </c>
      <c r="AC15" s="38">
        <v>-3125444264</v>
      </c>
    </row>
    <row r="16" spans="1:39" x14ac:dyDescent="0.2">
      <c r="A16" s="38" t="s">
        <v>262</v>
      </c>
      <c r="B16" s="38" t="s">
        <v>295</v>
      </c>
      <c r="C16" s="38" t="s">
        <v>296</v>
      </c>
      <c r="D16" s="38" t="s">
        <v>267</v>
      </c>
      <c r="E16" s="38" t="s">
        <v>91</v>
      </c>
      <c r="F16" s="38" t="s">
        <v>70</v>
      </c>
      <c r="G16" s="38" t="s">
        <v>51</v>
      </c>
      <c r="H16" s="39">
        <v>44377</v>
      </c>
      <c r="I16" s="38" t="s">
        <v>42</v>
      </c>
      <c r="J16" s="38" t="s">
        <v>43</v>
      </c>
      <c r="AA16" s="38">
        <v>-3008996474</v>
      </c>
      <c r="AB16" s="38">
        <v>-3008996474</v>
      </c>
      <c r="AC16" s="38">
        <v>-3008996474</v>
      </c>
    </row>
    <row r="17" spans="1:39" x14ac:dyDescent="0.2">
      <c r="A17" s="38" t="s">
        <v>262</v>
      </c>
      <c r="B17" s="38" t="s">
        <v>297</v>
      </c>
      <c r="C17" s="38" t="s">
        <v>298</v>
      </c>
      <c r="D17" s="38" t="s">
        <v>267</v>
      </c>
      <c r="E17" s="38" t="s">
        <v>91</v>
      </c>
      <c r="F17" s="38" t="s">
        <v>47</v>
      </c>
      <c r="G17" s="38" t="s">
        <v>48</v>
      </c>
      <c r="H17" s="39">
        <v>44377</v>
      </c>
      <c r="I17" s="38" t="s">
        <v>42</v>
      </c>
      <c r="J17" s="38" t="s">
        <v>43</v>
      </c>
      <c r="O17" s="38">
        <v>-2884413501</v>
      </c>
      <c r="S17" s="38">
        <v>-2884413501</v>
      </c>
      <c r="AC17" s="38">
        <v>-2884413501</v>
      </c>
      <c r="AD17" s="38">
        <v>3075000000</v>
      </c>
      <c r="AI17" s="38">
        <v>3075000000</v>
      </c>
    </row>
    <row r="18" spans="1:39" x14ac:dyDescent="0.2">
      <c r="A18" s="38" t="s">
        <v>262</v>
      </c>
      <c r="B18" s="38" t="s">
        <v>299</v>
      </c>
      <c r="C18" s="38" t="s">
        <v>300</v>
      </c>
      <c r="D18" s="38" t="s">
        <v>301</v>
      </c>
      <c r="E18" s="38" t="s">
        <v>91</v>
      </c>
      <c r="F18" s="38" t="s">
        <v>52</v>
      </c>
      <c r="G18" s="38" t="s">
        <v>53</v>
      </c>
      <c r="H18" s="39">
        <v>44377</v>
      </c>
      <c r="I18" s="38" t="s">
        <v>42</v>
      </c>
      <c r="J18" s="38" t="s">
        <v>43</v>
      </c>
      <c r="O18" s="38">
        <v>-2000000000</v>
      </c>
      <c r="S18" s="38">
        <v>-2000000000</v>
      </c>
      <c r="AC18" s="38">
        <v>-2000000000</v>
      </c>
    </row>
    <row r="19" spans="1:39" x14ac:dyDescent="0.2">
      <c r="A19" s="38" t="s">
        <v>262</v>
      </c>
      <c r="B19" s="38" t="s">
        <v>302</v>
      </c>
      <c r="C19" s="38" t="s">
        <v>303</v>
      </c>
      <c r="D19" s="38" t="s">
        <v>267</v>
      </c>
      <c r="E19" s="38" t="s">
        <v>91</v>
      </c>
      <c r="F19" s="38" t="s">
        <v>50</v>
      </c>
      <c r="G19" s="38" t="s">
        <v>51</v>
      </c>
      <c r="H19" s="39">
        <v>44377</v>
      </c>
      <c r="I19" s="38" t="s">
        <v>42</v>
      </c>
      <c r="J19" s="38" t="s">
        <v>43</v>
      </c>
      <c r="O19" s="38">
        <v>-2000000000</v>
      </c>
      <c r="S19" s="38">
        <v>-2000000000</v>
      </c>
      <c r="AC19" s="38">
        <v>-2000000000</v>
      </c>
    </row>
    <row r="20" spans="1:39" x14ac:dyDescent="0.2">
      <c r="A20" s="38" t="s">
        <v>262</v>
      </c>
      <c r="B20" s="38" t="s">
        <v>304</v>
      </c>
      <c r="C20" s="38" t="s">
        <v>305</v>
      </c>
      <c r="D20" s="38" t="s">
        <v>267</v>
      </c>
      <c r="E20" s="38" t="s">
        <v>91</v>
      </c>
      <c r="F20" s="38" t="s">
        <v>50</v>
      </c>
      <c r="G20" s="38" t="s">
        <v>51</v>
      </c>
      <c r="H20" s="39">
        <v>44377</v>
      </c>
      <c r="I20" s="38" t="s">
        <v>42</v>
      </c>
      <c r="J20" s="38" t="s">
        <v>49</v>
      </c>
      <c r="L20" s="38">
        <v>-2000000000</v>
      </c>
      <c r="S20" s="38">
        <v>-2000000000</v>
      </c>
      <c r="AC20" s="38">
        <v>-2000000000</v>
      </c>
    </row>
    <row r="21" spans="1:39" x14ac:dyDescent="0.2">
      <c r="A21" s="38" t="s">
        <v>262</v>
      </c>
      <c r="B21" s="38" t="s">
        <v>306</v>
      </c>
      <c r="C21" s="38" t="s">
        <v>307</v>
      </c>
      <c r="D21" s="38" t="s">
        <v>62</v>
      </c>
      <c r="E21" s="38" t="s">
        <v>264</v>
      </c>
      <c r="F21" s="38" t="s">
        <v>57</v>
      </c>
      <c r="G21" s="38" t="s">
        <v>58</v>
      </c>
      <c r="H21" s="39">
        <v>44377</v>
      </c>
      <c r="I21" s="38" t="s">
        <v>42</v>
      </c>
      <c r="J21" s="38" t="s">
        <v>82</v>
      </c>
      <c r="O21" s="38">
        <v>-2000000000</v>
      </c>
      <c r="S21" s="38">
        <v>-2000000000</v>
      </c>
      <c r="AC21" s="38">
        <v>-2000000000</v>
      </c>
    </row>
    <row r="22" spans="1:39" x14ac:dyDescent="0.2">
      <c r="A22" s="38" t="s">
        <v>262</v>
      </c>
      <c r="B22" s="38" t="s">
        <v>308</v>
      </c>
      <c r="C22" s="38" t="s">
        <v>309</v>
      </c>
      <c r="D22" s="38" t="s">
        <v>301</v>
      </c>
      <c r="E22" s="38" t="s">
        <v>91</v>
      </c>
      <c r="F22" s="38" t="s">
        <v>52</v>
      </c>
      <c r="G22" s="38" t="s">
        <v>53</v>
      </c>
      <c r="H22" s="39">
        <v>44377</v>
      </c>
      <c r="I22" s="38" t="s">
        <v>42</v>
      </c>
      <c r="J22" s="38" t="s">
        <v>43</v>
      </c>
      <c r="O22" s="38">
        <v>-1913811239</v>
      </c>
      <c r="Q22" s="38">
        <v>-11246578</v>
      </c>
      <c r="S22" s="38">
        <v>-1925057817</v>
      </c>
      <c r="AC22" s="38">
        <v>-1925057817</v>
      </c>
    </row>
    <row r="23" spans="1:39" x14ac:dyDescent="0.2">
      <c r="A23" s="38" t="s">
        <v>262</v>
      </c>
      <c r="B23" s="38" t="s">
        <v>310</v>
      </c>
      <c r="C23" s="38" t="s">
        <v>311</v>
      </c>
      <c r="D23" s="38" t="s">
        <v>267</v>
      </c>
      <c r="E23" s="38" t="s">
        <v>97</v>
      </c>
      <c r="F23" s="38" t="s">
        <v>50</v>
      </c>
      <c r="G23" s="38" t="s">
        <v>51</v>
      </c>
      <c r="H23" s="39">
        <v>44377</v>
      </c>
      <c r="I23" s="38" t="s">
        <v>42</v>
      </c>
      <c r="J23" s="38" t="s">
        <v>49</v>
      </c>
      <c r="N23" s="38">
        <v>-1627011568</v>
      </c>
      <c r="S23" s="38">
        <v>-1627011568</v>
      </c>
      <c r="AA23" s="38">
        <v>-174156893</v>
      </c>
      <c r="AB23" s="38">
        <v>-174156893</v>
      </c>
      <c r="AC23" s="38">
        <v>-1801168461</v>
      </c>
      <c r="AD23" s="38">
        <v>0</v>
      </c>
      <c r="AE23" s="38">
        <v>0</v>
      </c>
      <c r="AG23" s="38">
        <v>4443916</v>
      </c>
      <c r="AM23" s="38">
        <v>0</v>
      </c>
    </row>
    <row r="24" spans="1:39" x14ac:dyDescent="0.2">
      <c r="A24" s="38" t="s">
        <v>262</v>
      </c>
      <c r="B24" s="38" t="s">
        <v>312</v>
      </c>
      <c r="C24" s="38" t="s">
        <v>313</v>
      </c>
      <c r="D24" s="38" t="s">
        <v>314</v>
      </c>
      <c r="E24" s="38" t="s">
        <v>97</v>
      </c>
      <c r="F24" s="38" t="s">
        <v>80</v>
      </c>
      <c r="G24" s="38" t="s">
        <v>61</v>
      </c>
      <c r="H24" s="39">
        <v>44377</v>
      </c>
      <c r="I24" s="38" t="s">
        <v>42</v>
      </c>
      <c r="J24" s="38" t="s">
        <v>284</v>
      </c>
      <c r="K24" s="39">
        <v>44008</v>
      </c>
      <c r="R24" s="38">
        <v>-1773266081</v>
      </c>
      <c r="S24" s="38">
        <v>-1773266081</v>
      </c>
      <c r="T24" s="38">
        <v>-1773266081</v>
      </c>
      <c r="V24" s="38">
        <v>1011266081</v>
      </c>
      <c r="X24" s="38">
        <v>-1115</v>
      </c>
      <c r="Z24" s="38">
        <v>-1115</v>
      </c>
      <c r="AB24" s="38">
        <v>-1115</v>
      </c>
      <c r="AC24" s="38">
        <v>-1773267196</v>
      </c>
      <c r="AD24" s="38">
        <v>762000000</v>
      </c>
      <c r="AE24" s="38">
        <v>0</v>
      </c>
      <c r="AI24" s="38">
        <v>762000000</v>
      </c>
    </row>
    <row r="25" spans="1:39" x14ac:dyDescent="0.2">
      <c r="A25" s="38" t="s">
        <v>262</v>
      </c>
      <c r="B25" s="38" t="s">
        <v>315</v>
      </c>
      <c r="C25" s="38" t="s">
        <v>316</v>
      </c>
      <c r="D25" s="38" t="s">
        <v>314</v>
      </c>
      <c r="E25" s="38" t="s">
        <v>97</v>
      </c>
      <c r="F25" s="38" t="s">
        <v>80</v>
      </c>
      <c r="G25" s="38" t="s">
        <v>61</v>
      </c>
      <c r="H25" s="39">
        <v>44377</v>
      </c>
      <c r="I25" s="38" t="s">
        <v>42</v>
      </c>
      <c r="J25" s="38" t="s">
        <v>43</v>
      </c>
      <c r="N25" s="38">
        <v>-1459658000</v>
      </c>
      <c r="S25" s="38">
        <v>-1459658000</v>
      </c>
      <c r="AC25" s="38">
        <v>-1459658000</v>
      </c>
      <c r="AD25" s="38">
        <v>509186000</v>
      </c>
      <c r="AE25" s="38">
        <v>509186000</v>
      </c>
    </row>
    <row r="26" spans="1:39" x14ac:dyDescent="0.2">
      <c r="A26" s="38" t="s">
        <v>262</v>
      </c>
      <c r="B26" s="38" t="s">
        <v>317</v>
      </c>
      <c r="C26" s="38" t="s">
        <v>318</v>
      </c>
      <c r="D26" s="38" t="s">
        <v>267</v>
      </c>
      <c r="E26" s="38" t="s">
        <v>91</v>
      </c>
      <c r="F26" s="38" t="s">
        <v>50</v>
      </c>
      <c r="G26" s="38" t="s">
        <v>51</v>
      </c>
      <c r="H26" s="39">
        <v>44377</v>
      </c>
      <c r="I26" s="38" t="s">
        <v>42</v>
      </c>
      <c r="J26" s="38" t="s">
        <v>82</v>
      </c>
      <c r="N26" s="38">
        <v>-1216035493</v>
      </c>
      <c r="S26" s="38">
        <v>-1216035493</v>
      </c>
      <c r="AA26" s="38">
        <v>-150000000</v>
      </c>
      <c r="AB26" s="38">
        <v>-150000000</v>
      </c>
      <c r="AC26" s="38">
        <v>-1366035493</v>
      </c>
    </row>
    <row r="27" spans="1:39" x14ac:dyDescent="0.2">
      <c r="A27" s="38" t="s">
        <v>262</v>
      </c>
      <c r="B27" s="38" t="s">
        <v>319</v>
      </c>
      <c r="C27" s="38" t="s">
        <v>320</v>
      </c>
      <c r="D27" s="38" t="s">
        <v>267</v>
      </c>
      <c r="E27" s="38" t="s">
        <v>91</v>
      </c>
      <c r="F27" s="38" t="s">
        <v>50</v>
      </c>
      <c r="G27" s="38" t="s">
        <v>51</v>
      </c>
      <c r="H27" s="39">
        <v>44377</v>
      </c>
      <c r="I27" s="38" t="s">
        <v>42</v>
      </c>
      <c r="J27" s="38" t="s">
        <v>82</v>
      </c>
      <c r="N27" s="38">
        <v>-451224272</v>
      </c>
      <c r="S27" s="38">
        <v>-451224272</v>
      </c>
      <c r="AA27" s="38">
        <v>-876986094</v>
      </c>
      <c r="AB27" s="38">
        <v>-876986094</v>
      </c>
      <c r="AC27" s="38">
        <v>-1328210366</v>
      </c>
      <c r="AG27" s="38">
        <v>53884102</v>
      </c>
    </row>
    <row r="28" spans="1:39" x14ac:dyDescent="0.2">
      <c r="A28" s="38" t="s">
        <v>262</v>
      </c>
      <c r="B28" s="38" t="s">
        <v>321</v>
      </c>
      <c r="C28" s="38" t="s">
        <v>322</v>
      </c>
      <c r="D28" s="38" t="s">
        <v>323</v>
      </c>
      <c r="E28" s="38" t="s">
        <v>46</v>
      </c>
      <c r="F28" s="38" t="s">
        <v>80</v>
      </c>
      <c r="G28" s="38" t="s">
        <v>61</v>
      </c>
      <c r="H28" s="39">
        <v>44377</v>
      </c>
      <c r="I28" s="38" t="s">
        <v>42</v>
      </c>
      <c r="J28" s="38" t="s">
        <v>43</v>
      </c>
      <c r="N28" s="38">
        <v>-914255335</v>
      </c>
      <c r="S28" s="38">
        <v>-914255335</v>
      </c>
      <c r="AA28" s="38">
        <v>-140000000</v>
      </c>
      <c r="AB28" s="38">
        <v>-140000000</v>
      </c>
      <c r="AC28" s="38">
        <v>-1054255335</v>
      </c>
      <c r="AD28" s="38">
        <v>500000000</v>
      </c>
      <c r="AH28" s="38">
        <v>500000000</v>
      </c>
    </row>
    <row r="29" spans="1:39" x14ac:dyDescent="0.2">
      <c r="A29" s="38" t="s">
        <v>262</v>
      </c>
      <c r="B29" s="38" t="s">
        <v>324</v>
      </c>
      <c r="C29" s="38" t="s">
        <v>99</v>
      </c>
      <c r="D29" s="38" t="s">
        <v>62</v>
      </c>
      <c r="E29" s="38" t="s">
        <v>264</v>
      </c>
      <c r="F29" s="38" t="s">
        <v>63</v>
      </c>
      <c r="G29" s="38" t="s">
        <v>64</v>
      </c>
      <c r="H29" s="39">
        <v>44377</v>
      </c>
      <c r="I29" s="38" t="s">
        <v>42</v>
      </c>
      <c r="J29" s="38" t="s">
        <v>82</v>
      </c>
      <c r="AA29" s="38">
        <v>-1000000000</v>
      </c>
      <c r="AB29" s="38">
        <v>-1000000000</v>
      </c>
      <c r="AC29" s="38">
        <v>-1000000000</v>
      </c>
    </row>
    <row r="30" spans="1:39" x14ac:dyDescent="0.2">
      <c r="A30" s="38" t="s">
        <v>262</v>
      </c>
      <c r="B30" s="38" t="s">
        <v>325</v>
      </c>
      <c r="C30" s="38" t="s">
        <v>326</v>
      </c>
      <c r="D30" s="38" t="s">
        <v>267</v>
      </c>
      <c r="E30" s="38" t="s">
        <v>97</v>
      </c>
      <c r="F30" s="38" t="s">
        <v>50</v>
      </c>
      <c r="G30" s="38" t="s">
        <v>51</v>
      </c>
      <c r="H30" s="39">
        <v>44377</v>
      </c>
      <c r="I30" s="38" t="s">
        <v>42</v>
      </c>
      <c r="J30" s="38" t="s">
        <v>82</v>
      </c>
      <c r="AA30" s="38">
        <v>-950000000</v>
      </c>
      <c r="AB30" s="38">
        <v>-950000000</v>
      </c>
      <c r="AC30" s="38">
        <v>-950000000</v>
      </c>
    </row>
    <row r="31" spans="1:39" x14ac:dyDescent="0.2">
      <c r="A31" s="38" t="s">
        <v>262</v>
      </c>
      <c r="B31" s="38" t="s">
        <v>327</v>
      </c>
      <c r="C31" s="38" t="s">
        <v>328</v>
      </c>
      <c r="D31" s="38" t="s">
        <v>267</v>
      </c>
      <c r="E31" s="38" t="s">
        <v>97</v>
      </c>
      <c r="F31" s="38" t="s">
        <v>60</v>
      </c>
      <c r="G31" s="38" t="s">
        <v>61</v>
      </c>
      <c r="H31" s="39">
        <v>44377</v>
      </c>
      <c r="I31" s="38" t="s">
        <v>42</v>
      </c>
      <c r="J31" s="38" t="s">
        <v>82</v>
      </c>
      <c r="AA31" s="38">
        <v>-931996976</v>
      </c>
      <c r="AB31" s="38">
        <v>-931996976</v>
      </c>
      <c r="AC31" s="38">
        <v>-931996976</v>
      </c>
      <c r="AG31" s="38">
        <v>26579909</v>
      </c>
    </row>
    <row r="32" spans="1:39" x14ac:dyDescent="0.2">
      <c r="A32" s="38" t="s">
        <v>262</v>
      </c>
      <c r="B32" s="38" t="s">
        <v>329</v>
      </c>
      <c r="C32" s="38" t="s">
        <v>330</v>
      </c>
      <c r="D32" s="38" t="s">
        <v>267</v>
      </c>
      <c r="E32" s="38" t="s">
        <v>97</v>
      </c>
      <c r="F32" s="38" t="s">
        <v>50</v>
      </c>
      <c r="G32" s="38" t="s">
        <v>51</v>
      </c>
      <c r="H32" s="39">
        <v>44377</v>
      </c>
      <c r="I32" s="38" t="s">
        <v>42</v>
      </c>
      <c r="J32" s="38" t="s">
        <v>85</v>
      </c>
      <c r="K32" s="39">
        <v>43423</v>
      </c>
      <c r="N32" s="38">
        <v>-107000000</v>
      </c>
      <c r="S32" s="38">
        <v>-236933439</v>
      </c>
      <c r="AA32" s="38">
        <v>-595676437</v>
      </c>
      <c r="AB32" s="38">
        <v>-595676437</v>
      </c>
      <c r="AC32" s="38">
        <v>-832609876</v>
      </c>
      <c r="AD32" s="38">
        <v>0</v>
      </c>
      <c r="AE32" s="38">
        <v>0</v>
      </c>
      <c r="AG32" s="38">
        <v>35573325</v>
      </c>
      <c r="AH32" s="38">
        <v>0</v>
      </c>
      <c r="AM32" s="38">
        <v>0</v>
      </c>
    </row>
    <row r="33" spans="1:39" x14ac:dyDescent="0.2">
      <c r="A33" s="38" t="s">
        <v>262</v>
      </c>
      <c r="B33" s="38" t="s">
        <v>331</v>
      </c>
      <c r="C33" s="38" t="s">
        <v>332</v>
      </c>
      <c r="D33" s="38" t="s">
        <v>314</v>
      </c>
      <c r="E33" s="38" t="s">
        <v>91</v>
      </c>
      <c r="F33" s="38" t="s">
        <v>72</v>
      </c>
      <c r="G33" s="38" t="s">
        <v>73</v>
      </c>
      <c r="H33" s="39">
        <v>44377</v>
      </c>
      <c r="I33" s="38" t="s">
        <v>42</v>
      </c>
      <c r="J33" s="38" t="s">
        <v>82</v>
      </c>
      <c r="N33" s="38">
        <v>-805802063</v>
      </c>
      <c r="S33" s="38">
        <v>-805802063</v>
      </c>
      <c r="AC33" s="38">
        <v>-805802063</v>
      </c>
      <c r="AD33" s="38">
        <v>100000000</v>
      </c>
      <c r="AH33" s="38">
        <v>100000000</v>
      </c>
    </row>
    <row r="34" spans="1:39" x14ac:dyDescent="0.2">
      <c r="A34" s="38" t="s">
        <v>262</v>
      </c>
      <c r="B34" s="38" t="s">
        <v>333</v>
      </c>
      <c r="C34" s="38" t="s">
        <v>334</v>
      </c>
      <c r="D34" s="38" t="s">
        <v>301</v>
      </c>
      <c r="E34" s="38" t="s">
        <v>264</v>
      </c>
      <c r="F34" s="38" t="s">
        <v>57</v>
      </c>
      <c r="G34" s="38" t="s">
        <v>58</v>
      </c>
      <c r="H34" s="39">
        <v>44377</v>
      </c>
      <c r="I34" s="38" t="s">
        <v>42</v>
      </c>
      <c r="J34" s="38" t="s">
        <v>49</v>
      </c>
      <c r="O34" s="38">
        <v>-794000976</v>
      </c>
      <c r="S34" s="38">
        <v>-794000976</v>
      </c>
      <c r="AC34" s="38">
        <v>-794000976</v>
      </c>
    </row>
    <row r="35" spans="1:39" x14ac:dyDescent="0.2">
      <c r="A35" s="38" t="s">
        <v>262</v>
      </c>
      <c r="B35" s="38" t="s">
        <v>335</v>
      </c>
      <c r="C35" s="38" t="s">
        <v>336</v>
      </c>
      <c r="D35" s="38" t="s">
        <v>283</v>
      </c>
      <c r="E35" s="38" t="s">
        <v>97</v>
      </c>
      <c r="F35" s="38" t="s">
        <v>80</v>
      </c>
      <c r="G35" s="38" t="s">
        <v>61</v>
      </c>
      <c r="H35" s="39">
        <v>44377</v>
      </c>
      <c r="I35" s="38" t="s">
        <v>42</v>
      </c>
      <c r="J35" s="38" t="s">
        <v>284</v>
      </c>
      <c r="K35" s="39">
        <v>43462</v>
      </c>
      <c r="R35" s="38">
        <v>-790241416</v>
      </c>
      <c r="S35" s="38">
        <v>-790241416</v>
      </c>
      <c r="T35" s="38">
        <v>-790241416</v>
      </c>
      <c r="V35" s="38">
        <v>790241416</v>
      </c>
      <c r="AC35" s="38">
        <v>-790241416</v>
      </c>
      <c r="AD35" s="38">
        <v>0</v>
      </c>
      <c r="AE35" s="38">
        <v>0</v>
      </c>
      <c r="AH35" s="38">
        <v>0</v>
      </c>
      <c r="AM35" s="38">
        <v>0</v>
      </c>
    </row>
    <row r="36" spans="1:39" x14ac:dyDescent="0.2">
      <c r="A36" s="38" t="s">
        <v>262</v>
      </c>
      <c r="B36" s="38" t="s">
        <v>337</v>
      </c>
      <c r="C36" s="38" t="s">
        <v>338</v>
      </c>
      <c r="D36" s="38" t="s">
        <v>339</v>
      </c>
      <c r="E36" s="38" t="s">
        <v>97</v>
      </c>
      <c r="F36" s="38" t="s">
        <v>87</v>
      </c>
      <c r="G36" s="38" t="s">
        <v>45</v>
      </c>
      <c r="H36" s="39">
        <v>44377</v>
      </c>
      <c r="I36" s="38" t="s">
        <v>42</v>
      </c>
      <c r="J36" s="38" t="s">
        <v>49</v>
      </c>
      <c r="S36" s="38">
        <v>-748324268</v>
      </c>
      <c r="V36" s="38">
        <v>187081067</v>
      </c>
      <c r="AC36" s="38">
        <v>-748324268</v>
      </c>
      <c r="AD36" s="38">
        <v>1200000000</v>
      </c>
      <c r="AI36" s="38">
        <v>1200000000</v>
      </c>
    </row>
    <row r="37" spans="1:39" x14ac:dyDescent="0.2">
      <c r="A37" s="38" t="s">
        <v>262</v>
      </c>
      <c r="B37" s="38" t="s">
        <v>340</v>
      </c>
      <c r="C37" s="38" t="s">
        <v>341</v>
      </c>
      <c r="D37" s="38" t="s">
        <v>267</v>
      </c>
      <c r="E37" s="38" t="s">
        <v>97</v>
      </c>
      <c r="F37" s="38" t="s">
        <v>80</v>
      </c>
      <c r="G37" s="38" t="s">
        <v>61</v>
      </c>
      <c r="H37" s="39">
        <v>44377</v>
      </c>
      <c r="I37" s="38" t="s">
        <v>42</v>
      </c>
      <c r="J37" s="38" t="s">
        <v>82</v>
      </c>
      <c r="O37" s="38">
        <v>-599465051</v>
      </c>
      <c r="S37" s="38">
        <v>-599465051</v>
      </c>
      <c r="AC37" s="38">
        <v>-599465051</v>
      </c>
      <c r="AD37" s="38">
        <v>845000000</v>
      </c>
      <c r="AE37" s="38">
        <v>0</v>
      </c>
      <c r="AI37" s="38">
        <v>845000000</v>
      </c>
    </row>
    <row r="38" spans="1:39" x14ac:dyDescent="0.2">
      <c r="A38" s="38" t="s">
        <v>262</v>
      </c>
      <c r="B38" s="38" t="s">
        <v>342</v>
      </c>
      <c r="C38" s="38" t="s">
        <v>343</v>
      </c>
      <c r="D38" s="38" t="s">
        <v>283</v>
      </c>
      <c r="E38" s="38" t="s">
        <v>97</v>
      </c>
      <c r="F38" s="38" t="s">
        <v>87</v>
      </c>
      <c r="G38" s="38" t="s">
        <v>45</v>
      </c>
      <c r="H38" s="39">
        <v>44377</v>
      </c>
      <c r="I38" s="38" t="s">
        <v>42</v>
      </c>
      <c r="J38" s="38" t="s">
        <v>85</v>
      </c>
      <c r="K38" s="39">
        <v>43447</v>
      </c>
      <c r="R38" s="38">
        <v>-598802085</v>
      </c>
      <c r="S38" s="38">
        <v>-598802085</v>
      </c>
      <c r="T38" s="38">
        <v>-598802085</v>
      </c>
      <c r="V38" s="38">
        <v>498802085</v>
      </c>
      <c r="AC38" s="38">
        <v>-598802085</v>
      </c>
      <c r="AD38" s="38">
        <v>0</v>
      </c>
      <c r="AE38" s="38">
        <v>0</v>
      </c>
      <c r="AI38" s="38">
        <v>0</v>
      </c>
      <c r="AM38" s="38">
        <v>0</v>
      </c>
    </row>
    <row r="39" spans="1:39" x14ac:dyDescent="0.2">
      <c r="A39" s="38" t="s">
        <v>262</v>
      </c>
      <c r="B39" s="38" t="s">
        <v>344</v>
      </c>
      <c r="C39" s="38" t="s">
        <v>345</v>
      </c>
      <c r="D39" s="38" t="s">
        <v>314</v>
      </c>
      <c r="E39" s="38" t="s">
        <v>91</v>
      </c>
      <c r="F39" s="38" t="s">
        <v>346</v>
      </c>
      <c r="G39" s="38" t="s">
        <v>61</v>
      </c>
      <c r="H39" s="39">
        <v>44377</v>
      </c>
      <c r="I39" s="38" t="s">
        <v>42</v>
      </c>
      <c r="J39" s="38" t="s">
        <v>49</v>
      </c>
      <c r="S39" s="38">
        <v>-540346828</v>
      </c>
      <c r="AC39" s="38">
        <v>-540346828</v>
      </c>
    </row>
    <row r="40" spans="1:39" x14ac:dyDescent="0.2">
      <c r="A40" s="38" t="s">
        <v>262</v>
      </c>
      <c r="B40" s="38" t="s">
        <v>347</v>
      </c>
      <c r="C40" s="38" t="s">
        <v>348</v>
      </c>
      <c r="D40" s="38" t="s">
        <v>267</v>
      </c>
      <c r="E40" s="38" t="s">
        <v>97</v>
      </c>
      <c r="F40" s="38" t="s">
        <v>80</v>
      </c>
      <c r="G40" s="38" t="s">
        <v>61</v>
      </c>
      <c r="H40" s="39">
        <v>44377</v>
      </c>
      <c r="I40" s="38" t="s">
        <v>42</v>
      </c>
      <c r="J40" s="38" t="s">
        <v>43</v>
      </c>
      <c r="N40" s="38">
        <v>-130120098</v>
      </c>
      <c r="S40" s="38">
        <v>-130120098</v>
      </c>
      <c r="AA40" s="38">
        <v>-350000288</v>
      </c>
      <c r="AB40" s="38">
        <v>-350000288</v>
      </c>
      <c r="AC40" s="38">
        <v>-480120386</v>
      </c>
      <c r="AD40" s="38">
        <v>472000000</v>
      </c>
      <c r="AG40" s="38">
        <v>70000058</v>
      </c>
      <c r="AH40" s="38">
        <v>25000000</v>
      </c>
      <c r="AI40" s="38">
        <v>447000000</v>
      </c>
    </row>
    <row r="41" spans="1:39" x14ac:dyDescent="0.2">
      <c r="A41" s="38" t="s">
        <v>262</v>
      </c>
      <c r="B41" s="38" t="s">
        <v>349</v>
      </c>
      <c r="C41" s="38" t="s">
        <v>350</v>
      </c>
      <c r="D41" s="38" t="s">
        <v>323</v>
      </c>
      <c r="E41" s="38" t="s">
        <v>97</v>
      </c>
      <c r="F41" s="38" t="s">
        <v>80</v>
      </c>
      <c r="G41" s="38" t="s">
        <v>61</v>
      </c>
      <c r="H41" s="39">
        <v>44377</v>
      </c>
      <c r="I41" s="38" t="s">
        <v>42</v>
      </c>
      <c r="J41" s="38" t="s">
        <v>49</v>
      </c>
      <c r="N41" s="38">
        <v>-173435556</v>
      </c>
      <c r="S41" s="38">
        <v>-173435556</v>
      </c>
      <c r="Y41" s="38">
        <v>-290000000</v>
      </c>
      <c r="Z41" s="38">
        <v>-290000000</v>
      </c>
      <c r="AA41" s="38">
        <v>-5000000</v>
      </c>
      <c r="AB41" s="38">
        <v>-295000000</v>
      </c>
      <c r="AC41" s="38">
        <v>-468435556</v>
      </c>
      <c r="AD41" s="38">
        <v>499000000</v>
      </c>
      <c r="AG41" s="38">
        <v>3648245</v>
      </c>
      <c r="AI41" s="38">
        <v>99000000</v>
      </c>
      <c r="AM41" s="38">
        <v>0</v>
      </c>
    </row>
    <row r="42" spans="1:39" x14ac:dyDescent="0.2">
      <c r="A42" s="38" t="s">
        <v>262</v>
      </c>
      <c r="B42" s="38" t="s">
        <v>351</v>
      </c>
      <c r="C42" s="38" t="s">
        <v>67</v>
      </c>
      <c r="D42" s="38" t="s">
        <v>267</v>
      </c>
      <c r="E42" s="38" t="s">
        <v>91</v>
      </c>
      <c r="F42" s="38" t="s">
        <v>63</v>
      </c>
      <c r="G42" s="38" t="s">
        <v>64</v>
      </c>
      <c r="H42" s="39">
        <v>44377</v>
      </c>
      <c r="I42" s="38" t="s">
        <v>42</v>
      </c>
      <c r="J42" s="38" t="s">
        <v>43</v>
      </c>
      <c r="O42" s="38">
        <v>-466732955</v>
      </c>
      <c r="S42" s="38">
        <v>-466732955</v>
      </c>
      <c r="AC42" s="38">
        <v>-466732955</v>
      </c>
      <c r="AD42" s="38">
        <v>0</v>
      </c>
      <c r="AE42" s="38">
        <v>0</v>
      </c>
      <c r="AH42" s="38">
        <v>0</v>
      </c>
      <c r="AI42" s="38">
        <v>0</v>
      </c>
    </row>
    <row r="43" spans="1:39" x14ac:dyDescent="0.2">
      <c r="A43" s="38" t="s">
        <v>262</v>
      </c>
      <c r="B43" s="38" t="s">
        <v>352</v>
      </c>
      <c r="C43" s="38" t="s">
        <v>353</v>
      </c>
      <c r="D43" s="38" t="s">
        <v>283</v>
      </c>
      <c r="E43" s="38" t="s">
        <v>97</v>
      </c>
      <c r="F43" s="38" t="s">
        <v>80</v>
      </c>
      <c r="G43" s="38" t="s">
        <v>61</v>
      </c>
      <c r="H43" s="39">
        <v>44377</v>
      </c>
      <c r="I43" s="38" t="s">
        <v>42</v>
      </c>
      <c r="J43" s="38" t="s">
        <v>85</v>
      </c>
      <c r="K43" s="39">
        <v>43250</v>
      </c>
      <c r="R43" s="38">
        <v>-449464341</v>
      </c>
      <c r="S43" s="38">
        <v>-449464341</v>
      </c>
      <c r="T43" s="38">
        <v>-449464341</v>
      </c>
      <c r="V43" s="38">
        <v>349464341</v>
      </c>
      <c r="AC43" s="38">
        <v>-449464341</v>
      </c>
      <c r="AD43" s="38">
        <v>480000000</v>
      </c>
      <c r="AI43" s="38">
        <v>480000000</v>
      </c>
    </row>
    <row r="44" spans="1:39" x14ac:dyDescent="0.2">
      <c r="A44" s="38" t="s">
        <v>262</v>
      </c>
      <c r="B44" s="38" t="s">
        <v>354</v>
      </c>
      <c r="C44" s="38" t="s">
        <v>355</v>
      </c>
      <c r="D44" s="38" t="s">
        <v>356</v>
      </c>
      <c r="E44" s="38" t="s">
        <v>97</v>
      </c>
      <c r="F44" s="38" t="s">
        <v>70</v>
      </c>
      <c r="G44" s="38" t="s">
        <v>51</v>
      </c>
      <c r="H44" s="39">
        <v>44377</v>
      </c>
      <c r="I44" s="38" t="s">
        <v>42</v>
      </c>
      <c r="J44" s="38" t="s">
        <v>49</v>
      </c>
      <c r="N44" s="38">
        <v>-34508740</v>
      </c>
      <c r="S44" s="38">
        <v>-34508740</v>
      </c>
      <c r="AA44" s="38">
        <v>-381190854</v>
      </c>
      <c r="AB44" s="38">
        <v>-381190854</v>
      </c>
      <c r="AC44" s="38">
        <v>-415699594</v>
      </c>
      <c r="AD44" s="38">
        <v>320000000</v>
      </c>
      <c r="AI44" s="38">
        <v>320000000</v>
      </c>
    </row>
    <row r="45" spans="1:39" x14ac:dyDescent="0.2">
      <c r="A45" s="38" t="s">
        <v>262</v>
      </c>
      <c r="B45" s="38" t="s">
        <v>357</v>
      </c>
      <c r="C45" s="38" t="s">
        <v>358</v>
      </c>
      <c r="D45" s="38" t="s">
        <v>267</v>
      </c>
      <c r="E45" s="38" t="s">
        <v>97</v>
      </c>
      <c r="F45" s="38" t="s">
        <v>50</v>
      </c>
      <c r="G45" s="38" t="s">
        <v>51</v>
      </c>
      <c r="H45" s="39">
        <v>44377</v>
      </c>
      <c r="I45" s="38" t="s">
        <v>42</v>
      </c>
      <c r="J45" s="38" t="s">
        <v>43</v>
      </c>
      <c r="N45" s="38">
        <v>-50275000</v>
      </c>
      <c r="O45" s="38">
        <v>-69608191</v>
      </c>
      <c r="S45" s="38">
        <v>-119883191</v>
      </c>
      <c r="AA45" s="38">
        <v>-265515702</v>
      </c>
      <c r="AB45" s="38">
        <v>-265515702</v>
      </c>
      <c r="AC45" s="38">
        <v>-385398893</v>
      </c>
      <c r="AD45" s="38">
        <v>150000000</v>
      </c>
      <c r="AG45" s="38">
        <v>9332327</v>
      </c>
      <c r="AI45" s="38">
        <v>150000000</v>
      </c>
    </row>
    <row r="46" spans="1:39" x14ac:dyDescent="0.2">
      <c r="A46" s="38" t="s">
        <v>262</v>
      </c>
      <c r="B46" s="38" t="s">
        <v>359</v>
      </c>
      <c r="C46" s="38" t="s">
        <v>360</v>
      </c>
      <c r="D46" s="38" t="s">
        <v>283</v>
      </c>
      <c r="E46" s="38" t="s">
        <v>91</v>
      </c>
      <c r="F46" s="38" t="s">
        <v>80</v>
      </c>
      <c r="G46" s="38" t="s">
        <v>61</v>
      </c>
      <c r="H46" s="39">
        <v>44377</v>
      </c>
      <c r="I46" s="38" t="s">
        <v>42</v>
      </c>
      <c r="J46" s="38" t="s">
        <v>284</v>
      </c>
      <c r="K46" s="39">
        <v>42741</v>
      </c>
      <c r="R46" s="38">
        <v>-373355198</v>
      </c>
      <c r="S46" s="38">
        <v>-373355198</v>
      </c>
      <c r="T46" s="38">
        <v>-373355198</v>
      </c>
      <c r="V46" s="38">
        <v>373705198</v>
      </c>
      <c r="AC46" s="38">
        <v>-373355198</v>
      </c>
      <c r="AD46" s="38">
        <v>0</v>
      </c>
      <c r="AE46" s="38">
        <v>0</v>
      </c>
    </row>
    <row r="47" spans="1:39" x14ac:dyDescent="0.2">
      <c r="A47" s="38" t="s">
        <v>361</v>
      </c>
      <c r="B47" s="38" t="s">
        <v>362</v>
      </c>
      <c r="C47" s="38" t="s">
        <v>363</v>
      </c>
      <c r="D47" s="38" t="s">
        <v>323</v>
      </c>
      <c r="E47" s="38" t="s">
        <v>93</v>
      </c>
      <c r="F47" s="38" t="s">
        <v>364</v>
      </c>
      <c r="G47" s="38" t="s">
        <v>69</v>
      </c>
      <c r="H47" s="39">
        <v>44377</v>
      </c>
      <c r="I47" s="38" t="s">
        <v>79</v>
      </c>
      <c r="J47" s="38" t="s">
        <v>43</v>
      </c>
      <c r="O47" s="38">
        <v>-341381904</v>
      </c>
      <c r="S47" s="38">
        <v>-341381904</v>
      </c>
      <c r="AC47" s="38">
        <v>-341381904</v>
      </c>
      <c r="AD47" s="38">
        <v>210000000</v>
      </c>
      <c r="AH47" s="38">
        <v>210000000</v>
      </c>
    </row>
    <row r="48" spans="1:39" x14ac:dyDescent="0.2">
      <c r="A48" s="38" t="s">
        <v>262</v>
      </c>
      <c r="B48" s="38" t="s">
        <v>365</v>
      </c>
      <c r="C48" s="38" t="s">
        <v>366</v>
      </c>
      <c r="D48" s="38" t="s">
        <v>323</v>
      </c>
      <c r="E48" s="38" t="s">
        <v>46</v>
      </c>
      <c r="F48" s="38" t="s">
        <v>80</v>
      </c>
      <c r="G48" s="38" t="s">
        <v>61</v>
      </c>
      <c r="H48" s="39">
        <v>44377</v>
      </c>
      <c r="I48" s="38" t="s">
        <v>42</v>
      </c>
      <c r="J48" s="38" t="s">
        <v>49</v>
      </c>
      <c r="M48" s="38">
        <v>-285583773</v>
      </c>
      <c r="S48" s="38">
        <v>-285583773</v>
      </c>
      <c r="AA48" s="38">
        <v>-25000000</v>
      </c>
      <c r="AB48" s="38">
        <v>-25000000</v>
      </c>
      <c r="AC48" s="38">
        <v>-310583773</v>
      </c>
    </row>
    <row r="49" spans="1:35" x14ac:dyDescent="0.2">
      <c r="A49" s="38" t="s">
        <v>262</v>
      </c>
      <c r="B49" s="38" t="s">
        <v>367</v>
      </c>
      <c r="C49" s="38" t="s">
        <v>368</v>
      </c>
      <c r="D49" s="38" t="s">
        <v>356</v>
      </c>
      <c r="E49" s="38" t="s">
        <v>97</v>
      </c>
      <c r="F49" s="38" t="s">
        <v>369</v>
      </c>
      <c r="G49" s="38" t="s">
        <v>45</v>
      </c>
      <c r="H49" s="39">
        <v>44377</v>
      </c>
      <c r="I49" s="38" t="s">
        <v>42</v>
      </c>
      <c r="J49" s="38" t="s">
        <v>49</v>
      </c>
      <c r="M49" s="38">
        <v>-100166342</v>
      </c>
      <c r="N49" s="38">
        <v>-200000000</v>
      </c>
      <c r="S49" s="38">
        <v>-300166342</v>
      </c>
      <c r="AC49" s="38">
        <v>-300166342</v>
      </c>
    </row>
    <row r="50" spans="1:35" x14ac:dyDescent="0.2">
      <c r="A50" s="38" t="s">
        <v>262</v>
      </c>
      <c r="B50" s="38" t="s">
        <v>370</v>
      </c>
      <c r="C50" s="38" t="s">
        <v>371</v>
      </c>
      <c r="D50" s="38" t="s">
        <v>339</v>
      </c>
      <c r="E50" s="38" t="s">
        <v>97</v>
      </c>
      <c r="F50" s="38" t="s">
        <v>80</v>
      </c>
      <c r="G50" s="38" t="s">
        <v>61</v>
      </c>
      <c r="H50" s="39">
        <v>44377</v>
      </c>
      <c r="I50" s="38" t="s">
        <v>42</v>
      </c>
      <c r="J50" s="38" t="s">
        <v>49</v>
      </c>
      <c r="AA50" s="38">
        <v>-296143182</v>
      </c>
      <c r="AB50" s="38">
        <v>-296143182</v>
      </c>
      <c r="AC50" s="38">
        <v>-296143182</v>
      </c>
      <c r="AG50" s="38">
        <v>59228636</v>
      </c>
    </row>
    <row r="51" spans="1:35" x14ac:dyDescent="0.2">
      <c r="A51" s="38" t="s">
        <v>262</v>
      </c>
      <c r="B51" s="38" t="s">
        <v>372</v>
      </c>
      <c r="C51" s="38" t="s">
        <v>373</v>
      </c>
      <c r="D51" s="38" t="s">
        <v>339</v>
      </c>
      <c r="E51" s="38" t="s">
        <v>97</v>
      </c>
      <c r="F51" s="38" t="s">
        <v>50</v>
      </c>
      <c r="G51" s="38" t="s">
        <v>51</v>
      </c>
      <c r="H51" s="39">
        <v>44377</v>
      </c>
      <c r="I51" s="38" t="s">
        <v>42</v>
      </c>
      <c r="J51" s="38" t="s">
        <v>43</v>
      </c>
      <c r="N51" s="38">
        <v>-188912166</v>
      </c>
      <c r="O51" s="38">
        <v>-24700209</v>
      </c>
      <c r="S51" s="38">
        <v>-213612375</v>
      </c>
      <c r="AA51" s="38">
        <v>-70680000</v>
      </c>
      <c r="AB51" s="38">
        <v>-70680000</v>
      </c>
      <c r="AC51" s="38">
        <v>-284292375</v>
      </c>
      <c r="AD51" s="38">
        <v>70000000</v>
      </c>
      <c r="AG51" s="38">
        <v>7314099</v>
      </c>
      <c r="AI51" s="38">
        <v>70000000</v>
      </c>
    </row>
    <row r="52" spans="1:35" x14ac:dyDescent="0.2">
      <c r="A52" s="38" t="s">
        <v>262</v>
      </c>
      <c r="B52" s="38" t="s">
        <v>374</v>
      </c>
      <c r="C52" s="38" t="s">
        <v>375</v>
      </c>
      <c r="D52" s="38" t="s">
        <v>323</v>
      </c>
      <c r="E52" s="38" t="s">
        <v>97</v>
      </c>
      <c r="F52" s="38" t="s">
        <v>50</v>
      </c>
      <c r="G52" s="38" t="s">
        <v>51</v>
      </c>
      <c r="H52" s="39">
        <v>44377</v>
      </c>
      <c r="I52" s="38" t="s">
        <v>42</v>
      </c>
      <c r="J52" s="38" t="s">
        <v>43</v>
      </c>
      <c r="N52" s="38">
        <v>-82360205</v>
      </c>
      <c r="S52" s="38">
        <v>-82360205</v>
      </c>
      <c r="AA52" s="38">
        <v>-164991057</v>
      </c>
      <c r="AB52" s="38">
        <v>-164991057</v>
      </c>
      <c r="AC52" s="38">
        <v>-247351262</v>
      </c>
      <c r="AG52" s="38">
        <v>1083133</v>
      </c>
    </row>
    <row r="53" spans="1:35" x14ac:dyDescent="0.2">
      <c r="A53" s="38" t="s">
        <v>262</v>
      </c>
      <c r="B53" s="38" t="s">
        <v>376</v>
      </c>
      <c r="C53" s="38" t="s">
        <v>377</v>
      </c>
      <c r="D53" s="38" t="s">
        <v>267</v>
      </c>
      <c r="E53" s="38" t="s">
        <v>91</v>
      </c>
      <c r="F53" s="38" t="s">
        <v>80</v>
      </c>
      <c r="G53" s="38" t="s">
        <v>61</v>
      </c>
      <c r="H53" s="39">
        <v>44377</v>
      </c>
      <c r="I53" s="38" t="s">
        <v>42</v>
      </c>
      <c r="J53" s="38" t="s">
        <v>85</v>
      </c>
      <c r="K53" s="39">
        <v>43462</v>
      </c>
      <c r="S53" s="38">
        <v>-244786127</v>
      </c>
      <c r="V53" s="38">
        <v>61196531</v>
      </c>
      <c r="AC53" s="38">
        <v>-244786127</v>
      </c>
      <c r="AD53" s="38">
        <v>0</v>
      </c>
      <c r="AE53" s="38">
        <v>0</v>
      </c>
      <c r="AI53" s="38">
        <v>0</v>
      </c>
    </row>
    <row r="54" spans="1:35" x14ac:dyDescent="0.2">
      <c r="A54" s="38" t="s">
        <v>262</v>
      </c>
      <c r="B54" s="38" t="s">
        <v>378</v>
      </c>
      <c r="C54" s="38" t="s">
        <v>379</v>
      </c>
      <c r="D54" s="38" t="s">
        <v>283</v>
      </c>
      <c r="E54" s="38" t="s">
        <v>97</v>
      </c>
      <c r="F54" s="38" t="s">
        <v>80</v>
      </c>
      <c r="G54" s="38" t="s">
        <v>61</v>
      </c>
      <c r="H54" s="39">
        <v>44377</v>
      </c>
      <c r="I54" s="38" t="s">
        <v>42</v>
      </c>
      <c r="J54" s="38" t="s">
        <v>284</v>
      </c>
      <c r="K54" s="39">
        <v>42703</v>
      </c>
      <c r="R54" s="38">
        <v>-240577291</v>
      </c>
      <c r="S54" s="38">
        <v>-240577291</v>
      </c>
      <c r="T54" s="38">
        <v>-240577291</v>
      </c>
      <c r="V54" s="38">
        <v>240577291</v>
      </c>
      <c r="AC54" s="38">
        <v>-240577291</v>
      </c>
      <c r="AD54" s="38">
        <v>500000000</v>
      </c>
      <c r="AE54" s="38">
        <v>0</v>
      </c>
      <c r="AI54" s="38">
        <v>500000000</v>
      </c>
    </row>
    <row r="55" spans="1:35" x14ac:dyDescent="0.2">
      <c r="A55" s="38" t="s">
        <v>262</v>
      </c>
      <c r="B55" s="38" t="s">
        <v>380</v>
      </c>
      <c r="C55" s="38" t="s">
        <v>381</v>
      </c>
      <c r="D55" s="38" t="s">
        <v>267</v>
      </c>
      <c r="E55" s="38" t="s">
        <v>97</v>
      </c>
      <c r="F55" s="38" t="s">
        <v>50</v>
      </c>
      <c r="G55" s="38" t="s">
        <v>51</v>
      </c>
      <c r="H55" s="39">
        <v>44377</v>
      </c>
      <c r="I55" s="38" t="s">
        <v>42</v>
      </c>
      <c r="J55" s="38" t="s">
        <v>82</v>
      </c>
      <c r="M55" s="38">
        <v>-7786899</v>
      </c>
      <c r="N55" s="38">
        <v>-34518099</v>
      </c>
      <c r="S55" s="38">
        <v>-42304998</v>
      </c>
      <c r="AA55" s="38">
        <v>-188923552</v>
      </c>
      <c r="AB55" s="38">
        <v>-188923552</v>
      </c>
      <c r="AC55" s="38">
        <v>-231228550</v>
      </c>
      <c r="AD55" s="38">
        <v>100000000</v>
      </c>
      <c r="AG55" s="38">
        <v>39917791</v>
      </c>
      <c r="AH55" s="38">
        <v>0</v>
      </c>
      <c r="AI55" s="38">
        <v>100000000</v>
      </c>
    </row>
    <row r="56" spans="1:35" x14ac:dyDescent="0.2">
      <c r="A56" s="38" t="s">
        <v>262</v>
      </c>
      <c r="B56" s="38" t="s">
        <v>382</v>
      </c>
      <c r="C56" s="38" t="s">
        <v>383</v>
      </c>
      <c r="D56" s="38" t="s">
        <v>62</v>
      </c>
      <c r="E56" s="38" t="s">
        <v>97</v>
      </c>
      <c r="F56" s="38" t="s">
        <v>384</v>
      </c>
      <c r="G56" s="38" t="s">
        <v>385</v>
      </c>
      <c r="H56" s="39">
        <v>44377</v>
      </c>
      <c r="I56" s="38" t="s">
        <v>42</v>
      </c>
      <c r="J56" s="38" t="s">
        <v>82</v>
      </c>
      <c r="V56" s="38">
        <v>4242348896</v>
      </c>
      <c r="Y56" s="38">
        <v>-216222587</v>
      </c>
      <c r="Z56" s="38">
        <v>-216222587</v>
      </c>
      <c r="AB56" s="38">
        <v>-216222587</v>
      </c>
      <c r="AC56" s="38">
        <v>-216222587</v>
      </c>
    </row>
    <row r="57" spans="1:35" x14ac:dyDescent="0.2">
      <c r="A57" s="38" t="s">
        <v>262</v>
      </c>
      <c r="B57" s="38" t="s">
        <v>386</v>
      </c>
      <c r="C57" s="38" t="s">
        <v>98</v>
      </c>
      <c r="D57" s="38" t="s">
        <v>267</v>
      </c>
      <c r="E57" s="38" t="s">
        <v>97</v>
      </c>
      <c r="F57" s="38" t="s">
        <v>52</v>
      </c>
      <c r="G57" s="38" t="s">
        <v>53</v>
      </c>
      <c r="H57" s="39">
        <v>44377</v>
      </c>
      <c r="I57" s="38" t="s">
        <v>42</v>
      </c>
      <c r="J57" s="38" t="s">
        <v>43</v>
      </c>
      <c r="N57" s="38">
        <v>-100000000</v>
      </c>
      <c r="S57" s="38">
        <v>-100000000</v>
      </c>
      <c r="AA57" s="38">
        <v>-90827001</v>
      </c>
      <c r="AB57" s="38">
        <v>-90827001</v>
      </c>
      <c r="AC57" s="38">
        <v>-190827001</v>
      </c>
    </row>
    <row r="58" spans="1:35" x14ac:dyDescent="0.2">
      <c r="A58" s="38" t="s">
        <v>262</v>
      </c>
      <c r="B58" s="38" t="s">
        <v>387</v>
      </c>
      <c r="C58" s="38" t="s">
        <v>388</v>
      </c>
      <c r="D58" s="38" t="s">
        <v>339</v>
      </c>
      <c r="E58" s="38" t="s">
        <v>91</v>
      </c>
      <c r="F58" s="38" t="s">
        <v>80</v>
      </c>
      <c r="G58" s="38" t="s">
        <v>61</v>
      </c>
      <c r="H58" s="39">
        <v>44377</v>
      </c>
      <c r="I58" s="38" t="s">
        <v>42</v>
      </c>
      <c r="J58" s="38" t="s">
        <v>43</v>
      </c>
      <c r="N58" s="38">
        <v>-177003437</v>
      </c>
      <c r="S58" s="38">
        <v>-177003437</v>
      </c>
      <c r="AC58" s="38">
        <v>-177003437</v>
      </c>
    </row>
    <row r="59" spans="1:35" x14ac:dyDescent="0.2">
      <c r="A59" s="38" t="s">
        <v>262</v>
      </c>
      <c r="B59" s="38" t="s">
        <v>389</v>
      </c>
      <c r="C59" s="38" t="s">
        <v>390</v>
      </c>
      <c r="D59" s="38" t="s">
        <v>283</v>
      </c>
      <c r="E59" s="38" t="s">
        <v>97</v>
      </c>
      <c r="F59" s="38" t="s">
        <v>80</v>
      </c>
      <c r="G59" s="38" t="s">
        <v>61</v>
      </c>
      <c r="H59" s="39">
        <v>44377</v>
      </c>
      <c r="I59" s="38" t="s">
        <v>42</v>
      </c>
      <c r="J59" s="38" t="s">
        <v>85</v>
      </c>
      <c r="K59" s="39">
        <v>43151</v>
      </c>
      <c r="R59" s="38">
        <v>-174627525</v>
      </c>
      <c r="S59" s="38">
        <v>-174627525</v>
      </c>
      <c r="T59" s="38">
        <v>-174627525</v>
      </c>
      <c r="V59" s="38">
        <v>174627525</v>
      </c>
      <c r="AC59" s="38">
        <v>-174627525</v>
      </c>
      <c r="AD59" s="38">
        <v>150000000</v>
      </c>
      <c r="AE59" s="38">
        <v>0</v>
      </c>
      <c r="AI59" s="38">
        <v>150000000</v>
      </c>
    </row>
    <row r="60" spans="1:35" x14ac:dyDescent="0.2">
      <c r="A60" s="38" t="s">
        <v>262</v>
      </c>
      <c r="B60" s="38" t="s">
        <v>391</v>
      </c>
      <c r="C60" s="38" t="s">
        <v>392</v>
      </c>
      <c r="D60" s="38" t="s">
        <v>314</v>
      </c>
      <c r="E60" s="38" t="s">
        <v>83</v>
      </c>
      <c r="F60" s="38" t="s">
        <v>74</v>
      </c>
      <c r="G60" s="38" t="s">
        <v>45</v>
      </c>
      <c r="H60" s="39">
        <v>44377</v>
      </c>
      <c r="I60" s="38" t="s">
        <v>42</v>
      </c>
      <c r="J60" s="38" t="s">
        <v>43</v>
      </c>
      <c r="N60" s="38">
        <v>-107679334</v>
      </c>
      <c r="S60" s="38">
        <v>-107679334</v>
      </c>
      <c r="AA60" s="38">
        <v>-64400000</v>
      </c>
      <c r="AB60" s="38">
        <v>-64400000</v>
      </c>
      <c r="AC60" s="38">
        <v>-172079334</v>
      </c>
    </row>
    <row r="61" spans="1:35" x14ac:dyDescent="0.2">
      <c r="A61" s="38" t="s">
        <v>262</v>
      </c>
      <c r="B61" s="38" t="s">
        <v>393</v>
      </c>
      <c r="C61" s="38" t="s">
        <v>394</v>
      </c>
      <c r="D61" s="38" t="s">
        <v>395</v>
      </c>
      <c r="E61" s="38" t="s">
        <v>97</v>
      </c>
      <c r="F61" s="38" t="s">
        <v>70</v>
      </c>
      <c r="G61" s="38" t="s">
        <v>51</v>
      </c>
      <c r="H61" s="39">
        <v>44377</v>
      </c>
      <c r="I61" s="38" t="s">
        <v>42</v>
      </c>
      <c r="J61" s="38" t="s">
        <v>49</v>
      </c>
      <c r="N61" s="38">
        <v>-51534394</v>
      </c>
      <c r="S61" s="38">
        <v>-51534394</v>
      </c>
      <c r="AA61" s="38">
        <v>-119197110</v>
      </c>
      <c r="AB61" s="38">
        <v>-119197110</v>
      </c>
      <c r="AC61" s="38">
        <v>-170731504</v>
      </c>
    </row>
    <row r="62" spans="1:35" x14ac:dyDescent="0.2">
      <c r="A62" s="38" t="s">
        <v>262</v>
      </c>
      <c r="B62" s="38" t="s">
        <v>396</v>
      </c>
      <c r="C62" s="38" t="s">
        <v>397</v>
      </c>
      <c r="D62" s="38" t="s">
        <v>267</v>
      </c>
      <c r="E62" s="38" t="s">
        <v>91</v>
      </c>
      <c r="F62" s="38" t="s">
        <v>86</v>
      </c>
      <c r="G62" s="38" t="s">
        <v>45</v>
      </c>
      <c r="H62" s="39">
        <v>44377</v>
      </c>
      <c r="I62" s="38" t="s">
        <v>42</v>
      </c>
      <c r="J62" s="38" t="s">
        <v>43</v>
      </c>
      <c r="K62" s="39">
        <v>44193</v>
      </c>
      <c r="R62" s="38">
        <v>-163686509</v>
      </c>
      <c r="S62" s="38">
        <v>-163686509</v>
      </c>
      <c r="T62" s="38">
        <v>-163686509</v>
      </c>
      <c r="V62" s="38">
        <v>81843255</v>
      </c>
      <c r="AC62" s="38">
        <v>-163686509</v>
      </c>
    </row>
    <row r="63" spans="1:35" x14ac:dyDescent="0.2">
      <c r="A63" s="38" t="s">
        <v>262</v>
      </c>
      <c r="B63" s="38" t="s">
        <v>398</v>
      </c>
      <c r="C63" s="38" t="s">
        <v>399</v>
      </c>
      <c r="D63" s="38" t="s">
        <v>283</v>
      </c>
      <c r="E63" s="38" t="s">
        <v>97</v>
      </c>
      <c r="F63" s="38" t="s">
        <v>80</v>
      </c>
      <c r="G63" s="38" t="s">
        <v>61</v>
      </c>
      <c r="H63" s="39">
        <v>44377</v>
      </c>
      <c r="I63" s="38" t="s">
        <v>42</v>
      </c>
      <c r="J63" s="38" t="s">
        <v>284</v>
      </c>
      <c r="K63" s="39">
        <v>42642</v>
      </c>
      <c r="R63" s="38">
        <v>-162771944</v>
      </c>
      <c r="S63" s="38">
        <v>-162771944</v>
      </c>
      <c r="T63" s="38">
        <v>-162771944</v>
      </c>
      <c r="V63" s="38">
        <v>162771944</v>
      </c>
      <c r="AC63" s="38">
        <v>-162771944</v>
      </c>
      <c r="AD63" s="38">
        <v>250000000</v>
      </c>
      <c r="AE63" s="38">
        <v>0</v>
      </c>
      <c r="AI63" s="38">
        <v>250000000</v>
      </c>
    </row>
    <row r="64" spans="1:35" x14ac:dyDescent="0.2">
      <c r="A64" s="38" t="s">
        <v>262</v>
      </c>
      <c r="B64" s="38" t="s">
        <v>400</v>
      </c>
      <c r="C64" s="38" t="s">
        <v>401</v>
      </c>
      <c r="D64" s="38" t="s">
        <v>314</v>
      </c>
      <c r="E64" s="38" t="s">
        <v>97</v>
      </c>
      <c r="F64" s="38" t="s">
        <v>50</v>
      </c>
      <c r="G64" s="38" t="s">
        <v>51</v>
      </c>
      <c r="H64" s="39">
        <v>44377</v>
      </c>
      <c r="I64" s="38" t="s">
        <v>42</v>
      </c>
      <c r="J64" s="38" t="s">
        <v>43</v>
      </c>
      <c r="N64" s="38">
        <v>-77548068</v>
      </c>
      <c r="S64" s="38">
        <v>-77548068</v>
      </c>
      <c r="AA64" s="38">
        <v>-82725039</v>
      </c>
      <c r="AB64" s="38">
        <v>-82725039</v>
      </c>
      <c r="AC64" s="38">
        <v>-160273107</v>
      </c>
      <c r="AD64" s="38">
        <v>36000000</v>
      </c>
      <c r="AG64" s="38">
        <v>3867501</v>
      </c>
      <c r="AI64" s="38">
        <v>36000000</v>
      </c>
    </row>
    <row r="65" spans="1:39" x14ac:dyDescent="0.2">
      <c r="A65" s="38" t="s">
        <v>262</v>
      </c>
      <c r="B65" s="38" t="s">
        <v>402</v>
      </c>
      <c r="C65" s="38" t="s">
        <v>403</v>
      </c>
      <c r="D65" s="38" t="s">
        <v>267</v>
      </c>
      <c r="E65" s="38" t="s">
        <v>83</v>
      </c>
      <c r="F65" s="38" t="s">
        <v>70</v>
      </c>
      <c r="G65" s="38" t="s">
        <v>51</v>
      </c>
      <c r="H65" s="39">
        <v>44377</v>
      </c>
      <c r="I65" s="38" t="s">
        <v>42</v>
      </c>
      <c r="J65" s="38" t="s">
        <v>43</v>
      </c>
      <c r="M65" s="38">
        <v>-9598714</v>
      </c>
      <c r="N65" s="38">
        <v>-103838043</v>
      </c>
      <c r="S65" s="38">
        <v>-113436757</v>
      </c>
      <c r="AA65" s="38">
        <v>-46341750</v>
      </c>
      <c r="AB65" s="38">
        <v>-46341750</v>
      </c>
      <c r="AC65" s="38">
        <v>-159778507</v>
      </c>
      <c r="AD65" s="38">
        <v>70000000</v>
      </c>
      <c r="AI65" s="38">
        <v>70000000</v>
      </c>
    </row>
    <row r="66" spans="1:39" x14ac:dyDescent="0.2">
      <c r="A66" s="38" t="s">
        <v>262</v>
      </c>
      <c r="B66" s="38" t="s">
        <v>404</v>
      </c>
      <c r="C66" s="38" t="s">
        <v>405</v>
      </c>
      <c r="D66" s="38" t="s">
        <v>267</v>
      </c>
      <c r="E66" s="38" t="s">
        <v>97</v>
      </c>
      <c r="F66" s="38" t="s">
        <v>50</v>
      </c>
      <c r="G66" s="38" t="s">
        <v>51</v>
      </c>
      <c r="H66" s="39">
        <v>44377</v>
      </c>
      <c r="I66" s="38" t="s">
        <v>42</v>
      </c>
      <c r="J66" s="38" t="s">
        <v>85</v>
      </c>
      <c r="K66" s="39">
        <v>44249</v>
      </c>
      <c r="R66" s="38">
        <v>-157841536</v>
      </c>
      <c r="S66" s="38">
        <v>-157841536</v>
      </c>
      <c r="T66" s="38">
        <v>-157841536</v>
      </c>
      <c r="V66" s="38">
        <v>78920768</v>
      </c>
      <c r="AC66" s="38">
        <v>-157841536</v>
      </c>
      <c r="AD66" s="38">
        <v>0</v>
      </c>
      <c r="AE66" s="38">
        <v>0</v>
      </c>
      <c r="AM66" s="38">
        <v>0</v>
      </c>
    </row>
    <row r="67" spans="1:39" x14ac:dyDescent="0.2">
      <c r="A67" s="38" t="s">
        <v>262</v>
      </c>
      <c r="B67" s="38" t="s">
        <v>406</v>
      </c>
      <c r="C67" s="38" t="s">
        <v>407</v>
      </c>
      <c r="D67" s="38" t="s">
        <v>356</v>
      </c>
      <c r="E67" s="38" t="s">
        <v>97</v>
      </c>
      <c r="F67" s="38" t="s">
        <v>70</v>
      </c>
      <c r="G67" s="38" t="s">
        <v>51</v>
      </c>
      <c r="H67" s="39">
        <v>44377</v>
      </c>
      <c r="I67" s="38" t="s">
        <v>42</v>
      </c>
      <c r="J67" s="38" t="s">
        <v>49</v>
      </c>
      <c r="M67" s="38">
        <v>-1479610</v>
      </c>
      <c r="N67" s="38">
        <v>-6636049</v>
      </c>
      <c r="S67" s="38">
        <v>-8115659</v>
      </c>
      <c r="AA67" s="38">
        <v>-141234368</v>
      </c>
      <c r="AB67" s="38">
        <v>-141234368</v>
      </c>
      <c r="AC67" s="38">
        <v>-149350027</v>
      </c>
    </row>
    <row r="68" spans="1:39" x14ac:dyDescent="0.2">
      <c r="A68" s="38" t="s">
        <v>262</v>
      </c>
      <c r="B68" s="38" t="s">
        <v>408</v>
      </c>
      <c r="C68" s="38" t="s">
        <v>409</v>
      </c>
      <c r="D68" s="38" t="s">
        <v>395</v>
      </c>
      <c r="E68" s="38" t="s">
        <v>97</v>
      </c>
      <c r="F68" s="38" t="s">
        <v>70</v>
      </c>
      <c r="G68" s="38" t="s">
        <v>51</v>
      </c>
      <c r="H68" s="39">
        <v>44377</v>
      </c>
      <c r="I68" s="38" t="s">
        <v>42</v>
      </c>
      <c r="J68" s="38" t="s">
        <v>49</v>
      </c>
      <c r="N68" s="38">
        <v>-15200000</v>
      </c>
      <c r="S68" s="38">
        <v>-15200000</v>
      </c>
      <c r="AA68" s="38">
        <v>-128160820</v>
      </c>
      <c r="AB68" s="38">
        <v>-128160820</v>
      </c>
      <c r="AC68" s="38">
        <v>-143360820</v>
      </c>
    </row>
    <row r="69" spans="1:39" x14ac:dyDescent="0.2">
      <c r="A69" s="38" t="s">
        <v>262</v>
      </c>
      <c r="B69" s="38" t="s">
        <v>410</v>
      </c>
      <c r="C69" s="38" t="s">
        <v>411</v>
      </c>
      <c r="D69" s="38" t="s">
        <v>314</v>
      </c>
      <c r="E69" s="38" t="s">
        <v>97</v>
      </c>
      <c r="F69" s="38" t="s">
        <v>412</v>
      </c>
      <c r="G69" s="38" t="s">
        <v>101</v>
      </c>
      <c r="H69" s="39">
        <v>44377</v>
      </c>
      <c r="I69" s="38" t="s">
        <v>42</v>
      </c>
      <c r="J69" s="38" t="s">
        <v>85</v>
      </c>
      <c r="K69" s="39">
        <v>43991</v>
      </c>
      <c r="R69" s="38">
        <v>-132125365</v>
      </c>
      <c r="S69" s="38">
        <v>-132125365</v>
      </c>
      <c r="T69" s="38">
        <v>-132125365</v>
      </c>
      <c r="AC69" s="38">
        <v>-132125365</v>
      </c>
      <c r="AD69" s="38">
        <v>360000000</v>
      </c>
      <c r="AE69" s="38">
        <v>0</v>
      </c>
      <c r="AI69" s="38">
        <v>360000000</v>
      </c>
    </row>
    <row r="70" spans="1:39" x14ac:dyDescent="0.2">
      <c r="A70" s="38" t="s">
        <v>262</v>
      </c>
      <c r="B70" s="38" t="s">
        <v>413</v>
      </c>
      <c r="C70" s="38" t="s">
        <v>414</v>
      </c>
      <c r="D70" s="38" t="s">
        <v>314</v>
      </c>
      <c r="E70" s="38" t="s">
        <v>97</v>
      </c>
      <c r="F70" s="38" t="s">
        <v>80</v>
      </c>
      <c r="G70" s="38" t="s">
        <v>61</v>
      </c>
      <c r="H70" s="39">
        <v>44377</v>
      </c>
      <c r="I70" s="38" t="s">
        <v>42</v>
      </c>
      <c r="J70" s="38" t="s">
        <v>43</v>
      </c>
      <c r="N70" s="38">
        <v>-46964571</v>
      </c>
      <c r="O70" s="38">
        <v>-81413580</v>
      </c>
      <c r="S70" s="38">
        <v>-128378151</v>
      </c>
      <c r="AC70" s="38">
        <v>-128378151</v>
      </c>
      <c r="AD70" s="38">
        <v>80000000</v>
      </c>
      <c r="AE70" s="38">
        <v>0</v>
      </c>
      <c r="AI70" s="38">
        <v>80000000</v>
      </c>
    </row>
    <row r="71" spans="1:39" x14ac:dyDescent="0.2">
      <c r="A71" s="38" t="s">
        <v>262</v>
      </c>
      <c r="B71" s="38" t="s">
        <v>415</v>
      </c>
      <c r="C71" s="38" t="s">
        <v>416</v>
      </c>
      <c r="D71" s="38" t="s">
        <v>283</v>
      </c>
      <c r="E71" s="38" t="s">
        <v>97</v>
      </c>
      <c r="F71" s="38" t="s">
        <v>80</v>
      </c>
      <c r="G71" s="38" t="s">
        <v>61</v>
      </c>
      <c r="H71" s="39">
        <v>44377</v>
      </c>
      <c r="I71" s="38" t="s">
        <v>42</v>
      </c>
      <c r="J71" s="38" t="s">
        <v>284</v>
      </c>
      <c r="K71" s="39">
        <v>42590</v>
      </c>
      <c r="R71" s="38">
        <v>-125743773</v>
      </c>
      <c r="S71" s="38">
        <v>-125743773</v>
      </c>
      <c r="T71" s="38">
        <v>-125743773</v>
      </c>
      <c r="V71" s="38">
        <v>125743773</v>
      </c>
      <c r="AC71" s="38">
        <v>-125743773</v>
      </c>
      <c r="AD71" s="38">
        <v>120000000</v>
      </c>
      <c r="AE71" s="38">
        <v>0</v>
      </c>
      <c r="AI71" s="38">
        <v>120000000</v>
      </c>
    </row>
    <row r="72" spans="1:39" x14ac:dyDescent="0.2">
      <c r="A72" s="38" t="s">
        <v>262</v>
      </c>
      <c r="B72" s="38" t="s">
        <v>417</v>
      </c>
      <c r="C72" s="38" t="s">
        <v>418</v>
      </c>
      <c r="D72" s="38" t="s">
        <v>267</v>
      </c>
      <c r="E72" s="38" t="s">
        <v>97</v>
      </c>
      <c r="F72" s="38" t="s">
        <v>50</v>
      </c>
      <c r="G72" s="38" t="s">
        <v>51</v>
      </c>
      <c r="H72" s="39">
        <v>44377</v>
      </c>
      <c r="I72" s="38" t="s">
        <v>42</v>
      </c>
      <c r="J72" s="38" t="s">
        <v>82</v>
      </c>
      <c r="AA72" s="38">
        <v>-123972777</v>
      </c>
      <c r="AB72" s="38">
        <v>-123972777</v>
      </c>
      <c r="AC72" s="38">
        <v>-123972777</v>
      </c>
      <c r="AD72" s="38">
        <v>0</v>
      </c>
      <c r="AE72" s="38">
        <v>0</v>
      </c>
    </row>
    <row r="73" spans="1:39" x14ac:dyDescent="0.2">
      <c r="A73" s="38" t="s">
        <v>262</v>
      </c>
      <c r="B73" s="38" t="s">
        <v>419</v>
      </c>
      <c r="C73" s="38" t="s">
        <v>420</v>
      </c>
      <c r="D73" s="38" t="s">
        <v>267</v>
      </c>
      <c r="E73" s="38" t="s">
        <v>91</v>
      </c>
      <c r="F73" s="38" t="s">
        <v>80</v>
      </c>
      <c r="G73" s="38" t="s">
        <v>61</v>
      </c>
      <c r="H73" s="39">
        <v>44377</v>
      </c>
      <c r="I73" s="38" t="s">
        <v>42</v>
      </c>
      <c r="J73" s="38" t="s">
        <v>43</v>
      </c>
      <c r="N73" s="38">
        <v>-120626852</v>
      </c>
      <c r="S73" s="38">
        <v>-120626852</v>
      </c>
      <c r="AC73" s="38">
        <v>-120626852</v>
      </c>
      <c r="AD73" s="38">
        <v>500000000</v>
      </c>
      <c r="AI73" s="38">
        <v>500000000</v>
      </c>
    </row>
    <row r="74" spans="1:39" x14ac:dyDescent="0.2">
      <c r="A74" s="38" t="s">
        <v>262</v>
      </c>
      <c r="B74" s="38" t="s">
        <v>421</v>
      </c>
      <c r="C74" s="38" t="s">
        <v>422</v>
      </c>
      <c r="D74" s="38" t="s">
        <v>314</v>
      </c>
      <c r="E74" s="38" t="s">
        <v>97</v>
      </c>
      <c r="F74" s="38" t="s">
        <v>50</v>
      </c>
      <c r="G74" s="38" t="s">
        <v>51</v>
      </c>
      <c r="H74" s="39">
        <v>44377</v>
      </c>
      <c r="I74" s="38" t="s">
        <v>42</v>
      </c>
      <c r="J74" s="38" t="s">
        <v>43</v>
      </c>
      <c r="N74" s="38">
        <v>-18910109</v>
      </c>
      <c r="S74" s="38">
        <v>-18910109</v>
      </c>
      <c r="AA74" s="38">
        <v>-101056781</v>
      </c>
      <c r="AB74" s="38">
        <v>-101056781</v>
      </c>
      <c r="AC74" s="38">
        <v>-119966890</v>
      </c>
      <c r="AD74" s="38">
        <v>0</v>
      </c>
      <c r="AG74" s="38">
        <v>1385704</v>
      </c>
      <c r="AM74" s="38">
        <v>0</v>
      </c>
    </row>
    <row r="75" spans="1:39" x14ac:dyDescent="0.2">
      <c r="A75" s="38" t="s">
        <v>262</v>
      </c>
      <c r="B75" s="38" t="s">
        <v>423</v>
      </c>
      <c r="C75" s="38" t="s">
        <v>424</v>
      </c>
      <c r="D75" s="38" t="s">
        <v>323</v>
      </c>
      <c r="E75" s="38" t="s">
        <v>97</v>
      </c>
      <c r="F75" s="38" t="s">
        <v>70</v>
      </c>
      <c r="G75" s="38" t="s">
        <v>51</v>
      </c>
      <c r="H75" s="39">
        <v>44377</v>
      </c>
      <c r="I75" s="38" t="s">
        <v>42</v>
      </c>
      <c r="J75" s="38" t="s">
        <v>43</v>
      </c>
      <c r="N75" s="38">
        <v>-13524600</v>
      </c>
      <c r="S75" s="38">
        <v>-13524600</v>
      </c>
      <c r="AA75" s="38">
        <v>-105757385</v>
      </c>
      <c r="AB75" s="38">
        <v>-105757385</v>
      </c>
      <c r="AC75" s="38">
        <v>-119281985</v>
      </c>
    </row>
    <row r="76" spans="1:39" x14ac:dyDescent="0.2">
      <c r="A76" s="38" t="s">
        <v>262</v>
      </c>
      <c r="B76" s="38" t="s">
        <v>425</v>
      </c>
      <c r="C76" s="38" t="s">
        <v>426</v>
      </c>
      <c r="D76" s="38" t="s">
        <v>427</v>
      </c>
      <c r="E76" s="38" t="s">
        <v>93</v>
      </c>
      <c r="F76" s="38" t="s">
        <v>63</v>
      </c>
      <c r="G76" s="38" t="s">
        <v>64</v>
      </c>
      <c r="H76" s="39">
        <v>44377</v>
      </c>
      <c r="I76" s="38" t="s">
        <v>79</v>
      </c>
      <c r="J76" s="38" t="s">
        <v>43</v>
      </c>
      <c r="O76" s="38">
        <v>-117626150</v>
      </c>
      <c r="S76" s="38">
        <v>-117626150</v>
      </c>
      <c r="AC76" s="38">
        <v>-117626150</v>
      </c>
      <c r="AD76" s="38">
        <v>0</v>
      </c>
      <c r="AI76" s="38">
        <v>0</v>
      </c>
    </row>
    <row r="77" spans="1:39" x14ac:dyDescent="0.2">
      <c r="A77" s="38" t="s">
        <v>262</v>
      </c>
      <c r="B77" s="38" t="s">
        <v>428</v>
      </c>
      <c r="C77" s="38" t="s">
        <v>429</v>
      </c>
      <c r="D77" s="38" t="s">
        <v>291</v>
      </c>
      <c r="E77" s="38" t="s">
        <v>46</v>
      </c>
      <c r="F77" s="38" t="s">
        <v>63</v>
      </c>
      <c r="G77" s="38" t="s">
        <v>64</v>
      </c>
      <c r="H77" s="39">
        <v>44377</v>
      </c>
      <c r="I77" s="38" t="s">
        <v>42</v>
      </c>
      <c r="J77" s="38" t="s">
        <v>82</v>
      </c>
      <c r="N77" s="38">
        <v>-111143056</v>
      </c>
      <c r="S77" s="38">
        <v>-111143056</v>
      </c>
      <c r="AC77" s="38">
        <v>-111143056</v>
      </c>
      <c r="AD77" s="38">
        <v>750000000</v>
      </c>
      <c r="AH77" s="38">
        <v>750000000</v>
      </c>
    </row>
    <row r="78" spans="1:39" x14ac:dyDescent="0.2">
      <c r="A78" s="38" t="s">
        <v>262</v>
      </c>
      <c r="B78" s="38" t="s">
        <v>430</v>
      </c>
      <c r="C78" s="38" t="s">
        <v>431</v>
      </c>
      <c r="D78" s="38" t="s">
        <v>314</v>
      </c>
      <c r="E78" s="38" t="s">
        <v>97</v>
      </c>
      <c r="F78" s="38" t="s">
        <v>88</v>
      </c>
      <c r="G78" s="38" t="s">
        <v>53</v>
      </c>
      <c r="H78" s="39">
        <v>44377</v>
      </c>
      <c r="I78" s="38" t="s">
        <v>42</v>
      </c>
      <c r="J78" s="38" t="s">
        <v>43</v>
      </c>
      <c r="N78" s="38">
        <v>-70000000</v>
      </c>
      <c r="S78" s="38">
        <v>-70000000</v>
      </c>
      <c r="AA78" s="38">
        <v>-38818455</v>
      </c>
      <c r="AB78" s="38">
        <v>-38818455</v>
      </c>
      <c r="AC78" s="38">
        <v>-108818455</v>
      </c>
      <c r="AD78" s="38">
        <v>163647000</v>
      </c>
      <c r="AI78" s="38">
        <v>163647000</v>
      </c>
      <c r="AM78" s="38">
        <v>0</v>
      </c>
    </row>
    <row r="79" spans="1:39" x14ac:dyDescent="0.2">
      <c r="A79" s="38" t="s">
        <v>262</v>
      </c>
      <c r="B79" s="38" t="s">
        <v>432</v>
      </c>
      <c r="C79" s="38" t="s">
        <v>433</v>
      </c>
      <c r="D79" s="38" t="s">
        <v>314</v>
      </c>
      <c r="E79" s="38" t="s">
        <v>97</v>
      </c>
      <c r="F79" s="38" t="s">
        <v>52</v>
      </c>
      <c r="G79" s="38" t="s">
        <v>53</v>
      </c>
      <c r="H79" s="39">
        <v>44377</v>
      </c>
      <c r="I79" s="38" t="s">
        <v>42</v>
      </c>
      <c r="J79" s="38" t="s">
        <v>82</v>
      </c>
      <c r="M79" s="38">
        <v>-9283</v>
      </c>
      <c r="N79" s="38">
        <v>-101117332</v>
      </c>
      <c r="S79" s="38">
        <v>-101126615</v>
      </c>
      <c r="AC79" s="38">
        <v>-101126615</v>
      </c>
      <c r="AD79" s="38">
        <v>100000000</v>
      </c>
      <c r="AH79" s="38">
        <v>100000000</v>
      </c>
    </row>
    <row r="80" spans="1:39" x14ac:dyDescent="0.2">
      <c r="A80" s="38" t="s">
        <v>262</v>
      </c>
      <c r="B80" s="38" t="s">
        <v>434</v>
      </c>
      <c r="C80" s="38" t="s">
        <v>435</v>
      </c>
      <c r="D80" s="38" t="s">
        <v>356</v>
      </c>
      <c r="E80" s="38" t="s">
        <v>46</v>
      </c>
      <c r="F80" s="38" t="s">
        <v>114</v>
      </c>
      <c r="G80" s="38" t="s">
        <v>69</v>
      </c>
      <c r="H80" s="39">
        <v>44377</v>
      </c>
      <c r="I80" s="38" t="s">
        <v>42</v>
      </c>
      <c r="J80" s="38" t="s">
        <v>82</v>
      </c>
      <c r="N80" s="38">
        <v>-100959235</v>
      </c>
      <c r="S80" s="38">
        <v>-100959235</v>
      </c>
      <c r="AC80" s="38">
        <v>-100959235</v>
      </c>
    </row>
    <row r="81" spans="1:39" x14ac:dyDescent="0.2">
      <c r="A81" s="38" t="s">
        <v>262</v>
      </c>
      <c r="B81" s="38" t="s">
        <v>436</v>
      </c>
      <c r="C81" s="38" t="s">
        <v>437</v>
      </c>
      <c r="D81" s="38" t="s">
        <v>267</v>
      </c>
      <c r="E81" s="38" t="s">
        <v>91</v>
      </c>
      <c r="F81" s="38" t="s">
        <v>60</v>
      </c>
      <c r="G81" s="38" t="s">
        <v>61</v>
      </c>
      <c r="H81" s="39">
        <v>44377</v>
      </c>
      <c r="I81" s="38" t="s">
        <v>42</v>
      </c>
      <c r="J81" s="38" t="s">
        <v>43</v>
      </c>
      <c r="M81" s="38">
        <v>-100000000</v>
      </c>
      <c r="S81" s="38">
        <v>-100000000</v>
      </c>
      <c r="AC81" s="38">
        <v>-100000000</v>
      </c>
    </row>
    <row r="82" spans="1:39" x14ac:dyDescent="0.2">
      <c r="A82" s="38" t="s">
        <v>262</v>
      </c>
      <c r="B82" s="38" t="s">
        <v>438</v>
      </c>
      <c r="C82" s="38" t="s">
        <v>439</v>
      </c>
      <c r="D82" s="38" t="s">
        <v>323</v>
      </c>
      <c r="E82" s="38" t="s">
        <v>97</v>
      </c>
      <c r="F82" s="38" t="s">
        <v>80</v>
      </c>
      <c r="G82" s="38" t="s">
        <v>61</v>
      </c>
      <c r="H82" s="39">
        <v>44377</v>
      </c>
      <c r="I82" s="38" t="s">
        <v>42</v>
      </c>
      <c r="J82" s="38" t="s">
        <v>284</v>
      </c>
      <c r="K82" s="39">
        <v>42611</v>
      </c>
      <c r="R82" s="38">
        <v>-96512017</v>
      </c>
      <c r="S82" s="38">
        <v>-96512017</v>
      </c>
      <c r="T82" s="38">
        <v>-96512017</v>
      </c>
      <c r="V82" s="38">
        <v>96512017</v>
      </c>
      <c r="AC82" s="38">
        <v>-96512017</v>
      </c>
      <c r="AD82" s="38">
        <v>150000000</v>
      </c>
      <c r="AE82" s="38">
        <v>0</v>
      </c>
      <c r="AI82" s="38">
        <v>150000000</v>
      </c>
    </row>
    <row r="83" spans="1:39" x14ac:dyDescent="0.2">
      <c r="A83" s="38" t="s">
        <v>262</v>
      </c>
      <c r="B83" s="38" t="s">
        <v>440</v>
      </c>
      <c r="C83" s="38" t="s">
        <v>441</v>
      </c>
      <c r="D83" s="38" t="s">
        <v>267</v>
      </c>
      <c r="E83" s="38" t="s">
        <v>91</v>
      </c>
      <c r="F83" s="38" t="s">
        <v>442</v>
      </c>
      <c r="G83" s="38" t="s">
        <v>76</v>
      </c>
      <c r="H83" s="39">
        <v>44377</v>
      </c>
      <c r="I83" s="38" t="s">
        <v>42</v>
      </c>
      <c r="J83" s="38" t="s">
        <v>82</v>
      </c>
      <c r="O83" s="38">
        <v>-93841224</v>
      </c>
      <c r="S83" s="38">
        <v>-93841224</v>
      </c>
      <c r="AC83" s="38">
        <v>-93841224</v>
      </c>
      <c r="AD83" s="38">
        <v>5000000000</v>
      </c>
      <c r="AE83" s="38">
        <v>0</v>
      </c>
      <c r="AI83" s="38">
        <v>5000000000</v>
      </c>
    </row>
    <row r="84" spans="1:39" x14ac:dyDescent="0.2">
      <c r="A84" s="38" t="s">
        <v>262</v>
      </c>
      <c r="B84" s="38" t="s">
        <v>443</v>
      </c>
      <c r="C84" s="38" t="s">
        <v>444</v>
      </c>
      <c r="D84" s="38" t="s">
        <v>356</v>
      </c>
      <c r="E84" s="38" t="s">
        <v>46</v>
      </c>
      <c r="F84" s="38" t="s">
        <v>80</v>
      </c>
      <c r="G84" s="38" t="s">
        <v>61</v>
      </c>
      <c r="H84" s="39">
        <v>44377</v>
      </c>
      <c r="I84" s="38" t="s">
        <v>42</v>
      </c>
      <c r="J84" s="38" t="s">
        <v>82</v>
      </c>
      <c r="N84" s="38">
        <v>-92487199</v>
      </c>
      <c r="S84" s="38">
        <v>-92487199</v>
      </c>
      <c r="AC84" s="38">
        <v>-92487199</v>
      </c>
      <c r="AD84" s="38">
        <v>120000000</v>
      </c>
      <c r="AI84" s="38">
        <v>120000000</v>
      </c>
    </row>
    <row r="85" spans="1:39" x14ac:dyDescent="0.2">
      <c r="A85" s="38" t="s">
        <v>262</v>
      </c>
      <c r="B85" s="38" t="s">
        <v>445</v>
      </c>
      <c r="C85" s="38" t="s">
        <v>446</v>
      </c>
      <c r="D85" s="38" t="s">
        <v>356</v>
      </c>
      <c r="E85" s="38" t="s">
        <v>97</v>
      </c>
      <c r="F85" s="38" t="s">
        <v>50</v>
      </c>
      <c r="G85" s="38" t="s">
        <v>51</v>
      </c>
      <c r="H85" s="39">
        <v>44377</v>
      </c>
      <c r="I85" s="38" t="s">
        <v>42</v>
      </c>
      <c r="J85" s="38" t="s">
        <v>49</v>
      </c>
      <c r="N85" s="38">
        <v>-14900000</v>
      </c>
      <c r="S85" s="38">
        <v>-14900000</v>
      </c>
      <c r="AA85" s="38">
        <v>-76491908</v>
      </c>
      <c r="AB85" s="38">
        <v>-76491908</v>
      </c>
      <c r="AC85" s="38">
        <v>-91391908</v>
      </c>
      <c r="AG85" s="38">
        <v>624596</v>
      </c>
    </row>
    <row r="86" spans="1:39" x14ac:dyDescent="0.2">
      <c r="A86" s="38" t="s">
        <v>262</v>
      </c>
      <c r="B86" s="38" t="s">
        <v>447</v>
      </c>
      <c r="C86" s="38" t="s">
        <v>448</v>
      </c>
      <c r="D86" s="38" t="s">
        <v>283</v>
      </c>
      <c r="E86" s="38" t="s">
        <v>97</v>
      </c>
      <c r="F86" s="38" t="s">
        <v>60</v>
      </c>
      <c r="G86" s="38" t="s">
        <v>61</v>
      </c>
      <c r="H86" s="39">
        <v>44377</v>
      </c>
      <c r="I86" s="38" t="s">
        <v>42</v>
      </c>
      <c r="J86" s="38" t="s">
        <v>85</v>
      </c>
      <c r="K86" s="39">
        <v>43423</v>
      </c>
      <c r="R86" s="38">
        <v>-87957197</v>
      </c>
      <c r="S86" s="38">
        <v>-87957197</v>
      </c>
      <c r="T86" s="38">
        <v>-87957197</v>
      </c>
      <c r="V86" s="38">
        <v>87957197</v>
      </c>
      <c r="AC86" s="38">
        <v>-87957197</v>
      </c>
    </row>
    <row r="87" spans="1:39" x14ac:dyDescent="0.2">
      <c r="A87" s="38" t="s">
        <v>262</v>
      </c>
      <c r="B87" s="38" t="s">
        <v>449</v>
      </c>
      <c r="C87" s="38" t="s">
        <v>450</v>
      </c>
      <c r="D87" s="38" t="s">
        <v>451</v>
      </c>
      <c r="E87" s="38" t="s">
        <v>93</v>
      </c>
      <c r="F87" s="38" t="s">
        <v>70</v>
      </c>
      <c r="G87" s="38" t="s">
        <v>51</v>
      </c>
      <c r="H87" s="39">
        <v>44377</v>
      </c>
      <c r="I87" s="38" t="s">
        <v>79</v>
      </c>
      <c r="J87" s="38" t="s">
        <v>43</v>
      </c>
      <c r="N87" s="38">
        <v>-87869931</v>
      </c>
      <c r="S87" s="38">
        <v>-87869931</v>
      </c>
      <c r="AC87" s="38">
        <v>-87869931</v>
      </c>
      <c r="AD87" s="38">
        <v>60000000</v>
      </c>
      <c r="AH87" s="38">
        <v>60000000</v>
      </c>
    </row>
    <row r="88" spans="1:39" x14ac:dyDescent="0.2">
      <c r="A88" s="38" t="s">
        <v>262</v>
      </c>
      <c r="B88" s="38" t="s">
        <v>452</v>
      </c>
      <c r="C88" s="38" t="s">
        <v>453</v>
      </c>
      <c r="D88" s="38" t="s">
        <v>323</v>
      </c>
      <c r="E88" s="38" t="s">
        <v>97</v>
      </c>
      <c r="F88" s="38" t="s">
        <v>80</v>
      </c>
      <c r="G88" s="38" t="s">
        <v>61</v>
      </c>
      <c r="H88" s="39">
        <v>44377</v>
      </c>
      <c r="I88" s="38" t="s">
        <v>42</v>
      </c>
      <c r="J88" s="38" t="s">
        <v>43</v>
      </c>
      <c r="N88" s="38">
        <v>-73000000</v>
      </c>
      <c r="S88" s="38">
        <v>-73000000</v>
      </c>
      <c r="AA88" s="38">
        <v>-7500000</v>
      </c>
      <c r="AB88" s="38">
        <v>-7500000</v>
      </c>
      <c r="AC88" s="38">
        <v>-80500000</v>
      </c>
    </row>
    <row r="89" spans="1:39" x14ac:dyDescent="0.2">
      <c r="A89" s="38" t="s">
        <v>262</v>
      </c>
      <c r="B89" s="38" t="s">
        <v>454</v>
      </c>
      <c r="C89" s="38" t="s">
        <v>455</v>
      </c>
      <c r="D89" s="38" t="s">
        <v>314</v>
      </c>
      <c r="E89" s="38" t="s">
        <v>97</v>
      </c>
      <c r="F89" s="38" t="s">
        <v>70</v>
      </c>
      <c r="G89" s="38" t="s">
        <v>51</v>
      </c>
      <c r="H89" s="39">
        <v>44377</v>
      </c>
      <c r="I89" s="38" t="s">
        <v>42</v>
      </c>
      <c r="J89" s="38" t="s">
        <v>49</v>
      </c>
      <c r="AA89" s="38">
        <v>-78879843</v>
      </c>
      <c r="AB89" s="38">
        <v>-78879843</v>
      </c>
      <c r="AC89" s="38">
        <v>-78879843</v>
      </c>
      <c r="AD89" s="38">
        <v>47000000</v>
      </c>
      <c r="AG89" s="38">
        <v>3187985</v>
      </c>
      <c r="AH89" s="38">
        <v>47000000</v>
      </c>
    </row>
    <row r="90" spans="1:39" x14ac:dyDescent="0.2">
      <c r="A90" s="38" t="s">
        <v>262</v>
      </c>
      <c r="B90" s="38" t="s">
        <v>456</v>
      </c>
      <c r="C90" s="38" t="s">
        <v>457</v>
      </c>
      <c r="D90" s="38" t="s">
        <v>283</v>
      </c>
      <c r="E90" s="38" t="s">
        <v>97</v>
      </c>
      <c r="F90" s="38" t="s">
        <v>50</v>
      </c>
      <c r="G90" s="38" t="s">
        <v>51</v>
      </c>
      <c r="H90" s="39">
        <v>44377</v>
      </c>
      <c r="I90" s="38" t="s">
        <v>42</v>
      </c>
      <c r="J90" s="38" t="s">
        <v>85</v>
      </c>
      <c r="K90" s="39">
        <v>43538</v>
      </c>
      <c r="R90" s="38">
        <v>-75798643</v>
      </c>
      <c r="S90" s="38">
        <v>-75798643</v>
      </c>
      <c r="T90" s="38">
        <v>-75798643</v>
      </c>
      <c r="V90" s="38">
        <v>75798643</v>
      </c>
      <c r="AC90" s="38">
        <v>-75798643</v>
      </c>
    </row>
    <row r="91" spans="1:39" x14ac:dyDescent="0.2">
      <c r="A91" s="38" t="s">
        <v>262</v>
      </c>
      <c r="B91" s="38" t="s">
        <v>458</v>
      </c>
      <c r="C91" s="38" t="s">
        <v>459</v>
      </c>
      <c r="D91" s="38" t="s">
        <v>356</v>
      </c>
      <c r="E91" s="38" t="s">
        <v>97</v>
      </c>
      <c r="F91" s="38" t="s">
        <v>460</v>
      </c>
      <c r="G91" s="38" t="s">
        <v>461</v>
      </c>
      <c r="H91" s="39">
        <v>44377</v>
      </c>
      <c r="I91" s="38" t="s">
        <v>42</v>
      </c>
      <c r="J91" s="38" t="s">
        <v>82</v>
      </c>
      <c r="O91" s="38">
        <v>-73792130</v>
      </c>
      <c r="S91" s="38">
        <v>-73792130</v>
      </c>
      <c r="AC91" s="38">
        <v>-73792130</v>
      </c>
      <c r="AD91" s="38">
        <v>100000000</v>
      </c>
      <c r="AE91" s="38">
        <v>0</v>
      </c>
      <c r="AH91" s="38">
        <v>20000000</v>
      </c>
      <c r="AI91" s="38">
        <v>80000000</v>
      </c>
      <c r="AM91" s="38">
        <v>0</v>
      </c>
    </row>
    <row r="92" spans="1:39" x14ac:dyDescent="0.2">
      <c r="A92" s="38" t="s">
        <v>262</v>
      </c>
      <c r="B92" s="38" t="s">
        <v>462</v>
      </c>
      <c r="C92" s="38" t="s">
        <v>463</v>
      </c>
      <c r="D92" s="38" t="s">
        <v>356</v>
      </c>
      <c r="E92" s="38" t="s">
        <v>97</v>
      </c>
      <c r="F92" s="38" t="s">
        <v>80</v>
      </c>
      <c r="G92" s="38" t="s">
        <v>61</v>
      </c>
      <c r="H92" s="39">
        <v>44377</v>
      </c>
      <c r="I92" s="38" t="s">
        <v>42</v>
      </c>
      <c r="J92" s="38" t="s">
        <v>43</v>
      </c>
      <c r="L92" s="38">
        <v>-71960000</v>
      </c>
      <c r="S92" s="38">
        <v>-71960000</v>
      </c>
      <c r="AC92" s="38">
        <v>-71960000</v>
      </c>
    </row>
    <row r="93" spans="1:39" x14ac:dyDescent="0.2">
      <c r="A93" s="38" t="s">
        <v>262</v>
      </c>
      <c r="B93" s="38" t="s">
        <v>464</v>
      </c>
      <c r="C93" s="38" t="s">
        <v>465</v>
      </c>
      <c r="D93" s="38" t="s">
        <v>339</v>
      </c>
      <c r="E93" s="38" t="s">
        <v>97</v>
      </c>
      <c r="F93" s="38" t="s">
        <v>80</v>
      </c>
      <c r="G93" s="38" t="s">
        <v>61</v>
      </c>
      <c r="H93" s="39">
        <v>44377</v>
      </c>
      <c r="I93" s="38" t="s">
        <v>42</v>
      </c>
      <c r="J93" s="38" t="s">
        <v>49</v>
      </c>
      <c r="O93" s="38">
        <v>-70000000</v>
      </c>
      <c r="S93" s="38">
        <v>-70000000</v>
      </c>
      <c r="AC93" s="38">
        <v>-70000000</v>
      </c>
      <c r="AD93" s="38">
        <v>84000000</v>
      </c>
      <c r="AI93" s="38">
        <v>84000000</v>
      </c>
    </row>
    <row r="94" spans="1:39" x14ac:dyDescent="0.2">
      <c r="A94" s="38" t="s">
        <v>262</v>
      </c>
      <c r="B94" s="38" t="s">
        <v>466</v>
      </c>
      <c r="C94" s="38" t="s">
        <v>467</v>
      </c>
      <c r="D94" s="38" t="s">
        <v>283</v>
      </c>
      <c r="E94" s="38" t="s">
        <v>97</v>
      </c>
      <c r="F94" s="38" t="s">
        <v>50</v>
      </c>
      <c r="G94" s="38" t="s">
        <v>51</v>
      </c>
      <c r="H94" s="39">
        <v>44377</v>
      </c>
      <c r="I94" s="38" t="s">
        <v>42</v>
      </c>
      <c r="J94" s="38" t="s">
        <v>85</v>
      </c>
      <c r="K94" s="39">
        <v>42941</v>
      </c>
      <c r="R94" s="38">
        <v>-68961054</v>
      </c>
      <c r="S94" s="38">
        <v>-68961054</v>
      </c>
      <c r="T94" s="38">
        <v>-68961054</v>
      </c>
      <c r="V94" s="38">
        <v>68961054</v>
      </c>
      <c r="AC94" s="38">
        <v>-68961054</v>
      </c>
      <c r="AD94" s="38">
        <v>0</v>
      </c>
      <c r="AM94" s="38">
        <v>0</v>
      </c>
    </row>
    <row r="95" spans="1:39" x14ac:dyDescent="0.2">
      <c r="A95" s="38" t="s">
        <v>262</v>
      </c>
      <c r="B95" s="38" t="s">
        <v>468</v>
      </c>
      <c r="C95" s="38" t="s">
        <v>469</v>
      </c>
      <c r="D95" s="38" t="s">
        <v>283</v>
      </c>
      <c r="E95" s="38" t="s">
        <v>97</v>
      </c>
      <c r="F95" s="38" t="s">
        <v>80</v>
      </c>
      <c r="G95" s="38" t="s">
        <v>61</v>
      </c>
      <c r="H95" s="39">
        <v>44377</v>
      </c>
      <c r="I95" s="38" t="s">
        <v>42</v>
      </c>
      <c r="J95" s="38" t="s">
        <v>284</v>
      </c>
      <c r="K95" s="39">
        <v>42628</v>
      </c>
      <c r="R95" s="38">
        <v>-68151714</v>
      </c>
      <c r="S95" s="38">
        <v>-68151714</v>
      </c>
      <c r="T95" s="38">
        <v>-68151714</v>
      </c>
      <c r="V95" s="38">
        <v>68151714</v>
      </c>
      <c r="AC95" s="38">
        <v>-68151714</v>
      </c>
      <c r="AD95" s="38">
        <v>97000000</v>
      </c>
      <c r="AE95" s="38">
        <v>0</v>
      </c>
      <c r="AI95" s="38">
        <v>97000000</v>
      </c>
    </row>
    <row r="96" spans="1:39" x14ac:dyDescent="0.2">
      <c r="A96" s="38" t="s">
        <v>262</v>
      </c>
      <c r="B96" s="38" t="s">
        <v>470</v>
      </c>
      <c r="C96" s="38" t="s">
        <v>471</v>
      </c>
      <c r="D96" s="38" t="s">
        <v>283</v>
      </c>
      <c r="E96" s="38" t="s">
        <v>97</v>
      </c>
      <c r="F96" s="38" t="s">
        <v>80</v>
      </c>
      <c r="G96" s="38" t="s">
        <v>61</v>
      </c>
      <c r="H96" s="39">
        <v>44377</v>
      </c>
      <c r="I96" s="38" t="s">
        <v>42</v>
      </c>
      <c r="J96" s="38" t="s">
        <v>85</v>
      </c>
      <c r="K96" s="39">
        <v>43420</v>
      </c>
      <c r="R96" s="38">
        <v>-66301514</v>
      </c>
      <c r="S96" s="38">
        <v>-66301514</v>
      </c>
      <c r="T96" s="38">
        <v>-66301514</v>
      </c>
      <c r="V96" s="38">
        <v>66501514</v>
      </c>
      <c r="AC96" s="38">
        <v>-66301514</v>
      </c>
      <c r="AD96" s="38">
        <v>0</v>
      </c>
      <c r="AE96" s="38">
        <v>0</v>
      </c>
      <c r="AH96" s="38">
        <v>0</v>
      </c>
      <c r="AM96" s="38">
        <v>0</v>
      </c>
    </row>
    <row r="97" spans="1:39" x14ac:dyDescent="0.2">
      <c r="A97" s="38" t="s">
        <v>262</v>
      </c>
      <c r="B97" s="38" t="s">
        <v>472</v>
      </c>
      <c r="C97" s="38" t="s">
        <v>473</v>
      </c>
      <c r="D97" s="38" t="s">
        <v>314</v>
      </c>
      <c r="E97" s="38" t="s">
        <v>91</v>
      </c>
      <c r="F97" s="38" t="s">
        <v>50</v>
      </c>
      <c r="G97" s="38" t="s">
        <v>51</v>
      </c>
      <c r="H97" s="39">
        <v>44377</v>
      </c>
      <c r="I97" s="38" t="s">
        <v>42</v>
      </c>
      <c r="J97" s="38" t="s">
        <v>43</v>
      </c>
      <c r="AA97" s="38">
        <v>-64633284</v>
      </c>
      <c r="AB97" s="38">
        <v>-64633284</v>
      </c>
      <c r="AC97" s="38">
        <v>-64633284</v>
      </c>
    </row>
    <row r="98" spans="1:39" x14ac:dyDescent="0.2">
      <c r="A98" s="38" t="s">
        <v>474</v>
      </c>
      <c r="B98" s="38" t="s">
        <v>475</v>
      </c>
      <c r="C98" s="38" t="s">
        <v>476</v>
      </c>
      <c r="D98" s="38" t="s">
        <v>477</v>
      </c>
      <c r="E98" s="38" t="s">
        <v>97</v>
      </c>
      <c r="F98" s="38" t="s">
        <v>80</v>
      </c>
      <c r="G98" s="38" t="s">
        <v>61</v>
      </c>
      <c r="H98" s="39">
        <v>44377</v>
      </c>
      <c r="I98" s="38" t="s">
        <v>42</v>
      </c>
      <c r="J98" s="38" t="s">
        <v>82</v>
      </c>
      <c r="M98" s="38">
        <v>-63815637</v>
      </c>
      <c r="S98" s="38">
        <v>-63815637</v>
      </c>
      <c r="V98" s="38">
        <v>12727340</v>
      </c>
      <c r="AC98" s="38">
        <v>-63815637</v>
      </c>
      <c r="AD98" s="38">
        <v>60000000</v>
      </c>
      <c r="AI98" s="38">
        <v>60000000</v>
      </c>
    </row>
    <row r="99" spans="1:39" x14ac:dyDescent="0.2">
      <c r="A99" s="38" t="s">
        <v>262</v>
      </c>
      <c r="B99" s="38" t="s">
        <v>478</v>
      </c>
      <c r="C99" s="38" t="s">
        <v>479</v>
      </c>
      <c r="D99" s="38" t="s">
        <v>451</v>
      </c>
      <c r="E99" s="38" t="s">
        <v>93</v>
      </c>
      <c r="F99" s="38" t="s">
        <v>66</v>
      </c>
      <c r="G99" s="38" t="s">
        <v>64</v>
      </c>
      <c r="H99" s="39">
        <v>44377</v>
      </c>
      <c r="I99" s="38" t="s">
        <v>79</v>
      </c>
      <c r="J99" s="38" t="s">
        <v>43</v>
      </c>
      <c r="O99" s="38">
        <v>-62583519</v>
      </c>
      <c r="S99" s="38">
        <v>-62583519</v>
      </c>
      <c r="AC99" s="38">
        <v>-62583519</v>
      </c>
      <c r="AD99" s="38">
        <v>95000000</v>
      </c>
      <c r="AI99" s="38">
        <v>95000000</v>
      </c>
    </row>
    <row r="100" spans="1:39" x14ac:dyDescent="0.2">
      <c r="A100" s="38" t="s">
        <v>262</v>
      </c>
      <c r="B100" s="38" t="s">
        <v>480</v>
      </c>
      <c r="C100" s="38" t="s">
        <v>481</v>
      </c>
      <c r="D100" s="38" t="s">
        <v>314</v>
      </c>
      <c r="E100" s="38" t="s">
        <v>97</v>
      </c>
      <c r="F100" s="38" t="s">
        <v>80</v>
      </c>
      <c r="G100" s="38" t="s">
        <v>61</v>
      </c>
      <c r="H100" s="39">
        <v>44377</v>
      </c>
      <c r="I100" s="38" t="s">
        <v>42</v>
      </c>
      <c r="J100" s="38" t="s">
        <v>85</v>
      </c>
      <c r="K100" s="39">
        <v>42885</v>
      </c>
      <c r="R100" s="38">
        <v>-61861979</v>
      </c>
      <c r="S100" s="38">
        <v>-61861979</v>
      </c>
      <c r="T100" s="38">
        <v>-61861979</v>
      </c>
      <c r="V100" s="38">
        <v>61861979</v>
      </c>
      <c r="AC100" s="38">
        <v>-61861979</v>
      </c>
      <c r="AD100" s="38">
        <v>75000000</v>
      </c>
      <c r="AI100" s="38">
        <v>75000000</v>
      </c>
    </row>
    <row r="101" spans="1:39" x14ac:dyDescent="0.2">
      <c r="A101" s="38" t="s">
        <v>262</v>
      </c>
      <c r="B101" s="38" t="s">
        <v>482</v>
      </c>
      <c r="C101" s="38" t="s">
        <v>483</v>
      </c>
      <c r="D101" s="38" t="s">
        <v>267</v>
      </c>
      <c r="E101" s="38" t="s">
        <v>91</v>
      </c>
      <c r="F101" s="38" t="s">
        <v>364</v>
      </c>
      <c r="G101" s="38" t="s">
        <v>69</v>
      </c>
      <c r="H101" s="39">
        <v>44377</v>
      </c>
      <c r="I101" s="38" t="s">
        <v>42</v>
      </c>
      <c r="J101" s="38" t="s">
        <v>49</v>
      </c>
      <c r="AA101" s="38">
        <v>-61554000</v>
      </c>
      <c r="AB101" s="38">
        <v>-61554000</v>
      </c>
      <c r="AC101" s="38">
        <v>-61554000</v>
      </c>
    </row>
    <row r="102" spans="1:39" x14ac:dyDescent="0.2">
      <c r="A102" s="38" t="s">
        <v>262</v>
      </c>
      <c r="B102" s="38" t="s">
        <v>484</v>
      </c>
      <c r="C102" s="38" t="s">
        <v>485</v>
      </c>
      <c r="D102" s="38" t="s">
        <v>356</v>
      </c>
      <c r="E102" s="38" t="s">
        <v>97</v>
      </c>
      <c r="F102" s="38" t="s">
        <v>80</v>
      </c>
      <c r="G102" s="38" t="s">
        <v>61</v>
      </c>
      <c r="H102" s="39">
        <v>44377</v>
      </c>
      <c r="I102" s="38" t="s">
        <v>42</v>
      </c>
      <c r="J102" s="38" t="s">
        <v>43</v>
      </c>
      <c r="N102" s="38">
        <v>-61121257</v>
      </c>
      <c r="S102" s="38">
        <v>-61121257</v>
      </c>
      <c r="AC102" s="38">
        <v>-61121257</v>
      </c>
      <c r="AD102" s="38">
        <v>120000000</v>
      </c>
      <c r="AI102" s="38">
        <v>120000000</v>
      </c>
    </row>
    <row r="103" spans="1:39" x14ac:dyDescent="0.2">
      <c r="A103" s="38" t="s">
        <v>262</v>
      </c>
      <c r="B103" s="38" t="s">
        <v>486</v>
      </c>
      <c r="C103" s="38" t="s">
        <v>487</v>
      </c>
      <c r="D103" s="38" t="s">
        <v>323</v>
      </c>
      <c r="E103" s="38" t="s">
        <v>97</v>
      </c>
      <c r="F103" s="38" t="s">
        <v>50</v>
      </c>
      <c r="G103" s="38" t="s">
        <v>51</v>
      </c>
      <c r="H103" s="39">
        <v>44377</v>
      </c>
      <c r="I103" s="38" t="s">
        <v>42</v>
      </c>
      <c r="J103" s="38" t="s">
        <v>43</v>
      </c>
      <c r="M103" s="38">
        <v>-3755683</v>
      </c>
      <c r="N103" s="38">
        <v>-10243952</v>
      </c>
      <c r="S103" s="38">
        <v>-13999635</v>
      </c>
      <c r="AA103" s="38">
        <v>-45901151</v>
      </c>
      <c r="AB103" s="38">
        <v>-45901151</v>
      </c>
      <c r="AC103" s="38">
        <v>-59900786</v>
      </c>
      <c r="AD103" s="38">
        <v>0</v>
      </c>
      <c r="AG103" s="38">
        <v>8854700</v>
      </c>
      <c r="AM103" s="38">
        <v>0</v>
      </c>
    </row>
    <row r="104" spans="1:39" x14ac:dyDescent="0.2">
      <c r="A104" s="38" t="s">
        <v>474</v>
      </c>
      <c r="B104" s="38" t="s">
        <v>488</v>
      </c>
      <c r="C104" s="38" t="s">
        <v>489</v>
      </c>
      <c r="D104" s="38" t="s">
        <v>477</v>
      </c>
      <c r="E104" s="38" t="s">
        <v>97</v>
      </c>
      <c r="F104" s="38" t="s">
        <v>80</v>
      </c>
      <c r="G104" s="38" t="s">
        <v>61</v>
      </c>
      <c r="H104" s="39">
        <v>44377</v>
      </c>
      <c r="I104" s="38" t="s">
        <v>42</v>
      </c>
      <c r="J104" s="38" t="s">
        <v>43</v>
      </c>
      <c r="M104" s="38">
        <v>-8263</v>
      </c>
      <c r="S104" s="38">
        <v>-8263</v>
      </c>
      <c r="AA104" s="38">
        <v>-58817370</v>
      </c>
      <c r="AB104" s="38">
        <v>-58817370</v>
      </c>
      <c r="AC104" s="38">
        <v>-58825633</v>
      </c>
    </row>
    <row r="105" spans="1:39" x14ac:dyDescent="0.2">
      <c r="A105" s="38" t="s">
        <v>262</v>
      </c>
      <c r="B105" s="38" t="s">
        <v>490</v>
      </c>
      <c r="C105" s="38" t="s">
        <v>491</v>
      </c>
      <c r="D105" s="38" t="s">
        <v>314</v>
      </c>
      <c r="E105" s="38" t="s">
        <v>97</v>
      </c>
      <c r="F105" s="38" t="s">
        <v>47</v>
      </c>
      <c r="G105" s="38" t="s">
        <v>48</v>
      </c>
      <c r="H105" s="39">
        <v>44377</v>
      </c>
      <c r="I105" s="38" t="s">
        <v>42</v>
      </c>
      <c r="J105" s="38" t="s">
        <v>43</v>
      </c>
      <c r="M105" s="38">
        <v>-3597</v>
      </c>
      <c r="N105" s="38">
        <v>-58382172</v>
      </c>
      <c r="S105" s="38">
        <v>-58385769</v>
      </c>
      <c r="AC105" s="38">
        <v>-58385769</v>
      </c>
      <c r="AD105" s="38">
        <v>60000000</v>
      </c>
      <c r="AE105" s="38">
        <v>0</v>
      </c>
      <c r="AH105" s="38">
        <v>0</v>
      </c>
      <c r="AI105" s="38">
        <v>60000000</v>
      </c>
    </row>
    <row r="106" spans="1:39" x14ac:dyDescent="0.2">
      <c r="A106" s="38" t="s">
        <v>262</v>
      </c>
      <c r="B106" s="38" t="s">
        <v>492</v>
      </c>
      <c r="C106" s="38" t="s">
        <v>493</v>
      </c>
      <c r="D106" s="38" t="s">
        <v>323</v>
      </c>
      <c r="E106" s="38" t="s">
        <v>97</v>
      </c>
      <c r="F106" s="38" t="s">
        <v>102</v>
      </c>
      <c r="G106" s="38" t="s">
        <v>69</v>
      </c>
      <c r="H106" s="39">
        <v>44377</v>
      </c>
      <c r="I106" s="38" t="s">
        <v>42</v>
      </c>
      <c r="J106" s="38" t="s">
        <v>43</v>
      </c>
      <c r="AA106" s="38">
        <v>-53846587</v>
      </c>
      <c r="AB106" s="38">
        <v>-53846587</v>
      </c>
      <c r="AC106" s="38">
        <v>-53846587</v>
      </c>
    </row>
    <row r="107" spans="1:39" x14ac:dyDescent="0.2">
      <c r="A107" s="38" t="s">
        <v>262</v>
      </c>
      <c r="B107" s="38" t="s">
        <v>494</v>
      </c>
      <c r="C107" s="38" t="s">
        <v>495</v>
      </c>
      <c r="D107" s="38" t="s">
        <v>323</v>
      </c>
      <c r="E107" s="38" t="s">
        <v>97</v>
      </c>
      <c r="F107" s="38" t="s">
        <v>50</v>
      </c>
      <c r="G107" s="38" t="s">
        <v>51</v>
      </c>
      <c r="H107" s="39">
        <v>44377</v>
      </c>
      <c r="I107" s="38" t="s">
        <v>42</v>
      </c>
      <c r="J107" s="38" t="s">
        <v>49</v>
      </c>
      <c r="N107" s="38">
        <v>-35760834</v>
      </c>
      <c r="S107" s="38">
        <v>-35760834</v>
      </c>
      <c r="AA107" s="38">
        <v>-17173290</v>
      </c>
      <c r="AB107" s="38">
        <v>-17173290</v>
      </c>
      <c r="AC107" s="38">
        <v>-52934124</v>
      </c>
      <c r="AD107" s="38">
        <v>0</v>
      </c>
      <c r="AM107" s="38">
        <v>0</v>
      </c>
    </row>
    <row r="108" spans="1:39" x14ac:dyDescent="0.2">
      <c r="A108" s="38" t="s">
        <v>262</v>
      </c>
      <c r="B108" s="38" t="s">
        <v>496</v>
      </c>
      <c r="C108" s="38" t="s">
        <v>497</v>
      </c>
      <c r="D108" s="38" t="s">
        <v>498</v>
      </c>
      <c r="E108" s="38" t="s">
        <v>93</v>
      </c>
      <c r="F108" s="38" t="s">
        <v>63</v>
      </c>
      <c r="G108" s="38" t="s">
        <v>64</v>
      </c>
      <c r="H108" s="39">
        <v>44377</v>
      </c>
      <c r="I108" s="38" t="s">
        <v>89</v>
      </c>
      <c r="J108" s="38" t="s">
        <v>82</v>
      </c>
      <c r="O108" s="38">
        <v>-7445856</v>
      </c>
      <c r="P108" s="38">
        <v>-44790741</v>
      </c>
      <c r="S108" s="38">
        <v>-52236597</v>
      </c>
      <c r="AC108" s="38">
        <v>-52236597</v>
      </c>
    </row>
    <row r="109" spans="1:39" x14ac:dyDescent="0.2">
      <c r="A109" s="38" t="s">
        <v>361</v>
      </c>
      <c r="B109" s="38" t="s">
        <v>499</v>
      </c>
      <c r="C109" s="38" t="s">
        <v>500</v>
      </c>
      <c r="D109" s="38" t="s">
        <v>501</v>
      </c>
      <c r="E109" s="38" t="s">
        <v>93</v>
      </c>
      <c r="F109" s="38" t="s">
        <v>60</v>
      </c>
      <c r="G109" s="38" t="s">
        <v>61</v>
      </c>
      <c r="H109" s="39">
        <v>44377</v>
      </c>
      <c r="I109" s="38" t="s">
        <v>89</v>
      </c>
      <c r="J109" s="38" t="s">
        <v>43</v>
      </c>
      <c r="O109" s="38">
        <v>-51888705</v>
      </c>
      <c r="S109" s="38">
        <v>-51888705</v>
      </c>
      <c r="AC109" s="38">
        <v>-51888705</v>
      </c>
      <c r="AD109" s="38">
        <v>110000000</v>
      </c>
      <c r="AE109" s="38">
        <v>55000000</v>
      </c>
      <c r="AI109" s="38">
        <v>55000000</v>
      </c>
    </row>
    <row r="110" spans="1:39" x14ac:dyDescent="0.2">
      <c r="A110" s="38" t="s">
        <v>502</v>
      </c>
      <c r="B110" s="38" t="s">
        <v>503</v>
      </c>
      <c r="C110" s="38" t="s">
        <v>504</v>
      </c>
      <c r="D110" s="38" t="s">
        <v>323</v>
      </c>
      <c r="E110" s="38" t="s">
        <v>46</v>
      </c>
      <c r="F110" s="38" t="s">
        <v>60</v>
      </c>
      <c r="G110" s="38" t="s">
        <v>61</v>
      </c>
      <c r="H110" s="39">
        <v>44377</v>
      </c>
      <c r="I110" s="38" t="s">
        <v>42</v>
      </c>
      <c r="J110" s="38" t="s">
        <v>43</v>
      </c>
      <c r="M110" s="38">
        <v>-4742101</v>
      </c>
      <c r="N110" s="38">
        <v>-46460491</v>
      </c>
      <c r="S110" s="38">
        <v>-51202592</v>
      </c>
      <c r="AC110" s="38">
        <v>-51202592</v>
      </c>
      <c r="AD110" s="38">
        <v>60000000</v>
      </c>
      <c r="AI110" s="38">
        <v>60000000</v>
      </c>
    </row>
    <row r="111" spans="1:39" x14ac:dyDescent="0.2">
      <c r="A111" s="38" t="s">
        <v>262</v>
      </c>
      <c r="B111" s="38" t="s">
        <v>505</v>
      </c>
      <c r="C111" s="38" t="s">
        <v>506</v>
      </c>
      <c r="D111" s="38" t="s">
        <v>323</v>
      </c>
      <c r="E111" s="38" t="s">
        <v>97</v>
      </c>
      <c r="F111" s="38" t="s">
        <v>50</v>
      </c>
      <c r="G111" s="38" t="s">
        <v>51</v>
      </c>
      <c r="H111" s="39">
        <v>44377</v>
      </c>
      <c r="I111" s="38" t="s">
        <v>42</v>
      </c>
      <c r="J111" s="38" t="s">
        <v>49</v>
      </c>
      <c r="N111" s="38">
        <v>-45304456</v>
      </c>
      <c r="S111" s="38">
        <v>-45304456</v>
      </c>
      <c r="AA111" s="38">
        <v>-5635901</v>
      </c>
      <c r="AB111" s="38">
        <v>-5635901</v>
      </c>
      <c r="AC111" s="38">
        <v>-50940357</v>
      </c>
      <c r="AD111" s="38">
        <v>0</v>
      </c>
      <c r="AM111" s="38">
        <v>0</v>
      </c>
    </row>
    <row r="112" spans="1:39" x14ac:dyDescent="0.2">
      <c r="A112" s="38" t="s">
        <v>262</v>
      </c>
      <c r="B112" s="38" t="s">
        <v>507</v>
      </c>
      <c r="C112" s="38" t="s">
        <v>508</v>
      </c>
      <c r="D112" s="38" t="s">
        <v>451</v>
      </c>
      <c r="E112" s="38" t="s">
        <v>93</v>
      </c>
      <c r="F112" s="38" t="s">
        <v>80</v>
      </c>
      <c r="G112" s="38" t="s">
        <v>61</v>
      </c>
      <c r="H112" s="39">
        <v>44377</v>
      </c>
      <c r="I112" s="38" t="s">
        <v>89</v>
      </c>
      <c r="J112" s="38" t="s">
        <v>43</v>
      </c>
      <c r="O112" s="38">
        <v>-50766135</v>
      </c>
      <c r="S112" s="38">
        <v>-50766135</v>
      </c>
      <c r="AC112" s="38">
        <v>-50766135</v>
      </c>
      <c r="AD112" s="38">
        <v>93900000</v>
      </c>
      <c r="AI112" s="38">
        <v>93900000</v>
      </c>
    </row>
    <row r="113" spans="1:39" x14ac:dyDescent="0.2">
      <c r="A113" s="38" t="s">
        <v>474</v>
      </c>
      <c r="B113" s="38" t="s">
        <v>509</v>
      </c>
      <c r="C113" s="38" t="s">
        <v>510</v>
      </c>
      <c r="D113" s="38" t="s">
        <v>511</v>
      </c>
      <c r="E113" s="38" t="s">
        <v>93</v>
      </c>
      <c r="F113" s="38" t="s">
        <v>77</v>
      </c>
      <c r="G113" s="38" t="s">
        <v>78</v>
      </c>
      <c r="H113" s="39">
        <v>44377</v>
      </c>
      <c r="I113" s="38" t="s">
        <v>79</v>
      </c>
      <c r="J113" s="38" t="s">
        <v>43</v>
      </c>
      <c r="N113" s="38">
        <v>-50000000</v>
      </c>
      <c r="S113" s="38">
        <v>-50000000</v>
      </c>
      <c r="AC113" s="38">
        <v>-50000000</v>
      </c>
      <c r="AD113" s="38">
        <v>60000000</v>
      </c>
      <c r="AH113" s="38">
        <v>60000000</v>
      </c>
    </row>
    <row r="114" spans="1:39" x14ac:dyDescent="0.2">
      <c r="A114" s="38" t="s">
        <v>262</v>
      </c>
      <c r="B114" s="38" t="s">
        <v>512</v>
      </c>
      <c r="C114" s="38" t="s">
        <v>513</v>
      </c>
      <c r="D114" s="38" t="s">
        <v>283</v>
      </c>
      <c r="E114" s="38" t="s">
        <v>97</v>
      </c>
      <c r="F114" s="38" t="s">
        <v>60</v>
      </c>
      <c r="G114" s="38" t="s">
        <v>61</v>
      </c>
      <c r="H114" s="39">
        <v>44377</v>
      </c>
      <c r="I114" s="38" t="s">
        <v>42</v>
      </c>
      <c r="J114" s="38" t="s">
        <v>85</v>
      </c>
      <c r="K114" s="39">
        <v>43091</v>
      </c>
      <c r="R114" s="38">
        <v>-49889181</v>
      </c>
      <c r="S114" s="38">
        <v>-49889181</v>
      </c>
      <c r="T114" s="38">
        <v>-49889181</v>
      </c>
      <c r="AC114" s="38">
        <v>-49889181</v>
      </c>
      <c r="AD114" s="38">
        <v>120000000</v>
      </c>
      <c r="AE114" s="38">
        <v>0</v>
      </c>
      <c r="AI114" s="38">
        <v>120000000</v>
      </c>
    </row>
    <row r="115" spans="1:39" x14ac:dyDescent="0.2">
      <c r="A115" s="38" t="s">
        <v>262</v>
      </c>
      <c r="B115" s="38" t="s">
        <v>514</v>
      </c>
      <c r="C115" s="38" t="s">
        <v>515</v>
      </c>
      <c r="D115" s="38" t="s">
        <v>283</v>
      </c>
      <c r="E115" s="38" t="s">
        <v>97</v>
      </c>
      <c r="F115" s="38" t="s">
        <v>80</v>
      </c>
      <c r="G115" s="38" t="s">
        <v>61</v>
      </c>
      <c r="H115" s="39">
        <v>44377</v>
      </c>
      <c r="I115" s="38" t="s">
        <v>42</v>
      </c>
      <c r="J115" s="38" t="s">
        <v>85</v>
      </c>
      <c r="K115" s="39">
        <v>42703</v>
      </c>
      <c r="R115" s="38">
        <v>-49248634</v>
      </c>
      <c r="S115" s="38">
        <v>-49248634</v>
      </c>
      <c r="T115" s="38">
        <v>-49248634</v>
      </c>
      <c r="V115" s="38">
        <v>49248634</v>
      </c>
      <c r="AC115" s="38">
        <v>-49248634</v>
      </c>
      <c r="AD115" s="38">
        <v>45000000</v>
      </c>
      <c r="AI115" s="38">
        <v>45000000</v>
      </c>
    </row>
    <row r="116" spans="1:39" x14ac:dyDescent="0.2">
      <c r="A116" s="38" t="s">
        <v>262</v>
      </c>
      <c r="B116" s="38" t="s">
        <v>516</v>
      </c>
      <c r="C116" s="38" t="s">
        <v>517</v>
      </c>
      <c r="D116" s="38" t="s">
        <v>356</v>
      </c>
      <c r="E116" s="38" t="s">
        <v>97</v>
      </c>
      <c r="F116" s="38" t="s">
        <v>60</v>
      </c>
      <c r="G116" s="38" t="s">
        <v>61</v>
      </c>
      <c r="H116" s="39">
        <v>44377</v>
      </c>
      <c r="I116" s="38" t="s">
        <v>42</v>
      </c>
      <c r="J116" s="38" t="s">
        <v>85</v>
      </c>
      <c r="K116" s="39">
        <v>43462</v>
      </c>
      <c r="R116" s="38">
        <v>-47985064</v>
      </c>
      <c r="S116" s="38">
        <v>-47985064</v>
      </c>
      <c r="T116" s="38">
        <v>-47985064</v>
      </c>
      <c r="V116" s="38">
        <v>47985064</v>
      </c>
      <c r="AC116" s="38">
        <v>-47985064</v>
      </c>
      <c r="AD116" s="38">
        <v>0</v>
      </c>
      <c r="AM116" s="38">
        <v>0</v>
      </c>
    </row>
    <row r="117" spans="1:39" x14ac:dyDescent="0.2">
      <c r="A117" s="38" t="s">
        <v>262</v>
      </c>
      <c r="B117" s="38" t="s">
        <v>518</v>
      </c>
      <c r="C117" s="38" t="s">
        <v>519</v>
      </c>
      <c r="D117" s="38" t="s">
        <v>323</v>
      </c>
      <c r="E117" s="38" t="s">
        <v>97</v>
      </c>
      <c r="F117" s="38" t="s">
        <v>80</v>
      </c>
      <c r="G117" s="38" t="s">
        <v>61</v>
      </c>
      <c r="H117" s="39">
        <v>44377</v>
      </c>
      <c r="I117" s="38" t="s">
        <v>42</v>
      </c>
      <c r="J117" s="38" t="s">
        <v>85</v>
      </c>
      <c r="K117" s="39">
        <v>44195</v>
      </c>
      <c r="R117" s="38">
        <v>-47727868</v>
      </c>
      <c r="S117" s="38">
        <v>-47727868</v>
      </c>
      <c r="T117" s="38">
        <v>-47727868</v>
      </c>
      <c r="AC117" s="38">
        <v>-47727868</v>
      </c>
      <c r="AD117" s="38">
        <v>100000000</v>
      </c>
      <c r="AE117" s="38">
        <v>0</v>
      </c>
      <c r="AI117" s="38">
        <v>100000000</v>
      </c>
    </row>
    <row r="118" spans="1:39" x14ac:dyDescent="0.2">
      <c r="A118" s="38" t="s">
        <v>262</v>
      </c>
      <c r="B118" s="38" t="s">
        <v>520</v>
      </c>
      <c r="C118" s="38" t="s">
        <v>521</v>
      </c>
      <c r="D118" s="38" t="s">
        <v>522</v>
      </c>
      <c r="E118" s="38" t="s">
        <v>93</v>
      </c>
      <c r="F118" s="38" t="s">
        <v>63</v>
      </c>
      <c r="G118" s="38" t="s">
        <v>64</v>
      </c>
      <c r="H118" s="39">
        <v>44377</v>
      </c>
      <c r="I118" s="38" t="s">
        <v>79</v>
      </c>
      <c r="J118" s="38" t="s">
        <v>82</v>
      </c>
      <c r="P118" s="38">
        <v>-46836204</v>
      </c>
      <c r="S118" s="38">
        <v>-46836204</v>
      </c>
      <c r="AC118" s="38">
        <v>-46836204</v>
      </c>
    </row>
    <row r="119" spans="1:39" x14ac:dyDescent="0.2">
      <c r="A119" s="38" t="s">
        <v>262</v>
      </c>
      <c r="B119" s="38" t="s">
        <v>523</v>
      </c>
      <c r="C119" s="38" t="s">
        <v>524</v>
      </c>
      <c r="D119" s="38" t="s">
        <v>525</v>
      </c>
      <c r="E119" s="38" t="s">
        <v>93</v>
      </c>
      <c r="F119" s="38" t="s">
        <v>63</v>
      </c>
      <c r="G119" s="38" t="s">
        <v>64</v>
      </c>
      <c r="H119" s="39">
        <v>44377</v>
      </c>
      <c r="I119" s="38" t="s">
        <v>89</v>
      </c>
      <c r="J119" s="38" t="s">
        <v>49</v>
      </c>
      <c r="P119" s="38">
        <v>-46836204</v>
      </c>
      <c r="S119" s="38">
        <v>-46836204</v>
      </c>
      <c r="AC119" s="38">
        <v>-46836204</v>
      </c>
    </row>
    <row r="120" spans="1:39" x14ac:dyDescent="0.2">
      <c r="A120" s="38" t="s">
        <v>262</v>
      </c>
      <c r="B120" s="38" t="s">
        <v>526</v>
      </c>
      <c r="C120" s="38" t="s">
        <v>527</v>
      </c>
      <c r="D120" s="38" t="s">
        <v>528</v>
      </c>
      <c r="E120" s="38" t="s">
        <v>93</v>
      </c>
      <c r="F120" s="38" t="s">
        <v>63</v>
      </c>
      <c r="G120" s="38" t="s">
        <v>64</v>
      </c>
      <c r="H120" s="39">
        <v>44377</v>
      </c>
      <c r="I120" s="38" t="s">
        <v>79</v>
      </c>
      <c r="J120" s="38" t="s">
        <v>82</v>
      </c>
      <c r="P120" s="38">
        <v>-46836204</v>
      </c>
      <c r="S120" s="38">
        <v>-46836204</v>
      </c>
      <c r="AC120" s="38">
        <v>-46836204</v>
      </c>
    </row>
    <row r="121" spans="1:39" x14ac:dyDescent="0.2">
      <c r="A121" s="38" t="s">
        <v>262</v>
      </c>
      <c r="B121" s="38" t="s">
        <v>529</v>
      </c>
      <c r="C121" s="38" t="s">
        <v>530</v>
      </c>
      <c r="D121" s="38" t="s">
        <v>522</v>
      </c>
      <c r="E121" s="38" t="s">
        <v>93</v>
      </c>
      <c r="F121" s="38" t="s">
        <v>63</v>
      </c>
      <c r="G121" s="38" t="s">
        <v>64</v>
      </c>
      <c r="H121" s="39">
        <v>44377</v>
      </c>
      <c r="I121" s="38" t="s">
        <v>79</v>
      </c>
      <c r="J121" s="38" t="s">
        <v>49</v>
      </c>
      <c r="P121" s="38">
        <v>-46116633</v>
      </c>
      <c r="S121" s="38">
        <v>-46116633</v>
      </c>
      <c r="AC121" s="38">
        <v>-46116633</v>
      </c>
    </row>
    <row r="122" spans="1:39" x14ac:dyDescent="0.2">
      <c r="A122" s="38" t="s">
        <v>262</v>
      </c>
      <c r="B122" s="38" t="s">
        <v>531</v>
      </c>
      <c r="C122" s="38" t="s">
        <v>532</v>
      </c>
      <c r="D122" s="38" t="s">
        <v>525</v>
      </c>
      <c r="E122" s="38" t="s">
        <v>93</v>
      </c>
      <c r="F122" s="38" t="s">
        <v>63</v>
      </c>
      <c r="G122" s="38" t="s">
        <v>64</v>
      </c>
      <c r="H122" s="39">
        <v>44377</v>
      </c>
      <c r="I122" s="38" t="s">
        <v>79</v>
      </c>
      <c r="J122" s="38" t="s">
        <v>82</v>
      </c>
      <c r="P122" s="38">
        <v>-45662508</v>
      </c>
      <c r="S122" s="38">
        <v>-45662508</v>
      </c>
      <c r="AC122" s="38">
        <v>-45662508</v>
      </c>
    </row>
    <row r="123" spans="1:39" x14ac:dyDescent="0.2">
      <c r="A123" s="38" t="s">
        <v>262</v>
      </c>
      <c r="B123" s="38" t="s">
        <v>533</v>
      </c>
      <c r="C123" s="38" t="s">
        <v>534</v>
      </c>
      <c r="D123" s="38" t="s">
        <v>323</v>
      </c>
      <c r="E123" s="38" t="s">
        <v>97</v>
      </c>
      <c r="F123" s="38" t="s">
        <v>80</v>
      </c>
      <c r="G123" s="38" t="s">
        <v>61</v>
      </c>
      <c r="H123" s="39">
        <v>44377</v>
      </c>
      <c r="I123" s="38" t="s">
        <v>42</v>
      </c>
      <c r="J123" s="38" t="s">
        <v>85</v>
      </c>
      <c r="K123" s="39">
        <v>43906</v>
      </c>
      <c r="R123" s="38">
        <v>-45397535</v>
      </c>
      <c r="S123" s="38">
        <v>-45397535</v>
      </c>
      <c r="T123" s="38">
        <v>-45397535</v>
      </c>
      <c r="V123" s="38">
        <v>45397535</v>
      </c>
      <c r="AC123" s="38">
        <v>-45397535</v>
      </c>
      <c r="AD123" s="38">
        <v>0</v>
      </c>
      <c r="AM123" s="38">
        <v>0</v>
      </c>
    </row>
    <row r="124" spans="1:39" x14ac:dyDescent="0.2">
      <c r="A124" s="38" t="s">
        <v>262</v>
      </c>
      <c r="B124" s="38" t="s">
        <v>535</v>
      </c>
      <c r="C124" s="38" t="s">
        <v>536</v>
      </c>
      <c r="D124" s="38" t="s">
        <v>314</v>
      </c>
      <c r="E124" s="38" t="s">
        <v>97</v>
      </c>
      <c r="F124" s="38" t="s">
        <v>80</v>
      </c>
      <c r="G124" s="38" t="s">
        <v>61</v>
      </c>
      <c r="H124" s="39">
        <v>44377</v>
      </c>
      <c r="I124" s="38" t="s">
        <v>42</v>
      </c>
      <c r="J124" s="38" t="s">
        <v>82</v>
      </c>
      <c r="N124" s="38">
        <v>-45048417</v>
      </c>
      <c r="S124" s="38">
        <v>-45048417</v>
      </c>
      <c r="AC124" s="38">
        <v>-45048417</v>
      </c>
      <c r="AD124" s="38">
        <v>156000000</v>
      </c>
      <c r="AI124" s="38">
        <v>156000000</v>
      </c>
    </row>
    <row r="125" spans="1:39" x14ac:dyDescent="0.2">
      <c r="A125" s="38" t="s">
        <v>262</v>
      </c>
      <c r="B125" s="38" t="s">
        <v>537</v>
      </c>
      <c r="C125" s="38" t="s">
        <v>538</v>
      </c>
      <c r="D125" s="38" t="s">
        <v>451</v>
      </c>
      <c r="E125" s="38" t="s">
        <v>93</v>
      </c>
      <c r="F125" s="38" t="s">
        <v>539</v>
      </c>
      <c r="G125" s="38" t="s">
        <v>41</v>
      </c>
      <c r="H125" s="39">
        <v>44377</v>
      </c>
      <c r="I125" s="38" t="s">
        <v>79</v>
      </c>
      <c r="J125" s="38" t="s">
        <v>49</v>
      </c>
      <c r="N125" s="38">
        <v>-45000000</v>
      </c>
      <c r="S125" s="38">
        <v>-45000000</v>
      </c>
      <c r="AC125" s="38">
        <v>-45000000</v>
      </c>
      <c r="AD125" s="38">
        <v>54000000</v>
      </c>
      <c r="AH125" s="38">
        <v>54000000</v>
      </c>
    </row>
    <row r="126" spans="1:39" x14ac:dyDescent="0.2">
      <c r="A126" s="38" t="s">
        <v>262</v>
      </c>
      <c r="B126" s="38" t="s">
        <v>540</v>
      </c>
      <c r="C126" s="38" t="s">
        <v>541</v>
      </c>
      <c r="D126" s="38" t="s">
        <v>356</v>
      </c>
      <c r="E126" s="38" t="s">
        <v>91</v>
      </c>
      <c r="F126" s="38" t="s">
        <v>542</v>
      </c>
      <c r="G126" s="38" t="s">
        <v>45</v>
      </c>
      <c r="H126" s="39">
        <v>44377</v>
      </c>
      <c r="I126" s="38" t="s">
        <v>42</v>
      </c>
      <c r="J126" s="38" t="s">
        <v>49</v>
      </c>
      <c r="M126" s="38">
        <v>-20421525</v>
      </c>
      <c r="N126" s="38">
        <v>-21435510</v>
      </c>
      <c r="S126" s="38">
        <v>-41857035</v>
      </c>
      <c r="AC126" s="38">
        <v>-41857035</v>
      </c>
    </row>
    <row r="127" spans="1:39" x14ac:dyDescent="0.2">
      <c r="A127" s="38" t="s">
        <v>262</v>
      </c>
      <c r="B127" s="38" t="s">
        <v>543</v>
      </c>
      <c r="C127" s="38" t="s">
        <v>544</v>
      </c>
      <c r="D127" s="38" t="s">
        <v>339</v>
      </c>
      <c r="E127" s="38" t="s">
        <v>97</v>
      </c>
      <c r="F127" s="38" t="s">
        <v>364</v>
      </c>
      <c r="G127" s="38" t="s">
        <v>69</v>
      </c>
      <c r="H127" s="39">
        <v>44377</v>
      </c>
      <c r="I127" s="38" t="s">
        <v>42</v>
      </c>
      <c r="J127" s="38" t="s">
        <v>49</v>
      </c>
      <c r="AA127" s="38">
        <v>-41468948</v>
      </c>
      <c r="AB127" s="38">
        <v>-41468948</v>
      </c>
      <c r="AC127" s="38">
        <v>-41468948</v>
      </c>
    </row>
    <row r="128" spans="1:39" x14ac:dyDescent="0.2">
      <c r="A128" s="38" t="s">
        <v>262</v>
      </c>
      <c r="B128" s="38" t="s">
        <v>545</v>
      </c>
      <c r="C128" s="38" t="s">
        <v>546</v>
      </c>
      <c r="D128" s="38" t="s">
        <v>283</v>
      </c>
      <c r="E128" s="38" t="s">
        <v>97</v>
      </c>
      <c r="F128" s="38" t="s">
        <v>80</v>
      </c>
      <c r="G128" s="38" t="s">
        <v>61</v>
      </c>
      <c r="H128" s="39">
        <v>44377</v>
      </c>
      <c r="I128" s="38" t="s">
        <v>42</v>
      </c>
      <c r="J128" s="38" t="s">
        <v>85</v>
      </c>
      <c r="K128" s="39">
        <v>42977</v>
      </c>
      <c r="R128" s="38">
        <v>-41209452</v>
      </c>
      <c r="S128" s="38">
        <v>-41209452</v>
      </c>
      <c r="T128" s="38">
        <v>-41209452</v>
      </c>
      <c r="V128" s="38">
        <v>41209452</v>
      </c>
      <c r="AC128" s="38">
        <v>-41209452</v>
      </c>
      <c r="AD128" s="38">
        <v>50000000</v>
      </c>
      <c r="AI128" s="38">
        <v>50000000</v>
      </c>
    </row>
    <row r="129" spans="1:39" x14ac:dyDescent="0.2">
      <c r="A129" s="38" t="s">
        <v>262</v>
      </c>
      <c r="B129" s="38" t="s">
        <v>547</v>
      </c>
      <c r="C129" s="38" t="s">
        <v>548</v>
      </c>
      <c r="D129" s="38" t="s">
        <v>498</v>
      </c>
      <c r="E129" s="38" t="s">
        <v>93</v>
      </c>
      <c r="F129" s="38" t="s">
        <v>364</v>
      </c>
      <c r="G129" s="38" t="s">
        <v>69</v>
      </c>
      <c r="H129" s="39">
        <v>44377</v>
      </c>
      <c r="I129" s="38" t="s">
        <v>79</v>
      </c>
      <c r="J129" s="38" t="s">
        <v>82</v>
      </c>
      <c r="O129" s="38">
        <v>-41068752</v>
      </c>
      <c r="S129" s="38">
        <v>-41068752</v>
      </c>
      <c r="AC129" s="38">
        <v>-41068752</v>
      </c>
    </row>
    <row r="130" spans="1:39" x14ac:dyDescent="0.2">
      <c r="A130" s="38" t="s">
        <v>262</v>
      </c>
      <c r="B130" s="38" t="s">
        <v>549</v>
      </c>
      <c r="C130" s="38" t="s">
        <v>550</v>
      </c>
      <c r="D130" s="38" t="s">
        <v>267</v>
      </c>
      <c r="E130" s="38" t="s">
        <v>97</v>
      </c>
      <c r="F130" s="38" t="s">
        <v>50</v>
      </c>
      <c r="G130" s="38" t="s">
        <v>51</v>
      </c>
      <c r="H130" s="39">
        <v>44377</v>
      </c>
      <c r="I130" s="38" t="s">
        <v>42</v>
      </c>
      <c r="J130" s="38" t="s">
        <v>49</v>
      </c>
      <c r="AA130" s="38">
        <v>-41000000</v>
      </c>
      <c r="AB130" s="38">
        <v>-41000000</v>
      </c>
      <c r="AC130" s="38">
        <v>-41000000</v>
      </c>
    </row>
    <row r="131" spans="1:39" x14ac:dyDescent="0.2">
      <c r="A131" s="38" t="s">
        <v>262</v>
      </c>
      <c r="B131" s="38" t="s">
        <v>551</v>
      </c>
      <c r="C131" s="38" t="s">
        <v>552</v>
      </c>
      <c r="D131" s="38" t="s">
        <v>498</v>
      </c>
      <c r="E131" s="38" t="s">
        <v>93</v>
      </c>
      <c r="F131" s="38" t="s">
        <v>63</v>
      </c>
      <c r="G131" s="38" t="s">
        <v>64</v>
      </c>
      <c r="H131" s="39">
        <v>44377</v>
      </c>
      <c r="I131" s="38" t="s">
        <v>79</v>
      </c>
      <c r="J131" s="38" t="s">
        <v>82</v>
      </c>
      <c r="N131" s="38">
        <v>-750000</v>
      </c>
      <c r="O131" s="38">
        <v>-5510107</v>
      </c>
      <c r="P131" s="38">
        <v>-34719806</v>
      </c>
      <c r="S131" s="38">
        <v>-40979913</v>
      </c>
      <c r="AC131" s="38">
        <v>-40979913</v>
      </c>
    </row>
    <row r="132" spans="1:39" x14ac:dyDescent="0.2">
      <c r="A132" s="38" t="s">
        <v>262</v>
      </c>
      <c r="B132" s="38" t="s">
        <v>553</v>
      </c>
      <c r="C132" s="38" t="s">
        <v>554</v>
      </c>
      <c r="D132" s="38" t="s">
        <v>525</v>
      </c>
      <c r="E132" s="38" t="s">
        <v>93</v>
      </c>
      <c r="F132" s="38" t="s">
        <v>364</v>
      </c>
      <c r="G132" s="38" t="s">
        <v>69</v>
      </c>
      <c r="H132" s="39">
        <v>44377</v>
      </c>
      <c r="I132" s="38" t="s">
        <v>79</v>
      </c>
      <c r="J132" s="38" t="s">
        <v>43</v>
      </c>
      <c r="O132" s="38">
        <v>-40861511</v>
      </c>
      <c r="S132" s="38">
        <v>-40861511</v>
      </c>
      <c r="AC132" s="38">
        <v>-40861511</v>
      </c>
      <c r="AD132" s="38">
        <v>85000000</v>
      </c>
      <c r="AI132" s="38">
        <v>85000000</v>
      </c>
    </row>
    <row r="133" spans="1:39" x14ac:dyDescent="0.2">
      <c r="A133" s="38" t="s">
        <v>474</v>
      </c>
      <c r="B133" s="38" t="s">
        <v>555</v>
      </c>
      <c r="C133" s="38" t="s">
        <v>556</v>
      </c>
      <c r="D133" s="38" t="s">
        <v>511</v>
      </c>
      <c r="E133" s="38" t="s">
        <v>93</v>
      </c>
      <c r="F133" s="38" t="s">
        <v>364</v>
      </c>
      <c r="G133" s="38" t="s">
        <v>69</v>
      </c>
      <c r="H133" s="39">
        <v>44377</v>
      </c>
      <c r="I133" s="38" t="s">
        <v>79</v>
      </c>
      <c r="J133" s="38" t="s">
        <v>43</v>
      </c>
      <c r="N133" s="38">
        <v>-40000000</v>
      </c>
      <c r="S133" s="38">
        <v>-40000000</v>
      </c>
      <c r="AC133" s="38">
        <v>-40000000</v>
      </c>
      <c r="AD133" s="38">
        <v>40000000</v>
      </c>
      <c r="AH133" s="38">
        <v>40000000</v>
      </c>
    </row>
    <row r="134" spans="1:39" x14ac:dyDescent="0.2">
      <c r="A134" s="38" t="s">
        <v>262</v>
      </c>
      <c r="B134" s="38" t="s">
        <v>557</v>
      </c>
      <c r="C134" s="38" t="s">
        <v>558</v>
      </c>
      <c r="D134" s="38" t="s">
        <v>283</v>
      </c>
      <c r="E134" s="38" t="s">
        <v>97</v>
      </c>
      <c r="F134" s="38" t="s">
        <v>80</v>
      </c>
      <c r="G134" s="38" t="s">
        <v>61</v>
      </c>
      <c r="H134" s="39">
        <v>44377</v>
      </c>
      <c r="I134" s="38" t="s">
        <v>42</v>
      </c>
      <c r="J134" s="38" t="s">
        <v>284</v>
      </c>
      <c r="K134" s="39">
        <v>42930</v>
      </c>
      <c r="M134" s="38">
        <v>-72539</v>
      </c>
      <c r="R134" s="38">
        <v>-38435793</v>
      </c>
      <c r="S134" s="38">
        <v>-38508332</v>
      </c>
      <c r="T134" s="38">
        <v>-38435793</v>
      </c>
      <c r="V134" s="38">
        <v>38508332</v>
      </c>
      <c r="AC134" s="38">
        <v>-38508332</v>
      </c>
      <c r="AD134" s="38">
        <v>0</v>
      </c>
      <c r="AI134" s="38">
        <v>0</v>
      </c>
    </row>
    <row r="135" spans="1:39" x14ac:dyDescent="0.2">
      <c r="A135" s="38" t="s">
        <v>474</v>
      </c>
      <c r="B135" s="38" t="s">
        <v>559</v>
      </c>
      <c r="C135" s="38" t="s">
        <v>560</v>
      </c>
      <c r="D135" s="38" t="s">
        <v>477</v>
      </c>
      <c r="E135" s="38" t="s">
        <v>93</v>
      </c>
      <c r="F135" s="38" t="s">
        <v>539</v>
      </c>
      <c r="G135" s="38" t="s">
        <v>41</v>
      </c>
      <c r="H135" s="39">
        <v>44377</v>
      </c>
      <c r="I135" s="38" t="s">
        <v>79</v>
      </c>
      <c r="J135" s="38" t="s">
        <v>43</v>
      </c>
      <c r="M135" s="38">
        <v>-5436</v>
      </c>
      <c r="N135" s="38">
        <v>-441663</v>
      </c>
      <c r="O135" s="38">
        <v>-37952363</v>
      </c>
      <c r="S135" s="38">
        <v>-38399462</v>
      </c>
      <c r="AC135" s="38">
        <v>-38399462</v>
      </c>
      <c r="AD135" s="38">
        <v>55000000</v>
      </c>
      <c r="AI135" s="38">
        <v>55000000</v>
      </c>
    </row>
    <row r="136" spans="1:39" x14ac:dyDescent="0.2">
      <c r="A136" s="38" t="s">
        <v>262</v>
      </c>
      <c r="B136" s="38" t="s">
        <v>561</v>
      </c>
      <c r="C136" s="38" t="s">
        <v>562</v>
      </c>
      <c r="D136" s="38" t="s">
        <v>314</v>
      </c>
      <c r="E136" s="38" t="s">
        <v>97</v>
      </c>
      <c r="F136" s="38" t="s">
        <v>80</v>
      </c>
      <c r="G136" s="38" t="s">
        <v>61</v>
      </c>
      <c r="H136" s="39">
        <v>44377</v>
      </c>
      <c r="I136" s="38" t="s">
        <v>42</v>
      </c>
      <c r="J136" s="38" t="s">
        <v>43</v>
      </c>
      <c r="AA136" s="38">
        <v>-38399293</v>
      </c>
      <c r="AB136" s="38">
        <v>-38399293</v>
      </c>
      <c r="AC136" s="38">
        <v>-38399293</v>
      </c>
      <c r="AD136" s="38">
        <v>60000000</v>
      </c>
      <c r="AG136" s="38">
        <v>6957770</v>
      </c>
      <c r="AI136" s="38">
        <v>60000000</v>
      </c>
    </row>
    <row r="137" spans="1:39" x14ac:dyDescent="0.2">
      <c r="A137" s="38" t="s">
        <v>262</v>
      </c>
      <c r="B137" s="38" t="s">
        <v>563</v>
      </c>
      <c r="C137" s="38" t="s">
        <v>564</v>
      </c>
      <c r="D137" s="38" t="s">
        <v>356</v>
      </c>
      <c r="E137" s="38" t="s">
        <v>97</v>
      </c>
      <c r="F137" s="38" t="s">
        <v>50</v>
      </c>
      <c r="G137" s="38" t="s">
        <v>51</v>
      </c>
      <c r="H137" s="39">
        <v>44377</v>
      </c>
      <c r="I137" s="38" t="s">
        <v>42</v>
      </c>
      <c r="J137" s="38" t="s">
        <v>43</v>
      </c>
      <c r="M137" s="38">
        <v>-15021274</v>
      </c>
      <c r="S137" s="38">
        <v>-15021274</v>
      </c>
      <c r="AA137" s="38">
        <v>-22656000</v>
      </c>
      <c r="AB137" s="38">
        <v>-22656000</v>
      </c>
      <c r="AC137" s="38">
        <v>-37677274</v>
      </c>
      <c r="AD137" s="38">
        <v>20000000</v>
      </c>
      <c r="AH137" s="38">
        <v>20000000</v>
      </c>
    </row>
    <row r="138" spans="1:39" x14ac:dyDescent="0.2">
      <c r="A138" s="38" t="s">
        <v>262</v>
      </c>
      <c r="B138" s="38" t="s">
        <v>565</v>
      </c>
      <c r="C138" s="38" t="s">
        <v>566</v>
      </c>
      <c r="D138" s="38" t="s">
        <v>283</v>
      </c>
      <c r="E138" s="38" t="s">
        <v>97</v>
      </c>
      <c r="F138" s="38" t="s">
        <v>50</v>
      </c>
      <c r="G138" s="38" t="s">
        <v>51</v>
      </c>
      <c r="H138" s="39">
        <v>44377</v>
      </c>
      <c r="I138" s="38" t="s">
        <v>42</v>
      </c>
      <c r="J138" s="38" t="s">
        <v>85</v>
      </c>
      <c r="K138" s="39">
        <v>42941</v>
      </c>
      <c r="R138" s="38">
        <v>-37062484</v>
      </c>
      <c r="S138" s="38">
        <v>-37062484</v>
      </c>
      <c r="T138" s="38">
        <v>-37062484</v>
      </c>
      <c r="V138" s="38">
        <v>37062484</v>
      </c>
      <c r="AC138" s="38">
        <v>-37062484</v>
      </c>
      <c r="AD138" s="38">
        <v>0</v>
      </c>
      <c r="AM138" s="38">
        <v>0</v>
      </c>
    </row>
    <row r="139" spans="1:39" x14ac:dyDescent="0.2">
      <c r="A139" s="38" t="s">
        <v>262</v>
      </c>
      <c r="B139" s="38" t="s">
        <v>567</v>
      </c>
      <c r="C139" s="38" t="s">
        <v>568</v>
      </c>
      <c r="D139" s="38" t="s">
        <v>395</v>
      </c>
      <c r="E139" s="38" t="s">
        <v>97</v>
      </c>
      <c r="F139" s="38" t="s">
        <v>70</v>
      </c>
      <c r="G139" s="38" t="s">
        <v>51</v>
      </c>
      <c r="H139" s="39">
        <v>44377</v>
      </c>
      <c r="I139" s="38" t="s">
        <v>42</v>
      </c>
      <c r="J139" s="38" t="s">
        <v>49</v>
      </c>
      <c r="M139" s="38">
        <v>-16362</v>
      </c>
      <c r="N139" s="38">
        <v>-15000000</v>
      </c>
      <c r="S139" s="38">
        <v>-15016362</v>
      </c>
      <c r="AA139" s="38">
        <v>-21277424</v>
      </c>
      <c r="AB139" s="38">
        <v>-21277424</v>
      </c>
      <c r="AC139" s="38">
        <v>-36293786</v>
      </c>
      <c r="AG139" s="38">
        <v>1063871</v>
      </c>
    </row>
    <row r="140" spans="1:39" x14ac:dyDescent="0.2">
      <c r="A140" s="38" t="s">
        <v>262</v>
      </c>
      <c r="B140" s="38" t="s">
        <v>569</v>
      </c>
      <c r="C140" s="38" t="s">
        <v>570</v>
      </c>
      <c r="D140" s="38" t="s">
        <v>314</v>
      </c>
      <c r="E140" s="38" t="s">
        <v>97</v>
      </c>
      <c r="F140" s="38" t="s">
        <v>52</v>
      </c>
      <c r="G140" s="38" t="s">
        <v>53</v>
      </c>
      <c r="H140" s="39">
        <v>44377</v>
      </c>
      <c r="I140" s="38" t="s">
        <v>42</v>
      </c>
      <c r="J140" s="38" t="s">
        <v>49</v>
      </c>
      <c r="N140" s="38">
        <v>-25000000</v>
      </c>
      <c r="S140" s="38">
        <v>-25000000</v>
      </c>
      <c r="AA140" s="38">
        <v>-11092000</v>
      </c>
      <c r="AB140" s="38">
        <v>-11092000</v>
      </c>
      <c r="AC140" s="38">
        <v>-36092000</v>
      </c>
    </row>
    <row r="141" spans="1:39" x14ac:dyDescent="0.2">
      <c r="A141" s="38" t="s">
        <v>262</v>
      </c>
      <c r="B141" s="38" t="s">
        <v>571</v>
      </c>
      <c r="C141" s="38" t="s">
        <v>572</v>
      </c>
      <c r="D141" s="38" t="s">
        <v>498</v>
      </c>
      <c r="E141" s="38" t="s">
        <v>93</v>
      </c>
      <c r="F141" s="38" t="s">
        <v>63</v>
      </c>
      <c r="G141" s="38" t="s">
        <v>64</v>
      </c>
      <c r="H141" s="39">
        <v>44377</v>
      </c>
      <c r="I141" s="38" t="s">
        <v>79</v>
      </c>
      <c r="J141" s="38" t="s">
        <v>82</v>
      </c>
      <c r="P141" s="38">
        <v>-34654934</v>
      </c>
      <c r="S141" s="38">
        <v>-34654934</v>
      </c>
      <c r="AC141" s="38">
        <v>-34654934</v>
      </c>
    </row>
    <row r="142" spans="1:39" x14ac:dyDescent="0.2">
      <c r="A142" s="38" t="s">
        <v>262</v>
      </c>
      <c r="B142" s="38" t="s">
        <v>573</v>
      </c>
      <c r="C142" s="38" t="s">
        <v>574</v>
      </c>
      <c r="D142" s="38" t="s">
        <v>314</v>
      </c>
      <c r="E142" s="38" t="s">
        <v>97</v>
      </c>
      <c r="F142" s="38" t="s">
        <v>80</v>
      </c>
      <c r="G142" s="38" t="s">
        <v>61</v>
      </c>
      <c r="H142" s="39">
        <v>44377</v>
      </c>
      <c r="I142" s="38" t="s">
        <v>42</v>
      </c>
      <c r="J142" s="38" t="s">
        <v>49</v>
      </c>
      <c r="M142" s="38">
        <v>-1382917</v>
      </c>
      <c r="S142" s="38">
        <v>-34382917</v>
      </c>
      <c r="V142" s="38">
        <v>6600000</v>
      </c>
      <c r="AC142" s="38">
        <v>-34382917</v>
      </c>
      <c r="AD142" s="38">
        <v>60000000</v>
      </c>
      <c r="AI142" s="38">
        <v>60000000</v>
      </c>
    </row>
    <row r="143" spans="1:39" x14ac:dyDescent="0.2">
      <c r="A143" s="38" t="s">
        <v>262</v>
      </c>
      <c r="B143" s="38" t="s">
        <v>575</v>
      </c>
      <c r="C143" s="38" t="s">
        <v>576</v>
      </c>
      <c r="D143" s="38" t="s">
        <v>522</v>
      </c>
      <c r="E143" s="38" t="s">
        <v>93</v>
      </c>
      <c r="F143" s="38" t="s">
        <v>63</v>
      </c>
      <c r="G143" s="38" t="s">
        <v>64</v>
      </c>
      <c r="H143" s="39">
        <v>44377</v>
      </c>
      <c r="I143" s="38" t="s">
        <v>79</v>
      </c>
      <c r="J143" s="38" t="s">
        <v>82</v>
      </c>
      <c r="P143" s="38">
        <v>-33203978</v>
      </c>
      <c r="S143" s="38">
        <v>-33203978</v>
      </c>
      <c r="AC143" s="38">
        <v>-33203978</v>
      </c>
    </row>
    <row r="144" spans="1:39" x14ac:dyDescent="0.2">
      <c r="A144" s="38" t="s">
        <v>262</v>
      </c>
      <c r="B144" s="38" t="s">
        <v>577</v>
      </c>
      <c r="C144" s="38" t="s">
        <v>578</v>
      </c>
      <c r="D144" s="38" t="s">
        <v>356</v>
      </c>
      <c r="E144" s="38" t="s">
        <v>97</v>
      </c>
      <c r="F144" s="38" t="s">
        <v>80</v>
      </c>
      <c r="G144" s="38" t="s">
        <v>61</v>
      </c>
      <c r="H144" s="39">
        <v>44377</v>
      </c>
      <c r="I144" s="38" t="s">
        <v>42</v>
      </c>
      <c r="J144" s="38" t="s">
        <v>49</v>
      </c>
      <c r="N144" s="38">
        <v>-25000000</v>
      </c>
      <c r="S144" s="38">
        <v>-25000000</v>
      </c>
      <c r="AA144" s="38">
        <v>-7605000</v>
      </c>
      <c r="AB144" s="38">
        <v>-7605000</v>
      </c>
      <c r="AC144" s="38">
        <v>-32605000</v>
      </c>
      <c r="AG144" s="38">
        <v>10522075</v>
      </c>
    </row>
    <row r="145" spans="1:39" x14ac:dyDescent="0.2">
      <c r="A145" s="38" t="s">
        <v>262</v>
      </c>
      <c r="B145" s="38" t="s">
        <v>579</v>
      </c>
      <c r="C145" s="38" t="s">
        <v>580</v>
      </c>
      <c r="D145" s="38" t="s">
        <v>356</v>
      </c>
      <c r="E145" s="38" t="s">
        <v>97</v>
      </c>
      <c r="F145" s="38" t="s">
        <v>88</v>
      </c>
      <c r="G145" s="38" t="s">
        <v>53</v>
      </c>
      <c r="H145" s="39">
        <v>44377</v>
      </c>
      <c r="I145" s="38" t="s">
        <v>42</v>
      </c>
      <c r="J145" s="38" t="s">
        <v>49</v>
      </c>
      <c r="N145" s="38">
        <v>-32500000</v>
      </c>
      <c r="S145" s="38">
        <v>-32500000</v>
      </c>
      <c r="AC145" s="38">
        <v>-32500000</v>
      </c>
    </row>
    <row r="146" spans="1:39" x14ac:dyDescent="0.2">
      <c r="A146" s="38" t="s">
        <v>262</v>
      </c>
      <c r="B146" s="38" t="s">
        <v>581</v>
      </c>
      <c r="C146" s="38" t="s">
        <v>582</v>
      </c>
      <c r="D146" s="38" t="s">
        <v>314</v>
      </c>
      <c r="E146" s="38" t="s">
        <v>97</v>
      </c>
      <c r="F146" s="38" t="s">
        <v>80</v>
      </c>
      <c r="G146" s="38" t="s">
        <v>61</v>
      </c>
      <c r="H146" s="39">
        <v>44377</v>
      </c>
      <c r="I146" s="38" t="s">
        <v>42</v>
      </c>
      <c r="J146" s="38" t="s">
        <v>43</v>
      </c>
      <c r="M146" s="38">
        <v>-32480140</v>
      </c>
      <c r="S146" s="38">
        <v>-32480140</v>
      </c>
      <c r="AC146" s="38">
        <v>-32480140</v>
      </c>
      <c r="AD146" s="38">
        <v>26725596</v>
      </c>
      <c r="AE146" s="38">
        <v>0</v>
      </c>
      <c r="AH146" s="38">
        <v>26725596</v>
      </c>
      <c r="AM146" s="38">
        <v>0</v>
      </c>
    </row>
    <row r="147" spans="1:39" x14ac:dyDescent="0.2">
      <c r="A147" s="38" t="s">
        <v>361</v>
      </c>
      <c r="B147" s="38" t="s">
        <v>583</v>
      </c>
      <c r="C147" s="38" t="s">
        <v>584</v>
      </c>
      <c r="D147" s="38" t="s">
        <v>501</v>
      </c>
      <c r="E147" s="38" t="s">
        <v>46</v>
      </c>
      <c r="F147" s="38" t="s">
        <v>80</v>
      </c>
      <c r="G147" s="38" t="s">
        <v>61</v>
      </c>
      <c r="H147" s="39">
        <v>44377</v>
      </c>
      <c r="I147" s="38" t="s">
        <v>42</v>
      </c>
      <c r="J147" s="38" t="s">
        <v>43</v>
      </c>
      <c r="N147" s="38">
        <v>-32441127</v>
      </c>
      <c r="S147" s="38">
        <v>-32441127</v>
      </c>
      <c r="AC147" s="38">
        <v>-32441127</v>
      </c>
      <c r="AD147" s="38">
        <v>30000000</v>
      </c>
      <c r="AH147" s="38">
        <v>30000000</v>
      </c>
    </row>
    <row r="148" spans="1:39" x14ac:dyDescent="0.2">
      <c r="A148" s="38" t="s">
        <v>262</v>
      </c>
      <c r="B148" s="38" t="s">
        <v>585</v>
      </c>
      <c r="C148" s="38" t="s">
        <v>586</v>
      </c>
      <c r="D148" s="38" t="s">
        <v>283</v>
      </c>
      <c r="E148" s="38" t="s">
        <v>97</v>
      </c>
      <c r="F148" s="38" t="s">
        <v>50</v>
      </c>
      <c r="G148" s="38" t="s">
        <v>51</v>
      </c>
      <c r="H148" s="39">
        <v>44377</v>
      </c>
      <c r="I148" s="38" t="s">
        <v>42</v>
      </c>
      <c r="J148" s="38" t="s">
        <v>284</v>
      </c>
      <c r="K148" s="39">
        <v>42671</v>
      </c>
      <c r="R148" s="38">
        <v>-32146401</v>
      </c>
      <c r="S148" s="38">
        <v>-32146401</v>
      </c>
      <c r="T148" s="38">
        <v>-32146401</v>
      </c>
      <c r="V148" s="38">
        <v>32146401</v>
      </c>
      <c r="AC148" s="38">
        <v>-32146401</v>
      </c>
      <c r="AD148" s="38">
        <v>0</v>
      </c>
      <c r="AM148" s="38">
        <v>0</v>
      </c>
    </row>
    <row r="149" spans="1:39" x14ac:dyDescent="0.2">
      <c r="A149" s="38" t="s">
        <v>262</v>
      </c>
      <c r="B149" s="38" t="s">
        <v>587</v>
      </c>
      <c r="C149" s="38" t="s">
        <v>588</v>
      </c>
      <c r="D149" s="38" t="s">
        <v>323</v>
      </c>
      <c r="E149" s="38" t="s">
        <v>97</v>
      </c>
      <c r="F149" s="38" t="s">
        <v>589</v>
      </c>
      <c r="G149" s="38" t="s">
        <v>45</v>
      </c>
      <c r="H149" s="39">
        <v>44377</v>
      </c>
      <c r="I149" s="38" t="s">
        <v>42</v>
      </c>
      <c r="J149" s="38" t="s">
        <v>49</v>
      </c>
      <c r="M149" s="38">
        <v>-47348</v>
      </c>
      <c r="N149" s="38">
        <v>-15000000</v>
      </c>
      <c r="S149" s="38">
        <v>-15047348</v>
      </c>
      <c r="AA149" s="38">
        <v>-17039425</v>
      </c>
      <c r="AB149" s="38">
        <v>-17039425</v>
      </c>
      <c r="AC149" s="38">
        <v>-32086773</v>
      </c>
    </row>
    <row r="150" spans="1:39" x14ac:dyDescent="0.2">
      <c r="A150" s="38" t="s">
        <v>262</v>
      </c>
      <c r="B150" s="38" t="s">
        <v>590</v>
      </c>
      <c r="C150" s="38" t="s">
        <v>591</v>
      </c>
      <c r="D150" s="38" t="s">
        <v>356</v>
      </c>
      <c r="E150" s="38" t="s">
        <v>97</v>
      </c>
      <c r="F150" s="38" t="s">
        <v>63</v>
      </c>
      <c r="G150" s="38" t="s">
        <v>64</v>
      </c>
      <c r="H150" s="39">
        <v>44377</v>
      </c>
      <c r="I150" s="38" t="s">
        <v>42</v>
      </c>
      <c r="J150" s="38" t="s">
        <v>49</v>
      </c>
      <c r="M150" s="38">
        <v>-31927156</v>
      </c>
      <c r="S150" s="38">
        <v>-31927156</v>
      </c>
      <c r="AC150" s="38">
        <v>-31927156</v>
      </c>
      <c r="AD150" s="38">
        <v>30000000</v>
      </c>
      <c r="AH150" s="38">
        <v>30000000</v>
      </c>
    </row>
    <row r="151" spans="1:39" x14ac:dyDescent="0.2">
      <c r="A151" s="38" t="s">
        <v>474</v>
      </c>
      <c r="B151" s="38" t="s">
        <v>592</v>
      </c>
      <c r="C151" s="38" t="s">
        <v>593</v>
      </c>
      <c r="D151" s="38" t="s">
        <v>511</v>
      </c>
      <c r="E151" s="38" t="s">
        <v>93</v>
      </c>
      <c r="F151" s="38" t="s">
        <v>539</v>
      </c>
      <c r="G151" s="38" t="s">
        <v>41</v>
      </c>
      <c r="H151" s="39">
        <v>44377</v>
      </c>
      <c r="I151" s="38" t="s">
        <v>79</v>
      </c>
      <c r="J151" s="38" t="s">
        <v>43</v>
      </c>
      <c r="N151" s="38">
        <v>-2666664</v>
      </c>
      <c r="O151" s="38">
        <v>-29120614</v>
      </c>
      <c r="S151" s="38">
        <v>-31787278</v>
      </c>
      <c r="AC151" s="38">
        <v>-31787278</v>
      </c>
    </row>
    <row r="152" spans="1:39" x14ac:dyDescent="0.2">
      <c r="A152" s="38" t="s">
        <v>262</v>
      </c>
      <c r="B152" s="38" t="s">
        <v>594</v>
      </c>
      <c r="C152" s="38" t="s">
        <v>595</v>
      </c>
      <c r="D152" s="38" t="s">
        <v>522</v>
      </c>
      <c r="E152" s="38" t="s">
        <v>93</v>
      </c>
      <c r="F152" s="38" t="s">
        <v>66</v>
      </c>
      <c r="G152" s="38" t="s">
        <v>64</v>
      </c>
      <c r="H152" s="39">
        <v>44377</v>
      </c>
      <c r="I152" s="38" t="s">
        <v>79</v>
      </c>
      <c r="J152" s="38" t="s">
        <v>82</v>
      </c>
      <c r="O152" s="38">
        <v>-31558935</v>
      </c>
      <c r="S152" s="38">
        <v>-31558935</v>
      </c>
      <c r="AC152" s="38">
        <v>-31558935</v>
      </c>
    </row>
    <row r="153" spans="1:39" x14ac:dyDescent="0.2">
      <c r="A153" s="38" t="s">
        <v>262</v>
      </c>
      <c r="B153" s="38" t="s">
        <v>596</v>
      </c>
      <c r="C153" s="38" t="s">
        <v>597</v>
      </c>
      <c r="D153" s="38" t="s">
        <v>314</v>
      </c>
      <c r="E153" s="38" t="s">
        <v>97</v>
      </c>
      <c r="F153" s="38" t="s">
        <v>80</v>
      </c>
      <c r="G153" s="38" t="s">
        <v>61</v>
      </c>
      <c r="H153" s="39">
        <v>44377</v>
      </c>
      <c r="I153" s="38" t="s">
        <v>42</v>
      </c>
      <c r="J153" s="38" t="s">
        <v>43</v>
      </c>
      <c r="N153" s="38">
        <v>-20806666</v>
      </c>
      <c r="S153" s="38">
        <v>-20806666</v>
      </c>
      <c r="AA153" s="38">
        <v>-10088148</v>
      </c>
      <c r="AB153" s="38">
        <v>-10088148</v>
      </c>
      <c r="AC153" s="38">
        <v>-30894814</v>
      </c>
      <c r="AD153" s="38">
        <v>60000000</v>
      </c>
      <c r="AI153" s="38">
        <v>60000000</v>
      </c>
      <c r="AM153" s="38">
        <v>0</v>
      </c>
    </row>
    <row r="154" spans="1:39" x14ac:dyDescent="0.2">
      <c r="A154" s="38" t="s">
        <v>262</v>
      </c>
      <c r="B154" s="38" t="s">
        <v>598</v>
      </c>
      <c r="C154" s="38" t="s">
        <v>599</v>
      </c>
      <c r="D154" s="38" t="s">
        <v>427</v>
      </c>
      <c r="E154" s="38" t="s">
        <v>93</v>
      </c>
      <c r="F154" s="38" t="s">
        <v>63</v>
      </c>
      <c r="G154" s="38" t="s">
        <v>64</v>
      </c>
      <c r="H154" s="39">
        <v>44377</v>
      </c>
      <c r="I154" s="38" t="s">
        <v>89</v>
      </c>
      <c r="J154" s="38" t="s">
        <v>82</v>
      </c>
      <c r="O154" s="38">
        <v>-30711136</v>
      </c>
      <c r="S154" s="38">
        <v>-30711136</v>
      </c>
      <c r="AC154" s="38">
        <v>-30711136</v>
      </c>
    </row>
    <row r="155" spans="1:39" x14ac:dyDescent="0.2">
      <c r="A155" s="38" t="s">
        <v>262</v>
      </c>
      <c r="B155" s="38" t="s">
        <v>600</v>
      </c>
      <c r="C155" s="38" t="s">
        <v>601</v>
      </c>
      <c r="D155" s="38" t="s">
        <v>498</v>
      </c>
      <c r="E155" s="38" t="s">
        <v>93</v>
      </c>
      <c r="F155" s="38" t="s">
        <v>63</v>
      </c>
      <c r="G155" s="38" t="s">
        <v>64</v>
      </c>
      <c r="H155" s="39">
        <v>44377</v>
      </c>
      <c r="I155" s="38" t="s">
        <v>79</v>
      </c>
      <c r="J155" s="38" t="s">
        <v>82</v>
      </c>
      <c r="N155" s="38">
        <v>-133330</v>
      </c>
      <c r="O155" s="38">
        <v>-15946444</v>
      </c>
      <c r="P155" s="38">
        <v>-14441150</v>
      </c>
      <c r="S155" s="38">
        <v>-30520924</v>
      </c>
      <c r="AC155" s="38">
        <v>-30520924</v>
      </c>
    </row>
    <row r="156" spans="1:39" x14ac:dyDescent="0.2">
      <c r="A156" s="38" t="s">
        <v>262</v>
      </c>
      <c r="B156" s="38" t="s">
        <v>602</v>
      </c>
      <c r="C156" s="38" t="s">
        <v>603</v>
      </c>
      <c r="D156" s="38" t="s">
        <v>267</v>
      </c>
      <c r="E156" s="38" t="s">
        <v>97</v>
      </c>
      <c r="F156" s="38" t="s">
        <v>50</v>
      </c>
      <c r="G156" s="38" t="s">
        <v>51</v>
      </c>
      <c r="H156" s="39">
        <v>44377</v>
      </c>
      <c r="I156" s="38" t="s">
        <v>42</v>
      </c>
      <c r="J156" s="38" t="s">
        <v>43</v>
      </c>
      <c r="M156" s="38">
        <v>-107826</v>
      </c>
      <c r="S156" s="38">
        <v>-107826</v>
      </c>
      <c r="AA156" s="38">
        <v>-29500000</v>
      </c>
      <c r="AB156" s="38">
        <v>-29500000</v>
      </c>
      <c r="AC156" s="38">
        <v>-29607826</v>
      </c>
    </row>
    <row r="157" spans="1:39" x14ac:dyDescent="0.2">
      <c r="A157" s="38" t="s">
        <v>262</v>
      </c>
      <c r="B157" s="38" t="s">
        <v>604</v>
      </c>
      <c r="C157" s="38" t="s">
        <v>605</v>
      </c>
      <c r="D157" s="38" t="s">
        <v>528</v>
      </c>
      <c r="E157" s="38" t="s">
        <v>93</v>
      </c>
      <c r="F157" s="38" t="s">
        <v>66</v>
      </c>
      <c r="G157" s="38" t="s">
        <v>64</v>
      </c>
      <c r="H157" s="39">
        <v>44377</v>
      </c>
      <c r="I157" s="38" t="s">
        <v>79</v>
      </c>
      <c r="J157" s="38" t="s">
        <v>82</v>
      </c>
      <c r="O157" s="38">
        <v>-29383308</v>
      </c>
      <c r="S157" s="38">
        <v>-29383308</v>
      </c>
      <c r="AC157" s="38">
        <v>-29383308</v>
      </c>
    </row>
    <row r="158" spans="1:39" x14ac:dyDescent="0.2">
      <c r="A158" s="38" t="s">
        <v>262</v>
      </c>
      <c r="B158" s="38" t="s">
        <v>606</v>
      </c>
      <c r="C158" s="38" t="s">
        <v>607</v>
      </c>
      <c r="D158" s="38" t="s">
        <v>522</v>
      </c>
      <c r="E158" s="38" t="s">
        <v>93</v>
      </c>
      <c r="F158" s="38" t="s">
        <v>63</v>
      </c>
      <c r="G158" s="38" t="s">
        <v>64</v>
      </c>
      <c r="H158" s="39">
        <v>44377</v>
      </c>
      <c r="I158" s="38" t="s">
        <v>79</v>
      </c>
      <c r="J158" s="38" t="s">
        <v>82</v>
      </c>
      <c r="M158" s="38">
        <v>-1662</v>
      </c>
      <c r="N158" s="38">
        <v>-16663</v>
      </c>
      <c r="O158" s="38">
        <v>-28397820</v>
      </c>
      <c r="S158" s="38">
        <v>-28416145</v>
      </c>
      <c r="AC158" s="38">
        <v>-28416145</v>
      </c>
    </row>
    <row r="159" spans="1:39" x14ac:dyDescent="0.2">
      <c r="A159" s="38" t="s">
        <v>608</v>
      </c>
      <c r="B159" s="38" t="s">
        <v>609</v>
      </c>
      <c r="C159" s="38" t="s">
        <v>610</v>
      </c>
      <c r="D159" s="38" t="s">
        <v>611</v>
      </c>
      <c r="E159" s="38" t="s">
        <v>93</v>
      </c>
      <c r="F159" s="38" t="s">
        <v>539</v>
      </c>
      <c r="G159" s="38" t="s">
        <v>41</v>
      </c>
      <c r="H159" s="39">
        <v>44377</v>
      </c>
      <c r="I159" s="38" t="s">
        <v>79</v>
      </c>
      <c r="J159" s="38" t="s">
        <v>49</v>
      </c>
      <c r="M159" s="38">
        <v>-1497</v>
      </c>
      <c r="O159" s="38">
        <v>-28113496</v>
      </c>
      <c r="S159" s="38">
        <v>-28114993</v>
      </c>
      <c r="AC159" s="38">
        <v>-28114993</v>
      </c>
    </row>
    <row r="160" spans="1:39" x14ac:dyDescent="0.2">
      <c r="A160" s="38" t="s">
        <v>262</v>
      </c>
      <c r="B160" s="38" t="s">
        <v>612</v>
      </c>
      <c r="C160" s="38" t="s">
        <v>613</v>
      </c>
      <c r="D160" s="38" t="s">
        <v>323</v>
      </c>
      <c r="E160" s="38" t="s">
        <v>97</v>
      </c>
      <c r="F160" s="38" t="s">
        <v>80</v>
      </c>
      <c r="G160" s="38" t="s">
        <v>61</v>
      </c>
      <c r="H160" s="39">
        <v>44377</v>
      </c>
      <c r="I160" s="38" t="s">
        <v>42</v>
      </c>
      <c r="J160" s="38" t="s">
        <v>49</v>
      </c>
      <c r="AA160" s="38">
        <v>-28000000</v>
      </c>
      <c r="AB160" s="38">
        <v>-28000000</v>
      </c>
      <c r="AC160" s="38">
        <v>-28000000</v>
      </c>
      <c r="AG160" s="38">
        <v>2800000</v>
      </c>
    </row>
    <row r="161" spans="1:39" x14ac:dyDescent="0.2">
      <c r="A161" s="38" t="s">
        <v>502</v>
      </c>
      <c r="B161" s="38" t="s">
        <v>614</v>
      </c>
      <c r="C161" s="38" t="s">
        <v>615</v>
      </c>
      <c r="D161" s="38" t="s">
        <v>616</v>
      </c>
      <c r="E161" s="38" t="s">
        <v>93</v>
      </c>
      <c r="F161" s="38" t="s">
        <v>66</v>
      </c>
      <c r="G161" s="38" t="s">
        <v>64</v>
      </c>
      <c r="H161" s="39">
        <v>44377</v>
      </c>
      <c r="I161" s="38" t="s">
        <v>79</v>
      </c>
      <c r="J161" s="38" t="s">
        <v>43</v>
      </c>
      <c r="O161" s="38">
        <v>-27605069</v>
      </c>
      <c r="S161" s="38">
        <v>-27605069</v>
      </c>
      <c r="AC161" s="38">
        <v>-27605069</v>
      </c>
    </row>
    <row r="162" spans="1:39" x14ac:dyDescent="0.2">
      <c r="A162" s="38" t="s">
        <v>262</v>
      </c>
      <c r="B162" s="38" t="s">
        <v>617</v>
      </c>
      <c r="C162" s="38" t="s">
        <v>618</v>
      </c>
      <c r="D162" s="38" t="s">
        <v>498</v>
      </c>
      <c r="E162" s="38" t="s">
        <v>93</v>
      </c>
      <c r="F162" s="38" t="s">
        <v>63</v>
      </c>
      <c r="G162" s="38" t="s">
        <v>64</v>
      </c>
      <c r="H162" s="39">
        <v>44377</v>
      </c>
      <c r="I162" s="38" t="s">
        <v>79</v>
      </c>
      <c r="J162" s="38" t="s">
        <v>43</v>
      </c>
      <c r="N162" s="38">
        <v>-233332</v>
      </c>
      <c r="O162" s="38">
        <v>-7801419</v>
      </c>
      <c r="P162" s="38">
        <v>-19468956</v>
      </c>
      <c r="S162" s="38">
        <v>-27503707</v>
      </c>
      <c r="AC162" s="38">
        <v>-27503707</v>
      </c>
    </row>
    <row r="163" spans="1:39" x14ac:dyDescent="0.2">
      <c r="A163" s="38" t="s">
        <v>474</v>
      </c>
      <c r="B163" s="38" t="s">
        <v>619</v>
      </c>
      <c r="C163" s="38" t="s">
        <v>620</v>
      </c>
      <c r="D163" s="38" t="s">
        <v>511</v>
      </c>
      <c r="E163" s="38" t="s">
        <v>93</v>
      </c>
      <c r="F163" s="38" t="s">
        <v>539</v>
      </c>
      <c r="G163" s="38" t="s">
        <v>41</v>
      </c>
      <c r="H163" s="39">
        <v>44377</v>
      </c>
      <c r="I163" s="38" t="s">
        <v>79</v>
      </c>
      <c r="J163" s="38" t="s">
        <v>43</v>
      </c>
      <c r="M163" s="38">
        <v>-96601</v>
      </c>
      <c r="N163" s="38">
        <v>-124997</v>
      </c>
      <c r="O163" s="38">
        <v>-27214485</v>
      </c>
      <c r="S163" s="38">
        <v>-27436083</v>
      </c>
      <c r="AC163" s="38">
        <v>-27436083</v>
      </c>
    </row>
    <row r="164" spans="1:39" x14ac:dyDescent="0.2">
      <c r="A164" s="38" t="s">
        <v>262</v>
      </c>
      <c r="B164" s="38" t="s">
        <v>621</v>
      </c>
      <c r="C164" s="38" t="s">
        <v>622</v>
      </c>
      <c r="D164" s="38" t="s">
        <v>283</v>
      </c>
      <c r="E164" s="38" t="s">
        <v>97</v>
      </c>
      <c r="F164" s="38" t="s">
        <v>80</v>
      </c>
      <c r="G164" s="38" t="s">
        <v>61</v>
      </c>
      <c r="H164" s="39">
        <v>44377</v>
      </c>
      <c r="I164" s="38" t="s">
        <v>42</v>
      </c>
      <c r="J164" s="38" t="s">
        <v>85</v>
      </c>
      <c r="K164" s="39">
        <v>43187</v>
      </c>
      <c r="R164" s="38">
        <v>-27050833</v>
      </c>
      <c r="S164" s="38">
        <v>-27050833</v>
      </c>
      <c r="T164" s="38">
        <v>-27050833</v>
      </c>
      <c r="V164" s="38">
        <v>27250833</v>
      </c>
      <c r="AC164" s="38">
        <v>-27050833</v>
      </c>
      <c r="AD164" s="38">
        <v>0</v>
      </c>
      <c r="AE164" s="38">
        <v>0</v>
      </c>
      <c r="AI164" s="38">
        <v>0</v>
      </c>
      <c r="AM164" s="38">
        <v>0</v>
      </c>
    </row>
    <row r="165" spans="1:39" x14ac:dyDescent="0.2">
      <c r="A165" s="38" t="s">
        <v>262</v>
      </c>
      <c r="B165" s="38" t="s">
        <v>623</v>
      </c>
      <c r="C165" s="38" t="s">
        <v>624</v>
      </c>
      <c r="D165" s="38" t="s">
        <v>314</v>
      </c>
      <c r="E165" s="38" t="s">
        <v>97</v>
      </c>
      <c r="F165" s="38" t="s">
        <v>60</v>
      </c>
      <c r="G165" s="38" t="s">
        <v>61</v>
      </c>
      <c r="H165" s="39">
        <v>44377</v>
      </c>
      <c r="I165" s="38" t="s">
        <v>42</v>
      </c>
      <c r="J165" s="38" t="s">
        <v>85</v>
      </c>
      <c r="K165" s="39">
        <v>43991</v>
      </c>
      <c r="R165" s="38">
        <v>-26757953</v>
      </c>
      <c r="S165" s="38">
        <v>-26757953</v>
      </c>
      <c r="T165" s="38">
        <v>-26757953</v>
      </c>
      <c r="AC165" s="38">
        <v>-26757953</v>
      </c>
      <c r="AD165" s="38">
        <v>120000000</v>
      </c>
      <c r="AE165" s="38">
        <v>0</v>
      </c>
      <c r="AI165" s="38">
        <v>120000000</v>
      </c>
    </row>
    <row r="166" spans="1:39" x14ac:dyDescent="0.2">
      <c r="A166" s="38" t="s">
        <v>262</v>
      </c>
      <c r="B166" s="38" t="s">
        <v>625</v>
      </c>
      <c r="C166" s="38" t="s">
        <v>626</v>
      </c>
      <c r="D166" s="38" t="s">
        <v>395</v>
      </c>
      <c r="E166" s="38" t="s">
        <v>97</v>
      </c>
      <c r="F166" s="38" t="s">
        <v>364</v>
      </c>
      <c r="G166" s="38" t="s">
        <v>69</v>
      </c>
      <c r="H166" s="39">
        <v>44377</v>
      </c>
      <c r="I166" s="38" t="s">
        <v>42</v>
      </c>
      <c r="J166" s="38" t="s">
        <v>49</v>
      </c>
      <c r="M166" s="38">
        <v>-26236515</v>
      </c>
      <c r="S166" s="38">
        <v>-26236515</v>
      </c>
      <c r="V166" s="38">
        <v>5233561</v>
      </c>
      <c r="AC166" s="38">
        <v>-26236515</v>
      </c>
      <c r="AD166" s="38">
        <v>0</v>
      </c>
      <c r="AM166" s="38">
        <v>0</v>
      </c>
    </row>
    <row r="167" spans="1:39" x14ac:dyDescent="0.2">
      <c r="A167" s="38" t="s">
        <v>474</v>
      </c>
      <c r="B167" s="38" t="s">
        <v>627</v>
      </c>
      <c r="C167" s="38" t="s">
        <v>628</v>
      </c>
      <c r="D167" s="38" t="s">
        <v>511</v>
      </c>
      <c r="E167" s="38" t="s">
        <v>93</v>
      </c>
      <c r="F167" s="38" t="s">
        <v>629</v>
      </c>
      <c r="G167" s="38" t="s">
        <v>108</v>
      </c>
      <c r="H167" s="39">
        <v>44377</v>
      </c>
      <c r="I167" s="38" t="s">
        <v>79</v>
      </c>
      <c r="J167" s="38" t="s">
        <v>43</v>
      </c>
      <c r="N167" s="38">
        <v>-833336</v>
      </c>
      <c r="O167" s="38">
        <v>-25047621</v>
      </c>
      <c r="S167" s="38">
        <v>-25880957</v>
      </c>
      <c r="AC167" s="38">
        <v>-25880957</v>
      </c>
    </row>
    <row r="168" spans="1:39" x14ac:dyDescent="0.2">
      <c r="A168" s="38" t="s">
        <v>262</v>
      </c>
      <c r="B168" s="38" t="s">
        <v>630</v>
      </c>
      <c r="C168" s="38" t="s">
        <v>631</v>
      </c>
      <c r="D168" s="38" t="s">
        <v>525</v>
      </c>
      <c r="E168" s="38" t="s">
        <v>93</v>
      </c>
      <c r="F168" s="38" t="s">
        <v>632</v>
      </c>
      <c r="G168" s="38" t="s">
        <v>69</v>
      </c>
      <c r="H168" s="39">
        <v>44377</v>
      </c>
      <c r="I168" s="38" t="s">
        <v>79</v>
      </c>
      <c r="J168" s="38" t="s">
        <v>43</v>
      </c>
      <c r="M168" s="38">
        <v>-381245</v>
      </c>
      <c r="O168" s="38">
        <v>-24842647</v>
      </c>
      <c r="S168" s="38">
        <v>-25223892</v>
      </c>
      <c r="AC168" s="38">
        <v>-25223892</v>
      </c>
    </row>
    <row r="169" spans="1:39" x14ac:dyDescent="0.2">
      <c r="A169" s="38" t="s">
        <v>474</v>
      </c>
      <c r="B169" s="38" t="s">
        <v>633</v>
      </c>
      <c r="C169" s="38" t="s">
        <v>634</v>
      </c>
      <c r="D169" s="38" t="s">
        <v>477</v>
      </c>
      <c r="E169" s="38" t="s">
        <v>97</v>
      </c>
      <c r="F169" s="38" t="s">
        <v>80</v>
      </c>
      <c r="G169" s="38" t="s">
        <v>61</v>
      </c>
      <c r="H169" s="39">
        <v>44377</v>
      </c>
      <c r="I169" s="38" t="s">
        <v>42</v>
      </c>
      <c r="J169" s="38" t="s">
        <v>49</v>
      </c>
      <c r="N169" s="38">
        <v>-25000000</v>
      </c>
      <c r="S169" s="38">
        <v>-25000000</v>
      </c>
      <c r="AC169" s="38">
        <v>-25000000</v>
      </c>
    </row>
    <row r="170" spans="1:39" x14ac:dyDescent="0.2">
      <c r="A170" s="38" t="s">
        <v>502</v>
      </c>
      <c r="B170" s="38" t="s">
        <v>635</v>
      </c>
      <c r="C170" s="38" t="s">
        <v>636</v>
      </c>
      <c r="D170" s="38" t="s">
        <v>616</v>
      </c>
      <c r="E170" s="38" t="s">
        <v>93</v>
      </c>
      <c r="F170" s="38" t="s">
        <v>40</v>
      </c>
      <c r="G170" s="38" t="s">
        <v>41</v>
      </c>
      <c r="H170" s="39">
        <v>44377</v>
      </c>
      <c r="I170" s="38" t="s">
        <v>79</v>
      </c>
      <c r="J170" s="38" t="s">
        <v>43</v>
      </c>
      <c r="O170" s="38">
        <v>-24944327</v>
      </c>
      <c r="S170" s="38">
        <v>-24944327</v>
      </c>
      <c r="AC170" s="38">
        <v>-24944327</v>
      </c>
    </row>
    <row r="171" spans="1:39" x14ac:dyDescent="0.2">
      <c r="A171" s="38" t="s">
        <v>262</v>
      </c>
      <c r="B171" s="38" t="s">
        <v>637</v>
      </c>
      <c r="C171" s="38" t="s">
        <v>638</v>
      </c>
      <c r="D171" s="38" t="s">
        <v>323</v>
      </c>
      <c r="E171" s="38" t="s">
        <v>97</v>
      </c>
      <c r="F171" s="38" t="s">
        <v>50</v>
      </c>
      <c r="G171" s="38" t="s">
        <v>51</v>
      </c>
      <c r="H171" s="39">
        <v>44377</v>
      </c>
      <c r="I171" s="38" t="s">
        <v>42</v>
      </c>
      <c r="J171" s="38" t="s">
        <v>82</v>
      </c>
      <c r="M171" s="38">
        <v>-878</v>
      </c>
      <c r="S171" s="38">
        <v>-878</v>
      </c>
      <c r="AA171" s="38">
        <v>-24714363</v>
      </c>
      <c r="AB171" s="38">
        <v>-24714363</v>
      </c>
      <c r="AC171" s="38">
        <v>-24715241</v>
      </c>
      <c r="AG171" s="38">
        <v>988575</v>
      </c>
    </row>
    <row r="172" spans="1:39" x14ac:dyDescent="0.2">
      <c r="A172" s="38" t="s">
        <v>502</v>
      </c>
      <c r="B172" s="38" t="s">
        <v>639</v>
      </c>
      <c r="C172" s="38" t="s">
        <v>640</v>
      </c>
      <c r="D172" s="38" t="s">
        <v>616</v>
      </c>
      <c r="E172" s="38" t="s">
        <v>93</v>
      </c>
      <c r="F172" s="38" t="s">
        <v>63</v>
      </c>
      <c r="G172" s="38" t="s">
        <v>64</v>
      </c>
      <c r="H172" s="39">
        <v>44377</v>
      </c>
      <c r="I172" s="38" t="s">
        <v>79</v>
      </c>
      <c r="J172" s="38" t="s">
        <v>43</v>
      </c>
      <c r="O172" s="38">
        <v>-24121667</v>
      </c>
      <c r="S172" s="38">
        <v>-24121667</v>
      </c>
      <c r="AC172" s="38">
        <v>-24121667</v>
      </c>
    </row>
    <row r="173" spans="1:39" x14ac:dyDescent="0.2">
      <c r="A173" s="38" t="s">
        <v>262</v>
      </c>
      <c r="B173" s="38" t="s">
        <v>641</v>
      </c>
      <c r="C173" s="38" t="s">
        <v>642</v>
      </c>
      <c r="D173" s="38" t="s">
        <v>314</v>
      </c>
      <c r="E173" s="38" t="s">
        <v>97</v>
      </c>
      <c r="F173" s="38" t="s">
        <v>80</v>
      </c>
      <c r="G173" s="38" t="s">
        <v>61</v>
      </c>
      <c r="H173" s="39">
        <v>44377</v>
      </c>
      <c r="I173" s="38" t="s">
        <v>42</v>
      </c>
      <c r="J173" s="38" t="s">
        <v>43</v>
      </c>
      <c r="S173" s="38">
        <v>-24000000</v>
      </c>
      <c r="V173" s="38">
        <v>4800000</v>
      </c>
      <c r="AC173" s="38">
        <v>-24000000</v>
      </c>
      <c r="AD173" s="38">
        <v>72000000</v>
      </c>
      <c r="AE173" s="38">
        <v>0</v>
      </c>
      <c r="AI173" s="38">
        <v>72000000</v>
      </c>
    </row>
    <row r="174" spans="1:39" x14ac:dyDescent="0.2">
      <c r="A174" s="38" t="s">
        <v>262</v>
      </c>
      <c r="B174" s="38" t="s">
        <v>643</v>
      </c>
      <c r="C174" s="38" t="s">
        <v>644</v>
      </c>
      <c r="D174" s="38" t="s">
        <v>498</v>
      </c>
      <c r="E174" s="38" t="s">
        <v>93</v>
      </c>
      <c r="F174" s="38" t="s">
        <v>63</v>
      </c>
      <c r="G174" s="38" t="s">
        <v>64</v>
      </c>
      <c r="H174" s="39">
        <v>44377</v>
      </c>
      <c r="I174" s="38" t="s">
        <v>89</v>
      </c>
      <c r="J174" s="38" t="s">
        <v>43</v>
      </c>
      <c r="N174" s="38">
        <v>-366664</v>
      </c>
      <c r="O174" s="38">
        <v>-5970019</v>
      </c>
      <c r="P174" s="38">
        <v>-17620139</v>
      </c>
      <c r="S174" s="38">
        <v>-23956822</v>
      </c>
      <c r="AC174" s="38">
        <v>-23956822</v>
      </c>
    </row>
    <row r="175" spans="1:39" x14ac:dyDescent="0.2">
      <c r="A175" s="38" t="s">
        <v>262</v>
      </c>
      <c r="B175" s="38" t="s">
        <v>645</v>
      </c>
      <c r="C175" s="38" t="s">
        <v>646</v>
      </c>
      <c r="D175" s="38" t="s">
        <v>283</v>
      </c>
      <c r="E175" s="38" t="s">
        <v>97</v>
      </c>
      <c r="F175" s="38" t="s">
        <v>80</v>
      </c>
      <c r="G175" s="38" t="s">
        <v>61</v>
      </c>
      <c r="H175" s="39">
        <v>44377</v>
      </c>
      <c r="I175" s="38" t="s">
        <v>42</v>
      </c>
      <c r="J175" s="38" t="s">
        <v>85</v>
      </c>
      <c r="K175" s="39">
        <v>42941</v>
      </c>
      <c r="R175" s="38">
        <v>-23901018</v>
      </c>
      <c r="S175" s="38">
        <v>-23901018</v>
      </c>
      <c r="T175" s="38">
        <v>-23901018</v>
      </c>
      <c r="V175" s="38">
        <v>23901018</v>
      </c>
      <c r="AC175" s="38">
        <v>-23901018</v>
      </c>
      <c r="AD175" s="38">
        <v>0</v>
      </c>
      <c r="AM175" s="38">
        <v>0</v>
      </c>
    </row>
    <row r="176" spans="1:39" x14ac:dyDescent="0.2">
      <c r="A176" s="38" t="s">
        <v>474</v>
      </c>
      <c r="B176" s="38" t="s">
        <v>647</v>
      </c>
      <c r="C176" s="38" t="s">
        <v>648</v>
      </c>
      <c r="D176" s="38" t="s">
        <v>511</v>
      </c>
      <c r="E176" s="38" t="s">
        <v>93</v>
      </c>
      <c r="F176" s="38" t="s">
        <v>539</v>
      </c>
      <c r="G176" s="38" t="s">
        <v>41</v>
      </c>
      <c r="H176" s="39">
        <v>44377</v>
      </c>
      <c r="I176" s="38" t="s">
        <v>79</v>
      </c>
      <c r="J176" s="38" t="s">
        <v>43</v>
      </c>
      <c r="N176" s="38">
        <v>-500000</v>
      </c>
      <c r="O176" s="38">
        <v>-23398304</v>
      </c>
      <c r="S176" s="38">
        <v>-23898304</v>
      </c>
      <c r="AC176" s="38">
        <v>-23898304</v>
      </c>
    </row>
    <row r="177" spans="1:39" x14ac:dyDescent="0.2">
      <c r="A177" s="38" t="s">
        <v>262</v>
      </c>
      <c r="B177" s="38" t="s">
        <v>649</v>
      </c>
      <c r="C177" s="38" t="s">
        <v>650</v>
      </c>
      <c r="D177" s="38" t="s">
        <v>323</v>
      </c>
      <c r="E177" s="38" t="s">
        <v>93</v>
      </c>
      <c r="F177" s="38" t="s">
        <v>364</v>
      </c>
      <c r="G177" s="38" t="s">
        <v>69</v>
      </c>
      <c r="H177" s="39">
        <v>44377</v>
      </c>
      <c r="I177" s="38" t="s">
        <v>79</v>
      </c>
      <c r="J177" s="38" t="s">
        <v>85</v>
      </c>
      <c r="K177" s="39">
        <v>43664</v>
      </c>
      <c r="R177" s="38">
        <v>-23822260</v>
      </c>
      <c r="S177" s="38">
        <v>-23822260</v>
      </c>
      <c r="T177" s="38">
        <v>-23822260</v>
      </c>
      <c r="V177" s="38">
        <v>23822260</v>
      </c>
      <c r="AC177" s="38">
        <v>-23822260</v>
      </c>
    </row>
    <row r="178" spans="1:39" x14ac:dyDescent="0.2">
      <c r="A178" s="38" t="s">
        <v>262</v>
      </c>
      <c r="B178" s="38" t="s">
        <v>651</v>
      </c>
      <c r="C178" s="38" t="s">
        <v>652</v>
      </c>
      <c r="D178" s="38" t="s">
        <v>356</v>
      </c>
      <c r="E178" s="38" t="s">
        <v>97</v>
      </c>
      <c r="F178" s="38" t="s">
        <v>50</v>
      </c>
      <c r="G178" s="38" t="s">
        <v>51</v>
      </c>
      <c r="H178" s="39">
        <v>44377</v>
      </c>
      <c r="I178" s="38" t="s">
        <v>42</v>
      </c>
      <c r="J178" s="38" t="s">
        <v>49</v>
      </c>
      <c r="N178" s="38">
        <v>-10000000</v>
      </c>
      <c r="S178" s="38">
        <v>-10000000</v>
      </c>
      <c r="AA178" s="38">
        <v>-13402534</v>
      </c>
      <c r="AB178" s="38">
        <v>-13402534</v>
      </c>
      <c r="AC178" s="38">
        <v>-23402534</v>
      </c>
      <c r="AD178" s="38">
        <v>0</v>
      </c>
      <c r="AM178" s="38">
        <v>0</v>
      </c>
    </row>
    <row r="179" spans="1:39" x14ac:dyDescent="0.2">
      <c r="A179" s="38" t="s">
        <v>262</v>
      </c>
      <c r="B179" s="38" t="s">
        <v>653</v>
      </c>
      <c r="C179" s="38" t="s">
        <v>654</v>
      </c>
      <c r="D179" s="38" t="s">
        <v>323</v>
      </c>
      <c r="E179" s="38" t="s">
        <v>97</v>
      </c>
      <c r="F179" s="38" t="s">
        <v>50</v>
      </c>
      <c r="G179" s="38" t="s">
        <v>51</v>
      </c>
      <c r="H179" s="39">
        <v>44377</v>
      </c>
      <c r="I179" s="38" t="s">
        <v>42</v>
      </c>
      <c r="J179" s="38" t="s">
        <v>82</v>
      </c>
      <c r="M179" s="38">
        <v>-5638</v>
      </c>
      <c r="S179" s="38">
        <v>-5638</v>
      </c>
      <c r="AA179" s="38">
        <v>-23243476</v>
      </c>
      <c r="AB179" s="38">
        <v>-23243476</v>
      </c>
      <c r="AC179" s="38">
        <v>-23249114</v>
      </c>
    </row>
    <row r="180" spans="1:39" x14ac:dyDescent="0.2">
      <c r="A180" s="38" t="s">
        <v>262</v>
      </c>
      <c r="B180" s="38" t="s">
        <v>655</v>
      </c>
      <c r="C180" s="38" t="s">
        <v>656</v>
      </c>
      <c r="D180" s="38" t="s">
        <v>314</v>
      </c>
      <c r="E180" s="38" t="s">
        <v>97</v>
      </c>
      <c r="F180" s="38" t="s">
        <v>80</v>
      </c>
      <c r="G180" s="38" t="s">
        <v>61</v>
      </c>
      <c r="H180" s="39">
        <v>44377</v>
      </c>
      <c r="I180" s="38" t="s">
        <v>42</v>
      </c>
      <c r="J180" s="38" t="s">
        <v>82</v>
      </c>
      <c r="M180" s="38">
        <v>-22980752</v>
      </c>
      <c r="S180" s="38">
        <v>-22980752</v>
      </c>
      <c r="V180" s="38">
        <v>4583157</v>
      </c>
      <c r="AC180" s="38">
        <v>-22980752</v>
      </c>
    </row>
    <row r="181" spans="1:39" x14ac:dyDescent="0.2">
      <c r="A181" s="38" t="s">
        <v>262</v>
      </c>
      <c r="B181" s="38" t="s">
        <v>657</v>
      </c>
      <c r="C181" s="38" t="s">
        <v>658</v>
      </c>
      <c r="D181" s="38" t="s">
        <v>498</v>
      </c>
      <c r="E181" s="38" t="s">
        <v>93</v>
      </c>
      <c r="F181" s="38" t="s">
        <v>63</v>
      </c>
      <c r="G181" s="38" t="s">
        <v>64</v>
      </c>
      <c r="H181" s="39">
        <v>44377</v>
      </c>
      <c r="I181" s="38" t="s">
        <v>79</v>
      </c>
      <c r="J181" s="38" t="s">
        <v>82</v>
      </c>
      <c r="M181" s="38">
        <v>-38961</v>
      </c>
      <c r="N181" s="38">
        <v>-400000</v>
      </c>
      <c r="O181" s="38">
        <v>-2152009</v>
      </c>
      <c r="P181" s="38">
        <v>-20281535</v>
      </c>
      <c r="S181" s="38">
        <v>-22872505</v>
      </c>
      <c r="AC181" s="38">
        <v>-22872505</v>
      </c>
    </row>
    <row r="182" spans="1:39" x14ac:dyDescent="0.2">
      <c r="A182" s="38" t="s">
        <v>262</v>
      </c>
      <c r="B182" s="38" t="s">
        <v>659</v>
      </c>
      <c r="C182" s="38" t="s">
        <v>660</v>
      </c>
      <c r="D182" s="38" t="s">
        <v>283</v>
      </c>
      <c r="E182" s="38" t="s">
        <v>97</v>
      </c>
      <c r="F182" s="38" t="s">
        <v>50</v>
      </c>
      <c r="G182" s="38" t="s">
        <v>51</v>
      </c>
      <c r="H182" s="39">
        <v>44377</v>
      </c>
      <c r="I182" s="38" t="s">
        <v>42</v>
      </c>
      <c r="J182" s="38" t="s">
        <v>85</v>
      </c>
      <c r="K182" s="39">
        <v>43430</v>
      </c>
      <c r="R182" s="38">
        <v>-22436814</v>
      </c>
      <c r="S182" s="38">
        <v>-22436814</v>
      </c>
      <c r="T182" s="38">
        <v>-22436814</v>
      </c>
      <c r="V182" s="38">
        <v>23436814</v>
      </c>
      <c r="AC182" s="38">
        <v>-22436814</v>
      </c>
      <c r="AD182" s="38">
        <v>0</v>
      </c>
      <c r="AM182" s="38">
        <v>0</v>
      </c>
    </row>
    <row r="183" spans="1:39" x14ac:dyDescent="0.2">
      <c r="A183" s="38" t="s">
        <v>361</v>
      </c>
      <c r="B183" s="38" t="s">
        <v>661</v>
      </c>
      <c r="C183" s="38" t="s">
        <v>662</v>
      </c>
      <c r="D183" s="38" t="s">
        <v>283</v>
      </c>
      <c r="E183" s="38" t="s">
        <v>97</v>
      </c>
      <c r="F183" s="38" t="s">
        <v>80</v>
      </c>
      <c r="G183" s="38" t="s">
        <v>61</v>
      </c>
      <c r="H183" s="39">
        <v>44377</v>
      </c>
      <c r="I183" s="38" t="s">
        <v>42</v>
      </c>
      <c r="J183" s="38" t="s">
        <v>85</v>
      </c>
      <c r="K183" s="39">
        <v>43655</v>
      </c>
      <c r="R183" s="38">
        <v>-21963353</v>
      </c>
      <c r="S183" s="38">
        <v>-21963353</v>
      </c>
      <c r="T183" s="38">
        <v>-21963353</v>
      </c>
      <c r="V183" s="38">
        <v>10981677</v>
      </c>
      <c r="AC183" s="38">
        <v>-21963353</v>
      </c>
      <c r="AD183" s="38">
        <v>24000000</v>
      </c>
      <c r="AH183" s="38">
        <v>0</v>
      </c>
      <c r="AI183" s="38">
        <v>24000000</v>
      </c>
    </row>
    <row r="184" spans="1:39" x14ac:dyDescent="0.2">
      <c r="A184" s="38" t="s">
        <v>262</v>
      </c>
      <c r="B184" s="38" t="s">
        <v>663</v>
      </c>
      <c r="C184" s="38" t="s">
        <v>664</v>
      </c>
      <c r="D184" s="38" t="s">
        <v>451</v>
      </c>
      <c r="E184" s="38" t="s">
        <v>93</v>
      </c>
      <c r="F184" s="38" t="s">
        <v>60</v>
      </c>
      <c r="G184" s="38" t="s">
        <v>61</v>
      </c>
      <c r="H184" s="39">
        <v>44377</v>
      </c>
      <c r="I184" s="38" t="s">
        <v>89</v>
      </c>
      <c r="J184" s="38" t="s">
        <v>49</v>
      </c>
      <c r="M184" s="38">
        <v>-1812003</v>
      </c>
      <c r="N184" s="38">
        <v>-20000000</v>
      </c>
      <c r="S184" s="38">
        <v>-21812003</v>
      </c>
      <c r="AC184" s="38">
        <v>-21812003</v>
      </c>
      <c r="AD184" s="38">
        <v>24000000</v>
      </c>
      <c r="AH184" s="38">
        <v>24000000</v>
      </c>
    </row>
    <row r="185" spans="1:39" x14ac:dyDescent="0.2">
      <c r="A185" s="38" t="s">
        <v>262</v>
      </c>
      <c r="B185" s="38" t="s">
        <v>665</v>
      </c>
      <c r="C185" s="38" t="s">
        <v>666</v>
      </c>
      <c r="D185" s="38" t="s">
        <v>498</v>
      </c>
      <c r="E185" s="38" t="s">
        <v>93</v>
      </c>
      <c r="F185" s="38" t="s">
        <v>63</v>
      </c>
      <c r="G185" s="38" t="s">
        <v>64</v>
      </c>
      <c r="H185" s="39">
        <v>44377</v>
      </c>
      <c r="I185" s="38" t="s">
        <v>79</v>
      </c>
      <c r="J185" s="38" t="s">
        <v>82</v>
      </c>
      <c r="O185" s="38">
        <v>-2438192</v>
      </c>
      <c r="P185" s="38">
        <v>-19284693</v>
      </c>
      <c r="S185" s="38">
        <v>-21722885</v>
      </c>
      <c r="AC185" s="38">
        <v>-21722885</v>
      </c>
    </row>
    <row r="186" spans="1:39" x14ac:dyDescent="0.2">
      <c r="A186" s="38" t="s">
        <v>262</v>
      </c>
      <c r="B186" s="38" t="s">
        <v>667</v>
      </c>
      <c r="C186" s="38" t="s">
        <v>668</v>
      </c>
      <c r="D186" s="38" t="s">
        <v>525</v>
      </c>
      <c r="E186" s="38" t="s">
        <v>93</v>
      </c>
      <c r="F186" s="38" t="s">
        <v>63</v>
      </c>
      <c r="G186" s="38" t="s">
        <v>64</v>
      </c>
      <c r="H186" s="39">
        <v>44377</v>
      </c>
      <c r="I186" s="38" t="s">
        <v>79</v>
      </c>
      <c r="J186" s="38" t="s">
        <v>43</v>
      </c>
      <c r="K186" s="39">
        <v>44175</v>
      </c>
      <c r="R186" s="38">
        <v>-21624007</v>
      </c>
      <c r="S186" s="38">
        <v>-21624007</v>
      </c>
      <c r="T186" s="38">
        <v>-21624007</v>
      </c>
      <c r="V186" s="38">
        <v>10812149</v>
      </c>
      <c r="AC186" s="38">
        <v>-21624007</v>
      </c>
      <c r="AD186" s="38">
        <v>2000000</v>
      </c>
      <c r="AH186" s="38">
        <v>2000000</v>
      </c>
    </row>
    <row r="187" spans="1:39" x14ac:dyDescent="0.2">
      <c r="A187" s="38" t="s">
        <v>262</v>
      </c>
      <c r="B187" s="38" t="s">
        <v>669</v>
      </c>
      <c r="C187" s="38" t="s">
        <v>670</v>
      </c>
      <c r="D187" s="38" t="s">
        <v>451</v>
      </c>
      <c r="E187" s="38" t="s">
        <v>93</v>
      </c>
      <c r="F187" s="38" t="s">
        <v>63</v>
      </c>
      <c r="G187" s="38" t="s">
        <v>64</v>
      </c>
      <c r="H187" s="39">
        <v>44377</v>
      </c>
      <c r="I187" s="38" t="s">
        <v>79</v>
      </c>
      <c r="J187" s="38" t="s">
        <v>49</v>
      </c>
      <c r="O187" s="38">
        <v>-21331645</v>
      </c>
      <c r="S187" s="38">
        <v>-21331645</v>
      </c>
      <c r="AC187" s="38">
        <v>-21331645</v>
      </c>
    </row>
    <row r="188" spans="1:39" x14ac:dyDescent="0.2">
      <c r="A188" s="38" t="s">
        <v>262</v>
      </c>
      <c r="B188" s="38" t="s">
        <v>671</v>
      </c>
      <c r="C188" s="38" t="s">
        <v>672</v>
      </c>
      <c r="D188" s="38" t="s">
        <v>522</v>
      </c>
      <c r="E188" s="38" t="s">
        <v>93</v>
      </c>
      <c r="F188" s="38" t="s">
        <v>66</v>
      </c>
      <c r="G188" s="38" t="s">
        <v>64</v>
      </c>
      <c r="H188" s="39">
        <v>44377</v>
      </c>
      <c r="I188" s="38" t="s">
        <v>79</v>
      </c>
      <c r="J188" s="38" t="s">
        <v>43</v>
      </c>
      <c r="O188" s="38">
        <v>-20772698</v>
      </c>
      <c r="S188" s="38">
        <v>-20772698</v>
      </c>
      <c r="AC188" s="38">
        <v>-20772698</v>
      </c>
    </row>
    <row r="189" spans="1:39" x14ac:dyDescent="0.2">
      <c r="A189" s="38" t="s">
        <v>262</v>
      </c>
      <c r="B189" s="38" t="s">
        <v>673</v>
      </c>
      <c r="C189" s="38" t="s">
        <v>674</v>
      </c>
      <c r="D189" s="38" t="s">
        <v>522</v>
      </c>
      <c r="E189" s="38" t="s">
        <v>93</v>
      </c>
      <c r="F189" s="38" t="s">
        <v>40</v>
      </c>
      <c r="G189" s="38" t="s">
        <v>41</v>
      </c>
      <c r="H189" s="39">
        <v>44377</v>
      </c>
      <c r="I189" s="38" t="s">
        <v>79</v>
      </c>
      <c r="J189" s="38" t="s">
        <v>82</v>
      </c>
      <c r="O189" s="38">
        <v>-20670912</v>
      </c>
      <c r="S189" s="38">
        <v>-20670912</v>
      </c>
      <c r="AC189" s="38">
        <v>-20670912</v>
      </c>
    </row>
    <row r="190" spans="1:39" x14ac:dyDescent="0.2">
      <c r="A190" s="38" t="s">
        <v>262</v>
      </c>
      <c r="B190" s="38" t="s">
        <v>675</v>
      </c>
      <c r="C190" s="38" t="s">
        <v>676</v>
      </c>
      <c r="D190" s="38" t="s">
        <v>525</v>
      </c>
      <c r="E190" s="38" t="s">
        <v>93</v>
      </c>
      <c r="F190" s="38" t="s">
        <v>63</v>
      </c>
      <c r="G190" s="38" t="s">
        <v>64</v>
      </c>
      <c r="H190" s="39">
        <v>44377</v>
      </c>
      <c r="I190" s="38" t="s">
        <v>79</v>
      </c>
      <c r="J190" s="38" t="s">
        <v>43</v>
      </c>
      <c r="O190" s="38">
        <v>-20624551</v>
      </c>
      <c r="S190" s="38">
        <v>-20624551</v>
      </c>
      <c r="AC190" s="38">
        <v>-20624551</v>
      </c>
    </row>
    <row r="191" spans="1:39" x14ac:dyDescent="0.2">
      <c r="A191" s="38" t="s">
        <v>262</v>
      </c>
      <c r="B191" s="38" t="s">
        <v>677</v>
      </c>
      <c r="C191" s="38" t="s">
        <v>678</v>
      </c>
      <c r="D191" s="38" t="s">
        <v>267</v>
      </c>
      <c r="E191" s="38" t="s">
        <v>97</v>
      </c>
      <c r="F191" s="38" t="s">
        <v>60</v>
      </c>
      <c r="G191" s="38" t="s">
        <v>61</v>
      </c>
      <c r="H191" s="39">
        <v>44377</v>
      </c>
      <c r="I191" s="38" t="s">
        <v>42</v>
      </c>
      <c r="J191" s="38" t="s">
        <v>43</v>
      </c>
      <c r="M191" s="38">
        <v>-16867</v>
      </c>
      <c r="N191" s="38">
        <v>-20000000</v>
      </c>
      <c r="S191" s="38">
        <v>-20016867</v>
      </c>
      <c r="AC191" s="38">
        <v>-20016867</v>
      </c>
      <c r="AD191" s="38">
        <v>25000000</v>
      </c>
      <c r="AH191" s="38">
        <v>25000000</v>
      </c>
    </row>
    <row r="192" spans="1:39" x14ac:dyDescent="0.2">
      <c r="A192" s="38" t="s">
        <v>262</v>
      </c>
      <c r="B192" s="38" t="s">
        <v>679</v>
      </c>
      <c r="C192" s="38" t="s">
        <v>680</v>
      </c>
      <c r="D192" s="38" t="s">
        <v>525</v>
      </c>
      <c r="E192" s="38" t="s">
        <v>93</v>
      </c>
      <c r="F192" s="38" t="s">
        <v>102</v>
      </c>
      <c r="G192" s="38" t="s">
        <v>69</v>
      </c>
      <c r="H192" s="39">
        <v>44377</v>
      </c>
      <c r="I192" s="38" t="s">
        <v>79</v>
      </c>
      <c r="J192" s="38" t="s">
        <v>49</v>
      </c>
      <c r="O192" s="38">
        <v>-20004260</v>
      </c>
      <c r="S192" s="38">
        <v>-20004260</v>
      </c>
      <c r="AC192" s="38">
        <v>-20004260</v>
      </c>
    </row>
    <row r="193" spans="1:39" x14ac:dyDescent="0.2">
      <c r="A193" s="38" t="s">
        <v>474</v>
      </c>
      <c r="B193" s="38" t="s">
        <v>681</v>
      </c>
      <c r="C193" s="38" t="s">
        <v>682</v>
      </c>
      <c r="D193" s="38" t="s">
        <v>477</v>
      </c>
      <c r="E193" s="38" t="s">
        <v>93</v>
      </c>
      <c r="F193" s="38" t="s">
        <v>86</v>
      </c>
      <c r="G193" s="38" t="s">
        <v>45</v>
      </c>
      <c r="H193" s="39">
        <v>44377</v>
      </c>
      <c r="I193" s="38" t="s">
        <v>79</v>
      </c>
      <c r="J193" s="38" t="s">
        <v>49</v>
      </c>
      <c r="N193" s="38">
        <v>-20000000</v>
      </c>
      <c r="S193" s="38">
        <v>-20000000</v>
      </c>
      <c r="AC193" s="38">
        <v>-20000000</v>
      </c>
      <c r="AD193" s="38">
        <v>24000000</v>
      </c>
      <c r="AH193" s="38">
        <v>24000000</v>
      </c>
    </row>
    <row r="194" spans="1:39" x14ac:dyDescent="0.2">
      <c r="A194" s="38" t="s">
        <v>262</v>
      </c>
      <c r="B194" s="38" t="s">
        <v>683</v>
      </c>
      <c r="C194" s="38" t="s">
        <v>684</v>
      </c>
      <c r="D194" s="38" t="s">
        <v>283</v>
      </c>
      <c r="E194" s="38" t="s">
        <v>97</v>
      </c>
      <c r="F194" s="38" t="s">
        <v>80</v>
      </c>
      <c r="G194" s="38" t="s">
        <v>61</v>
      </c>
      <c r="H194" s="39">
        <v>44377</v>
      </c>
      <c r="I194" s="38" t="s">
        <v>42</v>
      </c>
      <c r="J194" s="38" t="s">
        <v>284</v>
      </c>
      <c r="K194" s="39">
        <v>42642</v>
      </c>
      <c r="R194" s="38">
        <v>-19906125</v>
      </c>
      <c r="S194" s="38">
        <v>-19906125</v>
      </c>
      <c r="T194" s="38">
        <v>-19906125</v>
      </c>
      <c r="V194" s="38">
        <v>19906125</v>
      </c>
      <c r="AC194" s="38">
        <v>-19906125</v>
      </c>
    </row>
    <row r="195" spans="1:39" x14ac:dyDescent="0.2">
      <c r="A195" s="38" t="s">
        <v>262</v>
      </c>
      <c r="B195" s="38" t="s">
        <v>685</v>
      </c>
      <c r="C195" s="38" t="s">
        <v>686</v>
      </c>
      <c r="D195" s="38" t="s">
        <v>283</v>
      </c>
      <c r="E195" s="38" t="s">
        <v>97</v>
      </c>
      <c r="F195" s="38" t="s">
        <v>80</v>
      </c>
      <c r="G195" s="38" t="s">
        <v>61</v>
      </c>
      <c r="H195" s="39">
        <v>44377</v>
      </c>
      <c r="I195" s="38" t="s">
        <v>42</v>
      </c>
      <c r="J195" s="38" t="s">
        <v>284</v>
      </c>
      <c r="K195" s="39">
        <v>42671</v>
      </c>
      <c r="R195" s="38">
        <v>-19760201</v>
      </c>
      <c r="S195" s="38">
        <v>-19760201</v>
      </c>
      <c r="T195" s="38">
        <v>-19760201</v>
      </c>
      <c r="V195" s="38">
        <v>19760201</v>
      </c>
      <c r="AC195" s="38">
        <v>-19760201</v>
      </c>
    </row>
    <row r="196" spans="1:39" x14ac:dyDescent="0.2">
      <c r="A196" s="38" t="s">
        <v>262</v>
      </c>
      <c r="B196" s="38" t="s">
        <v>687</v>
      </c>
      <c r="C196" s="38" t="s">
        <v>688</v>
      </c>
      <c r="D196" s="38" t="s">
        <v>528</v>
      </c>
      <c r="E196" s="38" t="s">
        <v>93</v>
      </c>
      <c r="F196" s="38" t="s">
        <v>40</v>
      </c>
      <c r="G196" s="38" t="s">
        <v>41</v>
      </c>
      <c r="H196" s="39">
        <v>44377</v>
      </c>
      <c r="I196" s="38" t="s">
        <v>79</v>
      </c>
      <c r="J196" s="38" t="s">
        <v>49</v>
      </c>
      <c r="O196" s="38">
        <v>-19755135</v>
      </c>
      <c r="S196" s="38">
        <v>-19755135</v>
      </c>
      <c r="AC196" s="38">
        <v>-19755135</v>
      </c>
    </row>
    <row r="197" spans="1:39" x14ac:dyDescent="0.2">
      <c r="A197" s="38" t="s">
        <v>262</v>
      </c>
      <c r="B197" s="38" t="s">
        <v>689</v>
      </c>
      <c r="C197" s="38" t="s">
        <v>690</v>
      </c>
      <c r="D197" s="38" t="s">
        <v>498</v>
      </c>
      <c r="E197" s="38" t="s">
        <v>93</v>
      </c>
      <c r="F197" s="38" t="s">
        <v>63</v>
      </c>
      <c r="G197" s="38" t="s">
        <v>64</v>
      </c>
      <c r="H197" s="39">
        <v>44377</v>
      </c>
      <c r="I197" s="38" t="s">
        <v>79</v>
      </c>
      <c r="J197" s="38" t="s">
        <v>82</v>
      </c>
      <c r="N197" s="38">
        <v>-118753</v>
      </c>
      <c r="P197" s="38">
        <v>-19633426</v>
      </c>
      <c r="S197" s="38">
        <v>-19752179</v>
      </c>
      <c r="AC197" s="38">
        <v>-19752179</v>
      </c>
    </row>
    <row r="198" spans="1:39" x14ac:dyDescent="0.2">
      <c r="A198" s="38" t="s">
        <v>262</v>
      </c>
      <c r="B198" s="38" t="s">
        <v>691</v>
      </c>
      <c r="C198" s="38" t="s">
        <v>692</v>
      </c>
      <c r="D198" s="38" t="s">
        <v>283</v>
      </c>
      <c r="E198" s="38" t="s">
        <v>97</v>
      </c>
      <c r="F198" s="38" t="s">
        <v>50</v>
      </c>
      <c r="G198" s="38" t="s">
        <v>51</v>
      </c>
      <c r="H198" s="39">
        <v>44377</v>
      </c>
      <c r="I198" s="38" t="s">
        <v>42</v>
      </c>
      <c r="J198" s="38" t="s">
        <v>85</v>
      </c>
      <c r="K198" s="39">
        <v>43845</v>
      </c>
      <c r="R198" s="38">
        <v>-19698614</v>
      </c>
      <c r="S198" s="38">
        <v>-19698614</v>
      </c>
      <c r="T198" s="38">
        <v>-19698614</v>
      </c>
      <c r="V198" s="38">
        <v>19698614</v>
      </c>
      <c r="AC198" s="38">
        <v>-19698614</v>
      </c>
      <c r="AD198" s="38">
        <v>0</v>
      </c>
      <c r="AM198" s="38">
        <v>0</v>
      </c>
    </row>
    <row r="199" spans="1:39" x14ac:dyDescent="0.2">
      <c r="A199" s="38" t="s">
        <v>693</v>
      </c>
      <c r="B199" s="38" t="s">
        <v>694</v>
      </c>
      <c r="C199" s="38" t="s">
        <v>695</v>
      </c>
      <c r="D199" s="38" t="s">
        <v>696</v>
      </c>
      <c r="E199" s="38" t="s">
        <v>93</v>
      </c>
      <c r="F199" s="38" t="s">
        <v>96</v>
      </c>
      <c r="G199" s="38" t="s">
        <v>64</v>
      </c>
      <c r="H199" s="39">
        <v>44377</v>
      </c>
      <c r="I199" s="38" t="s">
        <v>79</v>
      </c>
      <c r="J199" s="38" t="s">
        <v>43</v>
      </c>
      <c r="O199" s="38">
        <v>-19632482</v>
      </c>
      <c r="S199" s="38">
        <v>-19632482</v>
      </c>
      <c r="AC199" s="38">
        <v>-19632482</v>
      </c>
    </row>
    <row r="200" spans="1:39" x14ac:dyDescent="0.2">
      <c r="A200" s="38" t="s">
        <v>262</v>
      </c>
      <c r="B200" s="38" t="s">
        <v>697</v>
      </c>
      <c r="C200" s="38" t="s">
        <v>698</v>
      </c>
      <c r="D200" s="38" t="s">
        <v>528</v>
      </c>
      <c r="E200" s="38" t="s">
        <v>93</v>
      </c>
      <c r="F200" s="38" t="s">
        <v>63</v>
      </c>
      <c r="G200" s="38" t="s">
        <v>64</v>
      </c>
      <c r="H200" s="39">
        <v>44377</v>
      </c>
      <c r="I200" s="38" t="s">
        <v>79</v>
      </c>
      <c r="J200" s="38" t="s">
        <v>82</v>
      </c>
      <c r="O200" s="38">
        <v>-19558029</v>
      </c>
      <c r="S200" s="38">
        <v>-19558029</v>
      </c>
      <c r="AC200" s="38">
        <v>-19558029</v>
      </c>
    </row>
    <row r="201" spans="1:39" x14ac:dyDescent="0.2">
      <c r="A201" s="38" t="s">
        <v>262</v>
      </c>
      <c r="B201" s="38" t="s">
        <v>699</v>
      </c>
      <c r="C201" s="38" t="s">
        <v>700</v>
      </c>
      <c r="D201" s="38" t="s">
        <v>522</v>
      </c>
      <c r="E201" s="38" t="s">
        <v>93</v>
      </c>
      <c r="F201" s="38" t="s">
        <v>63</v>
      </c>
      <c r="G201" s="38" t="s">
        <v>64</v>
      </c>
      <c r="H201" s="39">
        <v>44377</v>
      </c>
      <c r="I201" s="38" t="s">
        <v>79</v>
      </c>
      <c r="J201" s="38" t="s">
        <v>82</v>
      </c>
      <c r="P201" s="38">
        <v>-19531420</v>
      </c>
      <c r="S201" s="38">
        <v>-19531420</v>
      </c>
      <c r="AC201" s="38">
        <v>-19531420</v>
      </c>
    </row>
    <row r="202" spans="1:39" x14ac:dyDescent="0.2">
      <c r="A202" s="38" t="s">
        <v>608</v>
      </c>
      <c r="B202" s="38" t="s">
        <v>701</v>
      </c>
      <c r="C202" s="38" t="s">
        <v>702</v>
      </c>
      <c r="D202" s="38" t="s">
        <v>611</v>
      </c>
      <c r="E202" s="38" t="s">
        <v>93</v>
      </c>
      <c r="F202" s="38" t="s">
        <v>57</v>
      </c>
      <c r="G202" s="38" t="s">
        <v>58</v>
      </c>
      <c r="H202" s="39">
        <v>44377</v>
      </c>
      <c r="I202" s="38" t="s">
        <v>79</v>
      </c>
      <c r="J202" s="38" t="s">
        <v>49</v>
      </c>
      <c r="O202" s="38">
        <v>-19473928</v>
      </c>
      <c r="S202" s="38">
        <v>-19473928</v>
      </c>
      <c r="AC202" s="38">
        <v>-19473928</v>
      </c>
    </row>
    <row r="203" spans="1:39" x14ac:dyDescent="0.2">
      <c r="A203" s="38" t="s">
        <v>262</v>
      </c>
      <c r="B203" s="38" t="s">
        <v>703</v>
      </c>
      <c r="C203" s="38" t="s">
        <v>704</v>
      </c>
      <c r="D203" s="38" t="s">
        <v>522</v>
      </c>
      <c r="E203" s="38" t="s">
        <v>93</v>
      </c>
      <c r="F203" s="38" t="s">
        <v>63</v>
      </c>
      <c r="G203" s="38" t="s">
        <v>64</v>
      </c>
      <c r="H203" s="39">
        <v>44377</v>
      </c>
      <c r="I203" s="38" t="s">
        <v>79</v>
      </c>
      <c r="J203" s="38" t="s">
        <v>49</v>
      </c>
      <c r="O203" s="38">
        <v>-19300000</v>
      </c>
      <c r="S203" s="38">
        <v>-19300000</v>
      </c>
      <c r="AC203" s="38">
        <v>-19300000</v>
      </c>
    </row>
    <row r="204" spans="1:39" x14ac:dyDescent="0.2">
      <c r="A204" s="38" t="s">
        <v>262</v>
      </c>
      <c r="B204" s="38" t="s">
        <v>705</v>
      </c>
      <c r="C204" s="38" t="s">
        <v>706</v>
      </c>
      <c r="D204" s="38" t="s">
        <v>498</v>
      </c>
      <c r="E204" s="38" t="s">
        <v>93</v>
      </c>
      <c r="F204" s="38" t="s">
        <v>63</v>
      </c>
      <c r="G204" s="38" t="s">
        <v>64</v>
      </c>
      <c r="H204" s="39">
        <v>44377</v>
      </c>
      <c r="I204" s="38" t="s">
        <v>79</v>
      </c>
      <c r="J204" s="38" t="s">
        <v>82</v>
      </c>
      <c r="O204" s="38">
        <v>-19258127</v>
      </c>
      <c r="S204" s="38">
        <v>-19258127</v>
      </c>
      <c r="AC204" s="38">
        <v>-19258127</v>
      </c>
    </row>
    <row r="205" spans="1:39" x14ac:dyDescent="0.2">
      <c r="A205" s="38" t="s">
        <v>262</v>
      </c>
      <c r="B205" s="38" t="s">
        <v>707</v>
      </c>
      <c r="C205" s="38" t="s">
        <v>708</v>
      </c>
      <c r="D205" s="38" t="s">
        <v>498</v>
      </c>
      <c r="E205" s="38" t="s">
        <v>93</v>
      </c>
      <c r="F205" s="38" t="s">
        <v>63</v>
      </c>
      <c r="G205" s="38" t="s">
        <v>64</v>
      </c>
      <c r="H205" s="39">
        <v>44377</v>
      </c>
      <c r="I205" s="38" t="s">
        <v>79</v>
      </c>
      <c r="J205" s="38" t="s">
        <v>49</v>
      </c>
      <c r="O205" s="38">
        <v>-19258127</v>
      </c>
      <c r="S205" s="38">
        <v>-19258127</v>
      </c>
      <c r="AC205" s="38">
        <v>-19258127</v>
      </c>
    </row>
    <row r="206" spans="1:39" x14ac:dyDescent="0.2">
      <c r="A206" s="38" t="s">
        <v>608</v>
      </c>
      <c r="B206" s="38" t="s">
        <v>709</v>
      </c>
      <c r="C206" s="38" t="s">
        <v>105</v>
      </c>
      <c r="D206" s="38" t="s">
        <v>611</v>
      </c>
      <c r="E206" s="38" t="s">
        <v>93</v>
      </c>
      <c r="F206" s="38" t="s">
        <v>63</v>
      </c>
      <c r="G206" s="38" t="s">
        <v>64</v>
      </c>
      <c r="H206" s="39">
        <v>44377</v>
      </c>
      <c r="I206" s="38" t="s">
        <v>79</v>
      </c>
      <c r="J206" s="38" t="s">
        <v>43</v>
      </c>
      <c r="O206" s="38">
        <v>-19197852</v>
      </c>
      <c r="S206" s="38">
        <v>-19197852</v>
      </c>
      <c r="AC206" s="38">
        <v>-19197852</v>
      </c>
    </row>
    <row r="207" spans="1:39" x14ac:dyDescent="0.2">
      <c r="A207" s="38" t="s">
        <v>361</v>
      </c>
      <c r="B207" s="38" t="s">
        <v>710</v>
      </c>
      <c r="C207" s="38" t="s">
        <v>711</v>
      </c>
      <c r="D207" s="38" t="s">
        <v>712</v>
      </c>
      <c r="E207" s="38" t="s">
        <v>93</v>
      </c>
      <c r="F207" s="38" t="s">
        <v>63</v>
      </c>
      <c r="G207" s="38" t="s">
        <v>64</v>
      </c>
      <c r="H207" s="39">
        <v>44377</v>
      </c>
      <c r="I207" s="38" t="s">
        <v>79</v>
      </c>
      <c r="J207" s="38" t="s">
        <v>43</v>
      </c>
      <c r="N207" s="38">
        <v>-33337</v>
      </c>
      <c r="O207" s="38">
        <v>-18816593</v>
      </c>
      <c r="S207" s="38">
        <v>-18849930</v>
      </c>
      <c r="AC207" s="38">
        <v>-18849930</v>
      </c>
    </row>
    <row r="208" spans="1:39" x14ac:dyDescent="0.2">
      <c r="A208" s="38" t="s">
        <v>262</v>
      </c>
      <c r="B208" s="38" t="s">
        <v>713</v>
      </c>
      <c r="C208" s="38" t="s">
        <v>714</v>
      </c>
      <c r="D208" s="38" t="s">
        <v>314</v>
      </c>
      <c r="E208" s="38" t="s">
        <v>97</v>
      </c>
      <c r="F208" s="38" t="s">
        <v>50</v>
      </c>
      <c r="G208" s="38" t="s">
        <v>51</v>
      </c>
      <c r="H208" s="39">
        <v>44377</v>
      </c>
      <c r="I208" s="38" t="s">
        <v>42</v>
      </c>
      <c r="J208" s="38" t="s">
        <v>82</v>
      </c>
      <c r="N208" s="38">
        <v>-3000000</v>
      </c>
      <c r="S208" s="38">
        <v>-3000000</v>
      </c>
      <c r="AA208" s="38">
        <v>-15655925</v>
      </c>
      <c r="AB208" s="38">
        <v>-15655925</v>
      </c>
      <c r="AC208" s="38">
        <v>-18655925</v>
      </c>
    </row>
    <row r="209" spans="1:39" x14ac:dyDescent="0.2">
      <c r="A209" s="38" t="s">
        <v>262</v>
      </c>
      <c r="B209" s="38" t="s">
        <v>715</v>
      </c>
      <c r="C209" s="38" t="s">
        <v>716</v>
      </c>
      <c r="D209" s="38" t="s">
        <v>525</v>
      </c>
      <c r="E209" s="38" t="s">
        <v>93</v>
      </c>
      <c r="F209" s="38" t="s">
        <v>114</v>
      </c>
      <c r="G209" s="38" t="s">
        <v>69</v>
      </c>
      <c r="H209" s="39">
        <v>44377</v>
      </c>
      <c r="I209" s="38" t="s">
        <v>79</v>
      </c>
      <c r="J209" s="38" t="s">
        <v>43</v>
      </c>
      <c r="O209" s="38">
        <v>-18526392</v>
      </c>
      <c r="S209" s="38">
        <v>-18526392</v>
      </c>
      <c r="AC209" s="38">
        <v>-18526392</v>
      </c>
    </row>
    <row r="210" spans="1:39" x14ac:dyDescent="0.2">
      <c r="A210" s="38" t="s">
        <v>361</v>
      </c>
      <c r="B210" s="38" t="s">
        <v>717</v>
      </c>
      <c r="C210" s="38" t="s">
        <v>718</v>
      </c>
      <c r="D210" s="38" t="s">
        <v>712</v>
      </c>
      <c r="E210" s="38" t="s">
        <v>93</v>
      </c>
      <c r="F210" s="38" t="s">
        <v>57</v>
      </c>
      <c r="G210" s="38" t="s">
        <v>58</v>
      </c>
      <c r="H210" s="39">
        <v>44377</v>
      </c>
      <c r="I210" s="38" t="s">
        <v>79</v>
      </c>
      <c r="J210" s="38" t="s">
        <v>49</v>
      </c>
      <c r="O210" s="38">
        <v>-18512974</v>
      </c>
      <c r="S210" s="38">
        <v>-18512974</v>
      </c>
      <c r="AC210" s="38">
        <v>-18512974</v>
      </c>
    </row>
    <row r="211" spans="1:39" x14ac:dyDescent="0.2">
      <c r="A211" s="38" t="s">
        <v>361</v>
      </c>
      <c r="B211" s="38" t="s">
        <v>719</v>
      </c>
      <c r="C211" s="38" t="s">
        <v>720</v>
      </c>
      <c r="D211" s="38" t="s">
        <v>712</v>
      </c>
      <c r="E211" s="38" t="s">
        <v>93</v>
      </c>
      <c r="F211" s="38" t="s">
        <v>57</v>
      </c>
      <c r="G211" s="38" t="s">
        <v>58</v>
      </c>
      <c r="H211" s="39">
        <v>44377</v>
      </c>
      <c r="I211" s="38" t="s">
        <v>79</v>
      </c>
      <c r="J211" s="38" t="s">
        <v>49</v>
      </c>
      <c r="O211" s="38">
        <v>-18512974</v>
      </c>
      <c r="S211" s="38">
        <v>-18512974</v>
      </c>
      <c r="AC211" s="38">
        <v>-18512974</v>
      </c>
    </row>
    <row r="212" spans="1:39" x14ac:dyDescent="0.2">
      <c r="A212" s="38" t="s">
        <v>608</v>
      </c>
      <c r="B212" s="38" t="s">
        <v>721</v>
      </c>
      <c r="C212" s="38" t="s">
        <v>722</v>
      </c>
      <c r="D212" s="38" t="s">
        <v>611</v>
      </c>
      <c r="E212" s="38" t="s">
        <v>93</v>
      </c>
      <c r="F212" s="38" t="s">
        <v>52</v>
      </c>
      <c r="G212" s="38" t="s">
        <v>53</v>
      </c>
      <c r="H212" s="39">
        <v>44377</v>
      </c>
      <c r="I212" s="38" t="s">
        <v>79</v>
      </c>
      <c r="J212" s="38" t="s">
        <v>49</v>
      </c>
      <c r="N212" s="38">
        <v>-333330</v>
      </c>
      <c r="O212" s="38">
        <v>-18062740</v>
      </c>
      <c r="S212" s="38">
        <v>-18396070</v>
      </c>
      <c r="AC212" s="38">
        <v>-18396070</v>
      </c>
    </row>
    <row r="213" spans="1:39" x14ac:dyDescent="0.2">
      <c r="A213" s="38" t="s">
        <v>361</v>
      </c>
      <c r="B213" s="38" t="s">
        <v>723</v>
      </c>
      <c r="C213" s="38" t="s">
        <v>724</v>
      </c>
      <c r="D213" s="38" t="s">
        <v>712</v>
      </c>
      <c r="E213" s="38" t="s">
        <v>93</v>
      </c>
      <c r="F213" s="38" t="s">
        <v>81</v>
      </c>
      <c r="G213" s="38" t="s">
        <v>78</v>
      </c>
      <c r="H213" s="39">
        <v>44377</v>
      </c>
      <c r="I213" s="38" t="s">
        <v>79</v>
      </c>
      <c r="J213" s="38" t="s">
        <v>43</v>
      </c>
      <c r="O213" s="38">
        <v>-18277021</v>
      </c>
      <c r="S213" s="38">
        <v>-18277021</v>
      </c>
      <c r="AC213" s="38">
        <v>-18277021</v>
      </c>
    </row>
    <row r="214" spans="1:39" x14ac:dyDescent="0.2">
      <c r="A214" s="38" t="s">
        <v>262</v>
      </c>
      <c r="B214" s="38" t="s">
        <v>725</v>
      </c>
      <c r="C214" s="38" t="s">
        <v>726</v>
      </c>
      <c r="D214" s="38" t="s">
        <v>525</v>
      </c>
      <c r="E214" s="38" t="s">
        <v>93</v>
      </c>
      <c r="F214" s="38" t="s">
        <v>63</v>
      </c>
      <c r="G214" s="38" t="s">
        <v>64</v>
      </c>
      <c r="H214" s="39">
        <v>44377</v>
      </c>
      <c r="I214" s="38" t="s">
        <v>79</v>
      </c>
      <c r="J214" s="38" t="s">
        <v>82</v>
      </c>
      <c r="M214" s="38">
        <v>-23</v>
      </c>
      <c r="P214" s="38">
        <v>-18265012</v>
      </c>
      <c r="S214" s="38">
        <v>-18265035</v>
      </c>
      <c r="AC214" s="38">
        <v>-18265035</v>
      </c>
    </row>
    <row r="215" spans="1:39" x14ac:dyDescent="0.2">
      <c r="A215" s="38" t="s">
        <v>262</v>
      </c>
      <c r="B215" s="38" t="s">
        <v>727</v>
      </c>
      <c r="C215" s="38" t="s">
        <v>728</v>
      </c>
      <c r="D215" s="38" t="s">
        <v>498</v>
      </c>
      <c r="E215" s="38" t="s">
        <v>93</v>
      </c>
      <c r="F215" s="38" t="s">
        <v>63</v>
      </c>
      <c r="G215" s="38" t="s">
        <v>64</v>
      </c>
      <c r="H215" s="39">
        <v>44377</v>
      </c>
      <c r="I215" s="38" t="s">
        <v>79</v>
      </c>
      <c r="J215" s="38" t="s">
        <v>82</v>
      </c>
      <c r="O215" s="38">
        <v>-18119897</v>
      </c>
      <c r="S215" s="38">
        <v>-18119897</v>
      </c>
      <c r="AC215" s="38">
        <v>-18119897</v>
      </c>
    </row>
    <row r="216" spans="1:39" x14ac:dyDescent="0.2">
      <c r="A216" s="38" t="s">
        <v>262</v>
      </c>
      <c r="B216" s="38" t="s">
        <v>729</v>
      </c>
      <c r="C216" s="38" t="s">
        <v>730</v>
      </c>
      <c r="D216" s="38" t="s">
        <v>283</v>
      </c>
      <c r="E216" s="38" t="s">
        <v>97</v>
      </c>
      <c r="F216" s="38" t="s">
        <v>80</v>
      </c>
      <c r="G216" s="38" t="s">
        <v>61</v>
      </c>
      <c r="H216" s="39">
        <v>44377</v>
      </c>
      <c r="I216" s="38" t="s">
        <v>42</v>
      </c>
      <c r="J216" s="38" t="s">
        <v>85</v>
      </c>
      <c r="K216" s="39">
        <v>43038</v>
      </c>
      <c r="R216" s="38">
        <v>-18087960</v>
      </c>
      <c r="S216" s="38">
        <v>-18087960</v>
      </c>
      <c r="T216" s="38">
        <v>-18087960</v>
      </c>
      <c r="V216" s="38">
        <v>18087960</v>
      </c>
      <c r="AC216" s="38">
        <v>-18087960</v>
      </c>
      <c r="AD216" s="38">
        <v>0</v>
      </c>
      <c r="AM216" s="38">
        <v>0</v>
      </c>
    </row>
    <row r="217" spans="1:39" x14ac:dyDescent="0.2">
      <c r="A217" s="38" t="s">
        <v>361</v>
      </c>
      <c r="B217" s="38" t="s">
        <v>731</v>
      </c>
      <c r="C217" s="38" t="s">
        <v>732</v>
      </c>
      <c r="D217" s="38" t="s">
        <v>712</v>
      </c>
      <c r="E217" s="38" t="s">
        <v>93</v>
      </c>
      <c r="F217" s="38" t="s">
        <v>52</v>
      </c>
      <c r="G217" s="38" t="s">
        <v>53</v>
      </c>
      <c r="H217" s="39">
        <v>44377</v>
      </c>
      <c r="I217" s="38" t="s">
        <v>89</v>
      </c>
      <c r="J217" s="38" t="s">
        <v>49</v>
      </c>
      <c r="O217" s="38">
        <v>-18023681</v>
      </c>
      <c r="S217" s="38">
        <v>-18023681</v>
      </c>
      <c r="AC217" s="38">
        <v>-18023681</v>
      </c>
    </row>
    <row r="218" spans="1:39" x14ac:dyDescent="0.2">
      <c r="A218" s="38" t="s">
        <v>733</v>
      </c>
      <c r="B218" s="38" t="s">
        <v>734</v>
      </c>
      <c r="C218" s="38" t="s">
        <v>735</v>
      </c>
      <c r="D218" s="38" t="s">
        <v>501</v>
      </c>
      <c r="E218" s="38" t="s">
        <v>93</v>
      </c>
      <c r="F218" s="38" t="s">
        <v>364</v>
      </c>
      <c r="G218" s="38" t="s">
        <v>69</v>
      </c>
      <c r="H218" s="39">
        <v>44377</v>
      </c>
      <c r="I218" s="38" t="s">
        <v>79</v>
      </c>
      <c r="J218" s="38" t="s">
        <v>49</v>
      </c>
      <c r="O218" s="38">
        <v>-17983812</v>
      </c>
      <c r="S218" s="38">
        <v>-17983812</v>
      </c>
      <c r="AC218" s="38">
        <v>-17983812</v>
      </c>
    </row>
    <row r="219" spans="1:39" x14ac:dyDescent="0.2">
      <c r="A219" s="38" t="s">
        <v>262</v>
      </c>
      <c r="B219" s="38" t="s">
        <v>736</v>
      </c>
      <c r="C219" s="38" t="s">
        <v>737</v>
      </c>
      <c r="D219" s="38" t="s">
        <v>323</v>
      </c>
      <c r="E219" s="38" t="s">
        <v>97</v>
      </c>
      <c r="F219" s="38" t="s">
        <v>60</v>
      </c>
      <c r="G219" s="38" t="s">
        <v>61</v>
      </c>
      <c r="H219" s="39">
        <v>44377</v>
      </c>
      <c r="I219" s="38" t="s">
        <v>42</v>
      </c>
      <c r="J219" s="38" t="s">
        <v>82</v>
      </c>
      <c r="AA219" s="38">
        <v>-17981077</v>
      </c>
      <c r="AB219" s="38">
        <v>-17981077</v>
      </c>
      <c r="AC219" s="38">
        <v>-17981077</v>
      </c>
    </row>
    <row r="220" spans="1:39" x14ac:dyDescent="0.2">
      <c r="A220" s="38" t="s">
        <v>262</v>
      </c>
      <c r="B220" s="38" t="s">
        <v>738</v>
      </c>
      <c r="C220" s="38" t="s">
        <v>739</v>
      </c>
      <c r="D220" s="38" t="s">
        <v>528</v>
      </c>
      <c r="E220" s="38" t="s">
        <v>93</v>
      </c>
      <c r="F220" s="38" t="s">
        <v>87</v>
      </c>
      <c r="G220" s="38" t="s">
        <v>45</v>
      </c>
      <c r="H220" s="39">
        <v>44377</v>
      </c>
      <c r="I220" s="38" t="s">
        <v>79</v>
      </c>
      <c r="J220" s="38" t="s">
        <v>49</v>
      </c>
      <c r="M220" s="38">
        <v>-96465</v>
      </c>
      <c r="O220" s="38">
        <v>-17787476</v>
      </c>
      <c r="S220" s="38">
        <v>-17883941</v>
      </c>
      <c r="AC220" s="38">
        <v>-17883941</v>
      </c>
    </row>
    <row r="221" spans="1:39" x14ac:dyDescent="0.2">
      <c r="A221" s="38" t="s">
        <v>262</v>
      </c>
      <c r="B221" s="38" t="s">
        <v>740</v>
      </c>
      <c r="C221" s="38" t="s">
        <v>741</v>
      </c>
      <c r="D221" s="38" t="s">
        <v>525</v>
      </c>
      <c r="E221" s="38" t="s">
        <v>93</v>
      </c>
      <c r="F221" s="38" t="s">
        <v>63</v>
      </c>
      <c r="G221" s="38" t="s">
        <v>64</v>
      </c>
      <c r="H221" s="39">
        <v>44377</v>
      </c>
      <c r="I221" s="38" t="s">
        <v>79</v>
      </c>
      <c r="J221" s="38" t="s">
        <v>43</v>
      </c>
      <c r="O221" s="38">
        <v>-17805219</v>
      </c>
      <c r="S221" s="38">
        <v>-17805219</v>
      </c>
      <c r="AC221" s="38">
        <v>-17805219</v>
      </c>
    </row>
    <row r="222" spans="1:39" x14ac:dyDescent="0.2">
      <c r="A222" s="38" t="s">
        <v>262</v>
      </c>
      <c r="B222" s="38" t="s">
        <v>742</v>
      </c>
      <c r="C222" s="38" t="s">
        <v>743</v>
      </c>
      <c r="D222" s="38" t="s">
        <v>525</v>
      </c>
      <c r="E222" s="38" t="s">
        <v>93</v>
      </c>
      <c r="F222" s="38" t="s">
        <v>40</v>
      </c>
      <c r="G222" s="38" t="s">
        <v>41</v>
      </c>
      <c r="H222" s="39">
        <v>44377</v>
      </c>
      <c r="I222" s="38" t="s">
        <v>79</v>
      </c>
      <c r="J222" s="38" t="s">
        <v>43</v>
      </c>
      <c r="O222" s="38">
        <v>-17706817</v>
      </c>
      <c r="S222" s="38">
        <v>-17706817</v>
      </c>
      <c r="AC222" s="38">
        <v>-17706817</v>
      </c>
    </row>
    <row r="223" spans="1:39" x14ac:dyDescent="0.2">
      <c r="A223" s="38" t="s">
        <v>608</v>
      </c>
      <c r="B223" s="38" t="s">
        <v>744</v>
      </c>
      <c r="C223" s="38" t="s">
        <v>745</v>
      </c>
      <c r="D223" s="38" t="s">
        <v>611</v>
      </c>
      <c r="E223" s="38" t="s">
        <v>93</v>
      </c>
      <c r="F223" s="38" t="s">
        <v>63</v>
      </c>
      <c r="G223" s="38" t="s">
        <v>64</v>
      </c>
      <c r="H223" s="39">
        <v>44377</v>
      </c>
      <c r="I223" s="38" t="s">
        <v>89</v>
      </c>
      <c r="J223" s="38" t="s">
        <v>49</v>
      </c>
      <c r="O223" s="38">
        <v>-17664505</v>
      </c>
      <c r="S223" s="38">
        <v>-17664505</v>
      </c>
      <c r="AC223" s="38">
        <v>-17664505</v>
      </c>
    </row>
    <row r="224" spans="1:39" x14ac:dyDescent="0.2">
      <c r="A224" s="38" t="s">
        <v>262</v>
      </c>
      <c r="B224" s="38" t="s">
        <v>746</v>
      </c>
      <c r="C224" s="38" t="s">
        <v>747</v>
      </c>
      <c r="D224" s="38" t="s">
        <v>522</v>
      </c>
      <c r="E224" s="38" t="s">
        <v>93</v>
      </c>
      <c r="F224" s="38" t="s">
        <v>100</v>
      </c>
      <c r="G224" s="38" t="s">
        <v>101</v>
      </c>
      <c r="H224" s="39">
        <v>44377</v>
      </c>
      <c r="I224" s="38" t="s">
        <v>89</v>
      </c>
      <c r="J224" s="38" t="s">
        <v>43</v>
      </c>
      <c r="O224" s="38">
        <v>-17621686</v>
      </c>
      <c r="S224" s="38">
        <v>-17621686</v>
      </c>
      <c r="AC224" s="38">
        <v>-17621686</v>
      </c>
    </row>
    <row r="225" spans="1:39" x14ac:dyDescent="0.2">
      <c r="A225" s="38" t="s">
        <v>733</v>
      </c>
      <c r="B225" s="38" t="s">
        <v>748</v>
      </c>
      <c r="C225" s="38" t="s">
        <v>749</v>
      </c>
      <c r="D225" s="38" t="s">
        <v>511</v>
      </c>
      <c r="E225" s="38" t="s">
        <v>93</v>
      </c>
      <c r="F225" s="38" t="s">
        <v>66</v>
      </c>
      <c r="G225" s="38" t="s">
        <v>64</v>
      </c>
      <c r="H225" s="39">
        <v>44377</v>
      </c>
      <c r="I225" s="38" t="s">
        <v>79</v>
      </c>
      <c r="J225" s="38" t="s">
        <v>43</v>
      </c>
      <c r="O225" s="38">
        <v>-17621686</v>
      </c>
      <c r="S225" s="38">
        <v>-17621686</v>
      </c>
      <c r="AC225" s="38">
        <v>-17621686</v>
      </c>
    </row>
    <row r="226" spans="1:39" x14ac:dyDescent="0.2">
      <c r="A226" s="38" t="s">
        <v>361</v>
      </c>
      <c r="B226" s="38" t="s">
        <v>750</v>
      </c>
      <c r="C226" s="38" t="s">
        <v>751</v>
      </c>
      <c r="D226" s="38" t="s">
        <v>501</v>
      </c>
      <c r="E226" s="38" t="s">
        <v>97</v>
      </c>
      <c r="F226" s="38" t="s">
        <v>80</v>
      </c>
      <c r="G226" s="38" t="s">
        <v>61</v>
      </c>
      <c r="H226" s="39">
        <v>44377</v>
      </c>
      <c r="I226" s="38" t="s">
        <v>42</v>
      </c>
      <c r="J226" s="38" t="s">
        <v>43</v>
      </c>
      <c r="N226" s="38">
        <v>-17602806</v>
      </c>
      <c r="S226" s="38">
        <v>-17602806</v>
      </c>
      <c r="AC226" s="38">
        <v>-17602806</v>
      </c>
      <c r="AD226" s="38">
        <v>48000000</v>
      </c>
      <c r="AI226" s="38">
        <v>48000000</v>
      </c>
    </row>
    <row r="227" spans="1:39" x14ac:dyDescent="0.2">
      <c r="A227" s="38" t="s">
        <v>262</v>
      </c>
      <c r="B227" s="38" t="s">
        <v>752</v>
      </c>
      <c r="C227" s="38" t="s">
        <v>753</v>
      </c>
      <c r="D227" s="38" t="s">
        <v>498</v>
      </c>
      <c r="E227" s="38" t="s">
        <v>93</v>
      </c>
      <c r="F227" s="38" t="s">
        <v>63</v>
      </c>
      <c r="G227" s="38" t="s">
        <v>64</v>
      </c>
      <c r="H227" s="39">
        <v>44377</v>
      </c>
      <c r="I227" s="38" t="s">
        <v>79</v>
      </c>
      <c r="J227" s="38" t="s">
        <v>82</v>
      </c>
      <c r="O227" s="38">
        <v>-17443165</v>
      </c>
      <c r="S227" s="38">
        <v>-17443165</v>
      </c>
      <c r="AC227" s="38">
        <v>-17443165</v>
      </c>
    </row>
    <row r="228" spans="1:39" x14ac:dyDescent="0.2">
      <c r="A228" s="38" t="s">
        <v>474</v>
      </c>
      <c r="B228" s="38" t="s">
        <v>754</v>
      </c>
      <c r="C228" s="38" t="s">
        <v>755</v>
      </c>
      <c r="D228" s="38" t="s">
        <v>511</v>
      </c>
      <c r="E228" s="38" t="s">
        <v>93</v>
      </c>
      <c r="F228" s="38" t="s">
        <v>756</v>
      </c>
      <c r="G228" s="38" t="s">
        <v>45</v>
      </c>
      <c r="H228" s="39">
        <v>44377</v>
      </c>
      <c r="I228" s="38" t="s">
        <v>79</v>
      </c>
      <c r="J228" s="38" t="s">
        <v>43</v>
      </c>
      <c r="N228" s="38">
        <v>-200000</v>
      </c>
      <c r="O228" s="38">
        <v>-17222041</v>
      </c>
      <c r="S228" s="38">
        <v>-17422041</v>
      </c>
      <c r="AC228" s="38">
        <v>-17422041</v>
      </c>
    </row>
    <row r="229" spans="1:39" x14ac:dyDescent="0.2">
      <c r="A229" s="38" t="s">
        <v>608</v>
      </c>
      <c r="B229" s="38" t="s">
        <v>757</v>
      </c>
      <c r="C229" s="38" t="s">
        <v>758</v>
      </c>
      <c r="D229" s="38" t="s">
        <v>339</v>
      </c>
      <c r="E229" s="38" t="s">
        <v>97</v>
      </c>
      <c r="F229" s="38" t="s">
        <v>60</v>
      </c>
      <c r="G229" s="38" t="s">
        <v>61</v>
      </c>
      <c r="H229" s="39">
        <v>44377</v>
      </c>
      <c r="I229" s="38" t="s">
        <v>42</v>
      </c>
      <c r="J229" s="38" t="s">
        <v>43</v>
      </c>
      <c r="M229" s="38">
        <v>-13865</v>
      </c>
      <c r="S229" s="38">
        <v>-13865</v>
      </c>
      <c r="AA229" s="38">
        <v>-17400000</v>
      </c>
      <c r="AB229" s="38">
        <v>-17400000</v>
      </c>
      <c r="AC229" s="38">
        <v>-17413865</v>
      </c>
      <c r="AD229" s="38">
        <v>50000000</v>
      </c>
      <c r="AI229" s="38">
        <v>50000000</v>
      </c>
    </row>
    <row r="230" spans="1:39" x14ac:dyDescent="0.2">
      <c r="A230" s="38" t="s">
        <v>759</v>
      </c>
      <c r="B230" s="38" t="s">
        <v>760</v>
      </c>
      <c r="C230" s="38" t="s">
        <v>761</v>
      </c>
      <c r="D230" s="38" t="s">
        <v>762</v>
      </c>
      <c r="E230" s="38" t="s">
        <v>93</v>
      </c>
      <c r="F230" s="38" t="s">
        <v>70</v>
      </c>
      <c r="G230" s="38" t="s">
        <v>51</v>
      </c>
      <c r="H230" s="39">
        <v>44377</v>
      </c>
      <c r="I230" s="38" t="s">
        <v>79</v>
      </c>
      <c r="J230" s="38" t="s">
        <v>49</v>
      </c>
      <c r="O230" s="38">
        <v>-17300764</v>
      </c>
      <c r="S230" s="38">
        <v>-17300764</v>
      </c>
      <c r="AC230" s="38">
        <v>-17300764</v>
      </c>
    </row>
    <row r="231" spans="1:39" x14ac:dyDescent="0.2">
      <c r="A231" s="38" t="s">
        <v>474</v>
      </c>
      <c r="B231" s="38" t="s">
        <v>763</v>
      </c>
      <c r="C231" s="38" t="s">
        <v>764</v>
      </c>
      <c r="D231" s="38" t="s">
        <v>511</v>
      </c>
      <c r="E231" s="38" t="s">
        <v>93</v>
      </c>
      <c r="F231" s="38" t="s">
        <v>364</v>
      </c>
      <c r="G231" s="38" t="s">
        <v>69</v>
      </c>
      <c r="H231" s="39">
        <v>44377</v>
      </c>
      <c r="I231" s="38" t="s">
        <v>79</v>
      </c>
      <c r="J231" s="38" t="s">
        <v>43</v>
      </c>
      <c r="O231" s="38">
        <v>-17256617</v>
      </c>
      <c r="S231" s="38">
        <v>-17256617</v>
      </c>
      <c r="AC231" s="38">
        <v>-17256617</v>
      </c>
    </row>
    <row r="232" spans="1:39" x14ac:dyDescent="0.2">
      <c r="A232" s="38" t="s">
        <v>262</v>
      </c>
      <c r="B232" s="38" t="s">
        <v>765</v>
      </c>
      <c r="C232" s="38" t="s">
        <v>766</v>
      </c>
      <c r="D232" s="38" t="s">
        <v>525</v>
      </c>
      <c r="E232" s="38" t="s">
        <v>93</v>
      </c>
      <c r="F232" s="38" t="s">
        <v>40</v>
      </c>
      <c r="G232" s="38" t="s">
        <v>41</v>
      </c>
      <c r="H232" s="39">
        <v>44377</v>
      </c>
      <c r="I232" s="38" t="s">
        <v>79</v>
      </c>
      <c r="J232" s="38" t="s">
        <v>82</v>
      </c>
      <c r="M232" s="38">
        <v>-72854</v>
      </c>
      <c r="N232" s="38">
        <v>-105000</v>
      </c>
      <c r="O232" s="38">
        <v>-16945589</v>
      </c>
      <c r="S232" s="38">
        <v>-17123443</v>
      </c>
      <c r="AC232" s="38">
        <v>-17123443</v>
      </c>
    </row>
    <row r="233" spans="1:39" x14ac:dyDescent="0.2">
      <c r="A233" s="38" t="s">
        <v>262</v>
      </c>
      <c r="B233" s="38" t="s">
        <v>767</v>
      </c>
      <c r="C233" s="38" t="s">
        <v>768</v>
      </c>
      <c r="D233" s="38" t="s">
        <v>283</v>
      </c>
      <c r="E233" s="38" t="s">
        <v>97</v>
      </c>
      <c r="F233" s="38" t="s">
        <v>50</v>
      </c>
      <c r="G233" s="38" t="s">
        <v>51</v>
      </c>
      <c r="H233" s="39">
        <v>44377</v>
      </c>
      <c r="I233" s="38" t="s">
        <v>42</v>
      </c>
      <c r="J233" s="38" t="s">
        <v>85</v>
      </c>
      <c r="K233" s="39">
        <v>43342</v>
      </c>
      <c r="R233" s="38">
        <v>-17120112</v>
      </c>
      <c r="S233" s="38">
        <v>-17120112</v>
      </c>
      <c r="T233" s="38">
        <v>-17120112</v>
      </c>
      <c r="V233" s="38">
        <v>17120112</v>
      </c>
      <c r="AC233" s="38">
        <v>-17120112</v>
      </c>
      <c r="AD233" s="38">
        <v>0</v>
      </c>
      <c r="AM233" s="38">
        <v>0</v>
      </c>
    </row>
    <row r="234" spans="1:39" x14ac:dyDescent="0.2">
      <c r="A234" s="38" t="s">
        <v>262</v>
      </c>
      <c r="B234" s="38" t="s">
        <v>769</v>
      </c>
      <c r="C234" s="38" t="s">
        <v>770</v>
      </c>
      <c r="D234" s="38" t="s">
        <v>525</v>
      </c>
      <c r="E234" s="38" t="s">
        <v>93</v>
      </c>
      <c r="F234" s="38" t="s">
        <v>40</v>
      </c>
      <c r="G234" s="38" t="s">
        <v>41</v>
      </c>
      <c r="H234" s="39">
        <v>44377</v>
      </c>
      <c r="I234" s="38" t="s">
        <v>79</v>
      </c>
      <c r="J234" s="38" t="s">
        <v>82</v>
      </c>
      <c r="O234" s="38">
        <v>-17108019</v>
      </c>
      <c r="S234" s="38">
        <v>-17108019</v>
      </c>
      <c r="AC234" s="38">
        <v>-17108019</v>
      </c>
    </row>
    <row r="235" spans="1:39" x14ac:dyDescent="0.2">
      <c r="A235" s="38" t="s">
        <v>474</v>
      </c>
      <c r="B235" s="38" t="s">
        <v>771</v>
      </c>
      <c r="C235" s="38" t="s">
        <v>772</v>
      </c>
      <c r="D235" s="38" t="s">
        <v>511</v>
      </c>
      <c r="E235" s="38" t="s">
        <v>93</v>
      </c>
      <c r="F235" s="38" t="s">
        <v>87</v>
      </c>
      <c r="G235" s="38" t="s">
        <v>45</v>
      </c>
      <c r="H235" s="39">
        <v>44377</v>
      </c>
      <c r="I235" s="38" t="s">
        <v>79</v>
      </c>
      <c r="J235" s="38" t="s">
        <v>43</v>
      </c>
      <c r="O235" s="38">
        <v>-17100925</v>
      </c>
      <c r="S235" s="38">
        <v>-17100925</v>
      </c>
      <c r="AC235" s="38">
        <v>-17100925</v>
      </c>
    </row>
    <row r="236" spans="1:39" x14ac:dyDescent="0.2">
      <c r="A236" s="38" t="s">
        <v>262</v>
      </c>
      <c r="B236" s="38" t="s">
        <v>773</v>
      </c>
      <c r="C236" s="38" t="s">
        <v>774</v>
      </c>
      <c r="D236" s="38" t="s">
        <v>498</v>
      </c>
      <c r="E236" s="38" t="s">
        <v>93</v>
      </c>
      <c r="F236" s="38" t="s">
        <v>63</v>
      </c>
      <c r="G236" s="38" t="s">
        <v>64</v>
      </c>
      <c r="H236" s="39">
        <v>44377</v>
      </c>
      <c r="I236" s="38" t="s">
        <v>89</v>
      </c>
      <c r="J236" s="38" t="s">
        <v>82</v>
      </c>
      <c r="N236" s="38">
        <v>-30000</v>
      </c>
      <c r="P236" s="38">
        <v>-11877310</v>
      </c>
      <c r="S236" s="38">
        <v>-11907310</v>
      </c>
      <c r="Y236" s="38">
        <v>-5157000</v>
      </c>
      <c r="Z236" s="38">
        <v>-5157000</v>
      </c>
      <c r="AB236" s="38">
        <v>-5157000</v>
      </c>
      <c r="AC236" s="38">
        <v>-17064310</v>
      </c>
    </row>
    <row r="237" spans="1:39" x14ac:dyDescent="0.2">
      <c r="A237" s="38" t="s">
        <v>262</v>
      </c>
      <c r="B237" s="38" t="s">
        <v>775</v>
      </c>
      <c r="C237" s="38" t="s">
        <v>776</v>
      </c>
      <c r="D237" s="38" t="s">
        <v>498</v>
      </c>
      <c r="E237" s="38" t="s">
        <v>93</v>
      </c>
      <c r="F237" s="38" t="s">
        <v>63</v>
      </c>
      <c r="G237" s="38" t="s">
        <v>64</v>
      </c>
      <c r="H237" s="39">
        <v>44377</v>
      </c>
      <c r="I237" s="38" t="s">
        <v>79</v>
      </c>
      <c r="J237" s="38" t="s">
        <v>82</v>
      </c>
      <c r="O237" s="38">
        <v>-17000000</v>
      </c>
      <c r="S237" s="38">
        <v>-17000000</v>
      </c>
      <c r="AC237" s="38">
        <v>-17000000</v>
      </c>
    </row>
    <row r="238" spans="1:39" x14ac:dyDescent="0.2">
      <c r="A238" s="38" t="s">
        <v>361</v>
      </c>
      <c r="B238" s="38" t="s">
        <v>777</v>
      </c>
      <c r="C238" s="38" t="s">
        <v>778</v>
      </c>
      <c r="D238" s="38" t="s">
        <v>712</v>
      </c>
      <c r="E238" s="38" t="s">
        <v>93</v>
      </c>
      <c r="F238" s="38" t="s">
        <v>539</v>
      </c>
      <c r="G238" s="38" t="s">
        <v>41</v>
      </c>
      <c r="H238" s="39">
        <v>44377</v>
      </c>
      <c r="I238" s="38" t="s">
        <v>79</v>
      </c>
      <c r="J238" s="38" t="s">
        <v>49</v>
      </c>
      <c r="N238" s="38">
        <v>-16929671</v>
      </c>
      <c r="S238" s="38">
        <v>-16929671</v>
      </c>
      <c r="AC238" s="38">
        <v>-16929671</v>
      </c>
    </row>
    <row r="239" spans="1:39" x14ac:dyDescent="0.2">
      <c r="A239" s="38" t="s">
        <v>262</v>
      </c>
      <c r="B239" s="38" t="s">
        <v>779</v>
      </c>
      <c r="C239" s="38" t="s">
        <v>780</v>
      </c>
      <c r="D239" s="38" t="s">
        <v>522</v>
      </c>
      <c r="E239" s="38" t="s">
        <v>93</v>
      </c>
      <c r="F239" s="38" t="s">
        <v>100</v>
      </c>
      <c r="G239" s="38" t="s">
        <v>101</v>
      </c>
      <c r="H239" s="39">
        <v>44377</v>
      </c>
      <c r="I239" s="38" t="s">
        <v>79</v>
      </c>
      <c r="J239" s="38" t="s">
        <v>43</v>
      </c>
      <c r="O239" s="38">
        <v>-16927024</v>
      </c>
      <c r="S239" s="38">
        <v>-16927024</v>
      </c>
      <c r="AC239" s="38">
        <v>-16927024</v>
      </c>
    </row>
    <row r="240" spans="1:39" x14ac:dyDescent="0.2">
      <c r="A240" s="38" t="s">
        <v>608</v>
      </c>
      <c r="B240" s="38" t="s">
        <v>781</v>
      </c>
      <c r="C240" s="38" t="s">
        <v>782</v>
      </c>
      <c r="D240" s="38" t="s">
        <v>611</v>
      </c>
      <c r="E240" s="38" t="s">
        <v>93</v>
      </c>
      <c r="F240" s="38" t="s">
        <v>66</v>
      </c>
      <c r="G240" s="38" t="s">
        <v>64</v>
      </c>
      <c r="H240" s="39">
        <v>44377</v>
      </c>
      <c r="I240" s="38" t="s">
        <v>79</v>
      </c>
      <c r="J240" s="38" t="s">
        <v>49</v>
      </c>
      <c r="M240" s="38">
        <v>-305</v>
      </c>
      <c r="O240" s="38">
        <v>-16898343</v>
      </c>
      <c r="S240" s="38">
        <v>-16898648</v>
      </c>
      <c r="AC240" s="38">
        <v>-16898648</v>
      </c>
    </row>
    <row r="241" spans="1:39" x14ac:dyDescent="0.2">
      <c r="A241" s="38" t="s">
        <v>262</v>
      </c>
      <c r="B241" s="38" t="s">
        <v>783</v>
      </c>
      <c r="C241" s="38" t="s">
        <v>784</v>
      </c>
      <c r="D241" s="38" t="s">
        <v>528</v>
      </c>
      <c r="E241" s="38" t="s">
        <v>93</v>
      </c>
      <c r="F241" s="38" t="s">
        <v>40</v>
      </c>
      <c r="G241" s="38" t="s">
        <v>41</v>
      </c>
      <c r="H241" s="39">
        <v>44377</v>
      </c>
      <c r="I241" s="38" t="s">
        <v>79</v>
      </c>
      <c r="J241" s="38" t="s">
        <v>82</v>
      </c>
      <c r="O241" s="38">
        <v>-16898343</v>
      </c>
      <c r="S241" s="38">
        <v>-16898343</v>
      </c>
      <c r="AC241" s="38">
        <v>-16898343</v>
      </c>
    </row>
    <row r="242" spans="1:39" x14ac:dyDescent="0.2">
      <c r="A242" s="38" t="s">
        <v>262</v>
      </c>
      <c r="B242" s="38" t="s">
        <v>785</v>
      </c>
      <c r="C242" s="38" t="s">
        <v>786</v>
      </c>
      <c r="D242" s="38" t="s">
        <v>528</v>
      </c>
      <c r="E242" s="38" t="s">
        <v>93</v>
      </c>
      <c r="F242" s="38" t="s">
        <v>40</v>
      </c>
      <c r="G242" s="38" t="s">
        <v>41</v>
      </c>
      <c r="H242" s="39">
        <v>44377</v>
      </c>
      <c r="I242" s="38" t="s">
        <v>79</v>
      </c>
      <c r="J242" s="38" t="s">
        <v>43</v>
      </c>
      <c r="M242" s="38">
        <v>-2137</v>
      </c>
      <c r="O242" s="38">
        <v>-16836260</v>
      </c>
      <c r="S242" s="38">
        <v>-16838397</v>
      </c>
      <c r="AC242" s="38">
        <v>-16838397</v>
      </c>
    </row>
    <row r="243" spans="1:39" x14ac:dyDescent="0.2">
      <c r="A243" s="38" t="s">
        <v>262</v>
      </c>
      <c r="B243" s="38" t="s">
        <v>787</v>
      </c>
      <c r="C243" s="38" t="s">
        <v>788</v>
      </c>
      <c r="D243" s="38" t="s">
        <v>528</v>
      </c>
      <c r="E243" s="38" t="s">
        <v>93</v>
      </c>
      <c r="F243" s="38" t="s">
        <v>40</v>
      </c>
      <c r="G243" s="38" t="s">
        <v>41</v>
      </c>
      <c r="H243" s="39">
        <v>44377</v>
      </c>
      <c r="I243" s="38" t="s">
        <v>79</v>
      </c>
      <c r="J243" s="38" t="s">
        <v>49</v>
      </c>
      <c r="N243" s="38">
        <v>-54163</v>
      </c>
      <c r="O243" s="38">
        <v>-16668899</v>
      </c>
      <c r="S243" s="38">
        <v>-16723062</v>
      </c>
      <c r="AC243" s="38">
        <v>-16723062</v>
      </c>
    </row>
    <row r="244" spans="1:39" x14ac:dyDescent="0.2">
      <c r="A244" s="38" t="s">
        <v>262</v>
      </c>
      <c r="B244" s="38" t="s">
        <v>789</v>
      </c>
      <c r="C244" s="38" t="s">
        <v>790</v>
      </c>
      <c r="D244" s="38" t="s">
        <v>314</v>
      </c>
      <c r="E244" s="38" t="s">
        <v>97</v>
      </c>
      <c r="F244" s="38" t="s">
        <v>110</v>
      </c>
      <c r="G244" s="38" t="s">
        <v>111</v>
      </c>
      <c r="H244" s="39">
        <v>44377</v>
      </c>
      <c r="I244" s="38" t="s">
        <v>42</v>
      </c>
      <c r="J244" s="38" t="s">
        <v>43</v>
      </c>
      <c r="N244" s="38">
        <v>-3000000</v>
      </c>
      <c r="S244" s="38">
        <v>-3000000</v>
      </c>
      <c r="AA244" s="38">
        <v>-13712342</v>
      </c>
      <c r="AB244" s="38">
        <v>-13712342</v>
      </c>
      <c r="AC244" s="38">
        <v>-16712342</v>
      </c>
      <c r="AD244" s="38">
        <v>0</v>
      </c>
      <c r="AM244" s="38">
        <v>0</v>
      </c>
    </row>
    <row r="245" spans="1:39" x14ac:dyDescent="0.2">
      <c r="A245" s="38" t="s">
        <v>262</v>
      </c>
      <c r="B245" s="38" t="s">
        <v>791</v>
      </c>
      <c r="C245" s="38" t="s">
        <v>792</v>
      </c>
      <c r="D245" s="38" t="s">
        <v>522</v>
      </c>
      <c r="E245" s="38" t="s">
        <v>93</v>
      </c>
      <c r="F245" s="38" t="s">
        <v>40</v>
      </c>
      <c r="G245" s="38" t="s">
        <v>41</v>
      </c>
      <c r="H245" s="39">
        <v>44377</v>
      </c>
      <c r="I245" s="38" t="s">
        <v>79</v>
      </c>
      <c r="J245" s="38" t="s">
        <v>49</v>
      </c>
      <c r="M245" s="38">
        <v>-98726</v>
      </c>
      <c r="N245" s="38">
        <v>-29163</v>
      </c>
      <c r="O245" s="38">
        <v>-16347202</v>
      </c>
      <c r="S245" s="38">
        <v>-16475091</v>
      </c>
      <c r="AC245" s="38">
        <v>-16475091</v>
      </c>
    </row>
    <row r="246" spans="1:39" x14ac:dyDescent="0.2">
      <c r="A246" s="38" t="s">
        <v>262</v>
      </c>
      <c r="B246" s="38" t="s">
        <v>793</v>
      </c>
      <c r="C246" s="38" t="s">
        <v>794</v>
      </c>
      <c r="D246" s="38" t="s">
        <v>522</v>
      </c>
      <c r="E246" s="38" t="s">
        <v>93</v>
      </c>
      <c r="F246" s="38" t="s">
        <v>87</v>
      </c>
      <c r="G246" s="38" t="s">
        <v>45</v>
      </c>
      <c r="H246" s="39">
        <v>44377</v>
      </c>
      <c r="I246" s="38" t="s">
        <v>79</v>
      </c>
      <c r="J246" s="38" t="s">
        <v>49</v>
      </c>
      <c r="O246" s="38">
        <v>-16474800</v>
      </c>
      <c r="S246" s="38">
        <v>-16474800</v>
      </c>
      <c r="AC246" s="38">
        <v>-16474800</v>
      </c>
    </row>
    <row r="247" spans="1:39" x14ac:dyDescent="0.2">
      <c r="A247" s="38" t="s">
        <v>262</v>
      </c>
      <c r="B247" s="38" t="s">
        <v>795</v>
      </c>
      <c r="C247" s="38" t="s">
        <v>796</v>
      </c>
      <c r="D247" s="38" t="s">
        <v>528</v>
      </c>
      <c r="E247" s="38" t="s">
        <v>93</v>
      </c>
      <c r="F247" s="38" t="s">
        <v>40</v>
      </c>
      <c r="G247" s="38" t="s">
        <v>41</v>
      </c>
      <c r="H247" s="39">
        <v>44377</v>
      </c>
      <c r="I247" s="38" t="s">
        <v>79</v>
      </c>
      <c r="J247" s="38" t="s">
        <v>82</v>
      </c>
      <c r="N247" s="38">
        <v>-29163</v>
      </c>
      <c r="O247" s="38">
        <v>-16378808</v>
      </c>
      <c r="S247" s="38">
        <v>-16407971</v>
      </c>
      <c r="AC247" s="38">
        <v>-16407971</v>
      </c>
    </row>
    <row r="248" spans="1:39" x14ac:dyDescent="0.2">
      <c r="A248" s="38" t="s">
        <v>262</v>
      </c>
      <c r="B248" s="38" t="s">
        <v>797</v>
      </c>
      <c r="C248" s="38" t="s">
        <v>798</v>
      </c>
      <c r="D248" s="38" t="s">
        <v>522</v>
      </c>
      <c r="E248" s="38" t="s">
        <v>93</v>
      </c>
      <c r="F248" s="38" t="s">
        <v>63</v>
      </c>
      <c r="G248" s="38" t="s">
        <v>64</v>
      </c>
      <c r="H248" s="39">
        <v>44377</v>
      </c>
      <c r="I248" s="38" t="s">
        <v>79</v>
      </c>
      <c r="J248" s="38" t="s">
        <v>49</v>
      </c>
      <c r="O248" s="38">
        <v>-16382198</v>
      </c>
      <c r="S248" s="38">
        <v>-16382198</v>
      </c>
      <c r="AC248" s="38">
        <v>-16382198</v>
      </c>
    </row>
    <row r="249" spans="1:39" x14ac:dyDescent="0.2">
      <c r="A249" s="38" t="s">
        <v>262</v>
      </c>
      <c r="B249" s="38" t="s">
        <v>799</v>
      </c>
      <c r="C249" s="38" t="s">
        <v>800</v>
      </c>
      <c r="D249" s="38" t="s">
        <v>498</v>
      </c>
      <c r="E249" s="38" t="s">
        <v>93</v>
      </c>
      <c r="F249" s="38" t="s">
        <v>63</v>
      </c>
      <c r="G249" s="38" t="s">
        <v>64</v>
      </c>
      <c r="H249" s="39">
        <v>44377</v>
      </c>
      <c r="I249" s="38" t="s">
        <v>89</v>
      </c>
      <c r="J249" s="38" t="s">
        <v>82</v>
      </c>
      <c r="O249" s="38">
        <v>-16287124</v>
      </c>
      <c r="S249" s="38">
        <v>-16287124</v>
      </c>
      <c r="AC249" s="38">
        <v>-16287124</v>
      </c>
    </row>
    <row r="250" spans="1:39" x14ac:dyDescent="0.2">
      <c r="A250" s="38" t="s">
        <v>502</v>
      </c>
      <c r="B250" s="38" t="s">
        <v>801</v>
      </c>
      <c r="C250" s="38" t="s">
        <v>802</v>
      </c>
      <c r="D250" s="38" t="s">
        <v>616</v>
      </c>
      <c r="E250" s="38" t="s">
        <v>93</v>
      </c>
      <c r="F250" s="38" t="s">
        <v>92</v>
      </c>
      <c r="G250" s="38" t="s">
        <v>41</v>
      </c>
      <c r="H250" s="39">
        <v>44377</v>
      </c>
      <c r="I250" s="38" t="s">
        <v>89</v>
      </c>
      <c r="J250" s="38" t="s">
        <v>43</v>
      </c>
      <c r="M250" s="38">
        <v>-1358</v>
      </c>
      <c r="N250" s="38">
        <v>-29163</v>
      </c>
      <c r="O250" s="38">
        <v>-16210371</v>
      </c>
      <c r="S250" s="38">
        <v>-16240892</v>
      </c>
      <c r="AC250" s="38">
        <v>-16240892</v>
      </c>
    </row>
    <row r="251" spans="1:39" x14ac:dyDescent="0.2">
      <c r="A251" s="38" t="s">
        <v>262</v>
      </c>
      <c r="B251" s="38" t="s">
        <v>803</v>
      </c>
      <c r="C251" s="38" t="s">
        <v>804</v>
      </c>
      <c r="D251" s="38" t="s">
        <v>522</v>
      </c>
      <c r="E251" s="38" t="s">
        <v>93</v>
      </c>
      <c r="F251" s="38" t="s">
        <v>40</v>
      </c>
      <c r="G251" s="38" t="s">
        <v>41</v>
      </c>
      <c r="H251" s="39">
        <v>44377</v>
      </c>
      <c r="I251" s="38" t="s">
        <v>79</v>
      </c>
      <c r="J251" s="38" t="s">
        <v>82</v>
      </c>
      <c r="M251" s="38">
        <v>-104326</v>
      </c>
      <c r="N251" s="38">
        <v>-83337</v>
      </c>
      <c r="O251" s="38">
        <v>-15975093</v>
      </c>
      <c r="S251" s="38">
        <v>-16162756</v>
      </c>
      <c r="AC251" s="38">
        <v>-16162756</v>
      </c>
    </row>
    <row r="252" spans="1:39" x14ac:dyDescent="0.2">
      <c r="A252" s="38" t="s">
        <v>474</v>
      </c>
      <c r="B252" s="38" t="s">
        <v>805</v>
      </c>
      <c r="C252" s="38" t="s">
        <v>806</v>
      </c>
      <c r="D252" s="38" t="s">
        <v>511</v>
      </c>
      <c r="E252" s="38" t="s">
        <v>93</v>
      </c>
      <c r="F252" s="38" t="s">
        <v>40</v>
      </c>
      <c r="G252" s="38" t="s">
        <v>41</v>
      </c>
      <c r="H252" s="39">
        <v>44377</v>
      </c>
      <c r="I252" s="38" t="s">
        <v>79</v>
      </c>
      <c r="J252" s="38" t="s">
        <v>43</v>
      </c>
      <c r="M252" s="38">
        <v>-1397</v>
      </c>
      <c r="N252" s="38">
        <v>-45837</v>
      </c>
      <c r="O252" s="38">
        <v>-16086971</v>
      </c>
      <c r="S252" s="38">
        <v>-16134205</v>
      </c>
      <c r="AC252" s="38">
        <v>-16134205</v>
      </c>
    </row>
    <row r="253" spans="1:39" x14ac:dyDescent="0.2">
      <c r="A253" s="38" t="s">
        <v>474</v>
      </c>
      <c r="B253" s="38" t="s">
        <v>807</v>
      </c>
      <c r="C253" s="38" t="s">
        <v>808</v>
      </c>
      <c r="D253" s="38" t="s">
        <v>511</v>
      </c>
      <c r="E253" s="38" t="s">
        <v>93</v>
      </c>
      <c r="F253" s="38" t="s">
        <v>40</v>
      </c>
      <c r="G253" s="38" t="s">
        <v>41</v>
      </c>
      <c r="H253" s="39">
        <v>44377</v>
      </c>
      <c r="I253" s="38" t="s">
        <v>79</v>
      </c>
      <c r="J253" s="38" t="s">
        <v>49</v>
      </c>
      <c r="O253" s="38">
        <v>-16112544</v>
      </c>
      <c r="S253" s="38">
        <v>-16112544</v>
      </c>
      <c r="AC253" s="38">
        <v>-16112544</v>
      </c>
    </row>
    <row r="254" spans="1:39" x14ac:dyDescent="0.2">
      <c r="A254" s="38" t="s">
        <v>262</v>
      </c>
      <c r="B254" s="38" t="s">
        <v>809</v>
      </c>
      <c r="C254" s="38" t="s">
        <v>810</v>
      </c>
      <c r="D254" s="38" t="s">
        <v>528</v>
      </c>
      <c r="E254" s="38" t="s">
        <v>93</v>
      </c>
      <c r="F254" s="38" t="s">
        <v>57</v>
      </c>
      <c r="G254" s="38" t="s">
        <v>58</v>
      </c>
      <c r="H254" s="39">
        <v>44377</v>
      </c>
      <c r="I254" s="38" t="s">
        <v>79</v>
      </c>
      <c r="J254" s="38" t="s">
        <v>82</v>
      </c>
      <c r="O254" s="38">
        <v>-16022155</v>
      </c>
      <c r="S254" s="38">
        <v>-16022155</v>
      </c>
      <c r="AC254" s="38">
        <v>-16022155</v>
      </c>
    </row>
    <row r="255" spans="1:39" x14ac:dyDescent="0.2">
      <c r="A255" s="38" t="s">
        <v>262</v>
      </c>
      <c r="B255" s="38" t="s">
        <v>811</v>
      </c>
      <c r="C255" s="38" t="s">
        <v>812</v>
      </c>
      <c r="D255" s="38" t="s">
        <v>498</v>
      </c>
      <c r="E255" s="38" t="s">
        <v>93</v>
      </c>
      <c r="F255" s="38" t="s">
        <v>63</v>
      </c>
      <c r="G255" s="38" t="s">
        <v>64</v>
      </c>
      <c r="H255" s="39">
        <v>44377</v>
      </c>
      <c r="I255" s="38" t="s">
        <v>79</v>
      </c>
      <c r="J255" s="38" t="s">
        <v>82</v>
      </c>
      <c r="O255" s="38">
        <v>-16005753</v>
      </c>
      <c r="S255" s="38">
        <v>-16005753</v>
      </c>
      <c r="AC255" s="38">
        <v>-16005753</v>
      </c>
    </row>
    <row r="256" spans="1:39" x14ac:dyDescent="0.2">
      <c r="A256" s="38" t="s">
        <v>262</v>
      </c>
      <c r="B256" s="38" t="s">
        <v>813</v>
      </c>
      <c r="C256" s="38" t="s">
        <v>814</v>
      </c>
      <c r="D256" s="38" t="s">
        <v>528</v>
      </c>
      <c r="E256" s="38" t="s">
        <v>93</v>
      </c>
      <c r="F256" s="38" t="s">
        <v>40</v>
      </c>
      <c r="G256" s="38" t="s">
        <v>41</v>
      </c>
      <c r="H256" s="39">
        <v>44377</v>
      </c>
      <c r="I256" s="38" t="s">
        <v>79</v>
      </c>
      <c r="J256" s="38" t="s">
        <v>49</v>
      </c>
      <c r="N256" s="38">
        <v>-83330</v>
      </c>
      <c r="O256" s="38">
        <v>-15872272</v>
      </c>
      <c r="S256" s="38">
        <v>-15955602</v>
      </c>
      <c r="AC256" s="38">
        <v>-15955602</v>
      </c>
    </row>
    <row r="257" spans="1:35" x14ac:dyDescent="0.2">
      <c r="A257" s="38" t="s">
        <v>262</v>
      </c>
      <c r="B257" s="38" t="s">
        <v>815</v>
      </c>
      <c r="C257" s="38" t="s">
        <v>816</v>
      </c>
      <c r="D257" s="38" t="s">
        <v>522</v>
      </c>
      <c r="E257" s="38" t="s">
        <v>93</v>
      </c>
      <c r="F257" s="38" t="s">
        <v>40</v>
      </c>
      <c r="G257" s="38" t="s">
        <v>41</v>
      </c>
      <c r="H257" s="39">
        <v>44377</v>
      </c>
      <c r="I257" s="38" t="s">
        <v>79</v>
      </c>
      <c r="J257" s="38" t="s">
        <v>82</v>
      </c>
      <c r="M257" s="38">
        <v>-1657</v>
      </c>
      <c r="O257" s="38">
        <v>-15945284</v>
      </c>
      <c r="S257" s="38">
        <v>-15946941</v>
      </c>
      <c r="AC257" s="38">
        <v>-15946941</v>
      </c>
    </row>
    <row r="258" spans="1:35" x14ac:dyDescent="0.2">
      <c r="A258" s="38" t="s">
        <v>361</v>
      </c>
      <c r="B258" s="38" t="s">
        <v>817</v>
      </c>
      <c r="C258" s="38" t="s">
        <v>818</v>
      </c>
      <c r="D258" s="38" t="s">
        <v>712</v>
      </c>
      <c r="E258" s="38" t="s">
        <v>93</v>
      </c>
      <c r="F258" s="38" t="s">
        <v>94</v>
      </c>
      <c r="G258" s="38" t="s">
        <v>41</v>
      </c>
      <c r="H258" s="39">
        <v>44377</v>
      </c>
      <c r="I258" s="38" t="s">
        <v>79</v>
      </c>
      <c r="J258" s="38" t="s">
        <v>43</v>
      </c>
      <c r="O258" s="38">
        <v>-15868154</v>
      </c>
      <c r="S258" s="38">
        <v>-15868154</v>
      </c>
      <c r="AC258" s="38">
        <v>-15868154</v>
      </c>
    </row>
    <row r="259" spans="1:35" x14ac:dyDescent="0.2">
      <c r="A259" s="38" t="s">
        <v>502</v>
      </c>
      <c r="B259" s="38" t="s">
        <v>819</v>
      </c>
      <c r="C259" s="38" t="s">
        <v>820</v>
      </c>
      <c r="D259" s="38" t="s">
        <v>616</v>
      </c>
      <c r="E259" s="38" t="s">
        <v>93</v>
      </c>
      <c r="F259" s="38" t="s">
        <v>57</v>
      </c>
      <c r="G259" s="38" t="s">
        <v>58</v>
      </c>
      <c r="H259" s="39">
        <v>44377</v>
      </c>
      <c r="I259" s="38" t="s">
        <v>79</v>
      </c>
      <c r="J259" s="38" t="s">
        <v>43</v>
      </c>
      <c r="M259" s="38">
        <v>-37111</v>
      </c>
      <c r="O259" s="38">
        <v>-15776531</v>
      </c>
      <c r="S259" s="38">
        <v>-15813642</v>
      </c>
      <c r="AC259" s="38">
        <v>-15813642</v>
      </c>
    </row>
    <row r="260" spans="1:35" x14ac:dyDescent="0.2">
      <c r="A260" s="38" t="s">
        <v>262</v>
      </c>
      <c r="B260" s="38" t="s">
        <v>821</v>
      </c>
      <c r="C260" s="38" t="s">
        <v>822</v>
      </c>
      <c r="D260" s="38" t="s">
        <v>528</v>
      </c>
      <c r="E260" s="38" t="s">
        <v>93</v>
      </c>
      <c r="F260" s="38" t="s">
        <v>63</v>
      </c>
      <c r="G260" s="38" t="s">
        <v>64</v>
      </c>
      <c r="H260" s="39">
        <v>44377</v>
      </c>
      <c r="I260" s="38" t="s">
        <v>79</v>
      </c>
      <c r="J260" s="38" t="s">
        <v>82</v>
      </c>
      <c r="O260" s="38">
        <v>-15800799</v>
      </c>
      <c r="S260" s="38">
        <v>-15800799</v>
      </c>
      <c r="AC260" s="38">
        <v>-15800799</v>
      </c>
    </row>
    <row r="261" spans="1:35" x14ac:dyDescent="0.2">
      <c r="A261" s="38" t="s">
        <v>502</v>
      </c>
      <c r="B261" s="38" t="s">
        <v>823</v>
      </c>
      <c r="C261" s="38" t="s">
        <v>824</v>
      </c>
      <c r="D261" s="38" t="s">
        <v>616</v>
      </c>
      <c r="E261" s="38" t="s">
        <v>93</v>
      </c>
      <c r="F261" s="38" t="s">
        <v>63</v>
      </c>
      <c r="G261" s="38" t="s">
        <v>64</v>
      </c>
      <c r="H261" s="39">
        <v>44377</v>
      </c>
      <c r="I261" s="38" t="s">
        <v>79</v>
      </c>
      <c r="J261" s="38" t="s">
        <v>43</v>
      </c>
      <c r="O261" s="38">
        <v>-15782900</v>
      </c>
      <c r="S261" s="38">
        <v>-15782900</v>
      </c>
      <c r="AC261" s="38">
        <v>-15782900</v>
      </c>
    </row>
    <row r="262" spans="1:35" x14ac:dyDescent="0.2">
      <c r="A262" s="38" t="s">
        <v>502</v>
      </c>
      <c r="B262" s="38" t="s">
        <v>825</v>
      </c>
      <c r="C262" s="38" t="s">
        <v>826</v>
      </c>
      <c r="D262" s="38" t="s">
        <v>616</v>
      </c>
      <c r="E262" s="38" t="s">
        <v>93</v>
      </c>
      <c r="F262" s="38" t="s">
        <v>57</v>
      </c>
      <c r="G262" s="38" t="s">
        <v>58</v>
      </c>
      <c r="H262" s="39">
        <v>44377</v>
      </c>
      <c r="I262" s="38" t="s">
        <v>79</v>
      </c>
      <c r="J262" s="38" t="s">
        <v>43</v>
      </c>
      <c r="M262" s="38">
        <v>-58600</v>
      </c>
      <c r="N262" s="38">
        <v>-150000</v>
      </c>
      <c r="O262" s="38">
        <v>-15566786</v>
      </c>
      <c r="S262" s="38">
        <v>-15775386</v>
      </c>
      <c r="AC262" s="38">
        <v>-15775386</v>
      </c>
    </row>
    <row r="263" spans="1:35" x14ac:dyDescent="0.2">
      <c r="A263" s="38" t="s">
        <v>262</v>
      </c>
      <c r="B263" s="38" t="s">
        <v>827</v>
      </c>
      <c r="C263" s="38" t="s">
        <v>828</v>
      </c>
      <c r="D263" s="38" t="s">
        <v>283</v>
      </c>
      <c r="E263" s="38" t="s">
        <v>97</v>
      </c>
      <c r="F263" s="38" t="s">
        <v>50</v>
      </c>
      <c r="G263" s="38" t="s">
        <v>51</v>
      </c>
      <c r="H263" s="39">
        <v>44377</v>
      </c>
      <c r="I263" s="38" t="s">
        <v>42</v>
      </c>
      <c r="J263" s="38" t="s">
        <v>85</v>
      </c>
      <c r="K263" s="39">
        <v>43006</v>
      </c>
      <c r="R263" s="38">
        <v>-15758255</v>
      </c>
      <c r="S263" s="38">
        <v>-15758255</v>
      </c>
      <c r="T263" s="38">
        <v>-15758255</v>
      </c>
      <c r="V263" s="38">
        <v>15758255</v>
      </c>
      <c r="AC263" s="38">
        <v>-15758255</v>
      </c>
      <c r="AD263" s="38">
        <v>36000000</v>
      </c>
      <c r="AI263" s="38">
        <v>36000000</v>
      </c>
    </row>
    <row r="264" spans="1:35" x14ac:dyDescent="0.2">
      <c r="A264" s="38" t="s">
        <v>262</v>
      </c>
      <c r="B264" s="38" t="s">
        <v>829</v>
      </c>
      <c r="C264" s="38" t="s">
        <v>830</v>
      </c>
      <c r="D264" s="38" t="s">
        <v>528</v>
      </c>
      <c r="E264" s="38" t="s">
        <v>93</v>
      </c>
      <c r="F264" s="38" t="s">
        <v>40</v>
      </c>
      <c r="G264" s="38" t="s">
        <v>41</v>
      </c>
      <c r="H264" s="39">
        <v>44377</v>
      </c>
      <c r="I264" s="38" t="s">
        <v>79</v>
      </c>
      <c r="J264" s="38" t="s">
        <v>43</v>
      </c>
      <c r="M264" s="38">
        <v>-1034</v>
      </c>
      <c r="O264" s="38">
        <v>-15729914</v>
      </c>
      <c r="S264" s="38">
        <v>-15730948</v>
      </c>
      <c r="AC264" s="38">
        <v>-15730948</v>
      </c>
    </row>
    <row r="265" spans="1:35" x14ac:dyDescent="0.2">
      <c r="A265" s="38" t="s">
        <v>474</v>
      </c>
      <c r="B265" s="38" t="s">
        <v>831</v>
      </c>
      <c r="C265" s="38" t="s">
        <v>832</v>
      </c>
      <c r="D265" s="38" t="s">
        <v>511</v>
      </c>
      <c r="E265" s="38" t="s">
        <v>93</v>
      </c>
      <c r="F265" s="38" t="s">
        <v>72</v>
      </c>
      <c r="G265" s="38" t="s">
        <v>73</v>
      </c>
      <c r="H265" s="39">
        <v>44377</v>
      </c>
      <c r="I265" s="38" t="s">
        <v>79</v>
      </c>
      <c r="J265" s="38" t="s">
        <v>49</v>
      </c>
      <c r="M265" s="38">
        <v>-609</v>
      </c>
      <c r="O265" s="38">
        <v>-15718593</v>
      </c>
      <c r="S265" s="38">
        <v>-15719202</v>
      </c>
      <c r="AC265" s="38">
        <v>-15719202</v>
      </c>
    </row>
    <row r="266" spans="1:35" x14ac:dyDescent="0.2">
      <c r="A266" s="38" t="s">
        <v>262</v>
      </c>
      <c r="B266" s="38" t="s">
        <v>833</v>
      </c>
      <c r="C266" s="38" t="s">
        <v>834</v>
      </c>
      <c r="D266" s="38" t="s">
        <v>525</v>
      </c>
      <c r="E266" s="38" t="s">
        <v>93</v>
      </c>
      <c r="F266" s="38" t="s">
        <v>40</v>
      </c>
      <c r="G266" s="38" t="s">
        <v>41</v>
      </c>
      <c r="H266" s="39">
        <v>44377</v>
      </c>
      <c r="I266" s="38" t="s">
        <v>79</v>
      </c>
      <c r="J266" s="38" t="s">
        <v>43</v>
      </c>
      <c r="M266" s="38">
        <v>-102476</v>
      </c>
      <c r="O266" s="38">
        <v>-15605307</v>
      </c>
      <c r="S266" s="38">
        <v>-15707783</v>
      </c>
      <c r="AC266" s="38">
        <v>-15707783</v>
      </c>
    </row>
    <row r="267" spans="1:35" x14ac:dyDescent="0.2">
      <c r="A267" s="38" t="s">
        <v>502</v>
      </c>
      <c r="B267" s="38" t="s">
        <v>835</v>
      </c>
      <c r="C267" s="38" t="s">
        <v>836</v>
      </c>
      <c r="D267" s="38" t="s">
        <v>616</v>
      </c>
      <c r="E267" s="38" t="s">
        <v>93</v>
      </c>
      <c r="F267" s="38" t="s">
        <v>63</v>
      </c>
      <c r="G267" s="38" t="s">
        <v>64</v>
      </c>
      <c r="H267" s="39">
        <v>44377</v>
      </c>
      <c r="I267" s="38" t="s">
        <v>79</v>
      </c>
      <c r="J267" s="38" t="s">
        <v>43</v>
      </c>
      <c r="O267" s="38">
        <v>-15692539</v>
      </c>
      <c r="S267" s="38">
        <v>-15692539</v>
      </c>
      <c r="AC267" s="38">
        <v>-15692539</v>
      </c>
    </row>
    <row r="268" spans="1:35" x14ac:dyDescent="0.2">
      <c r="A268" s="38" t="s">
        <v>262</v>
      </c>
      <c r="B268" s="38" t="s">
        <v>837</v>
      </c>
      <c r="C268" s="38" t="s">
        <v>838</v>
      </c>
      <c r="D268" s="38" t="s">
        <v>528</v>
      </c>
      <c r="E268" s="38" t="s">
        <v>93</v>
      </c>
      <c r="F268" s="38" t="s">
        <v>57</v>
      </c>
      <c r="G268" s="38" t="s">
        <v>58</v>
      </c>
      <c r="H268" s="39">
        <v>44377</v>
      </c>
      <c r="I268" s="38" t="s">
        <v>79</v>
      </c>
      <c r="J268" s="38" t="s">
        <v>82</v>
      </c>
      <c r="M268" s="38">
        <v>-49054</v>
      </c>
      <c r="N268" s="38">
        <v>-62503</v>
      </c>
      <c r="O268" s="38">
        <v>-15564704</v>
      </c>
      <c r="S268" s="38">
        <v>-15676261</v>
      </c>
      <c r="AC268" s="38">
        <v>-15676261</v>
      </c>
    </row>
    <row r="269" spans="1:35" x14ac:dyDescent="0.2">
      <c r="A269" s="38" t="s">
        <v>262</v>
      </c>
      <c r="B269" s="38" t="s">
        <v>839</v>
      </c>
      <c r="C269" s="38" t="s">
        <v>840</v>
      </c>
      <c r="D269" s="38" t="s">
        <v>525</v>
      </c>
      <c r="E269" s="38" t="s">
        <v>93</v>
      </c>
      <c r="F269" s="38" t="s">
        <v>40</v>
      </c>
      <c r="G269" s="38" t="s">
        <v>41</v>
      </c>
      <c r="H269" s="39">
        <v>44377</v>
      </c>
      <c r="I269" s="38" t="s">
        <v>79</v>
      </c>
      <c r="J269" s="38" t="s">
        <v>43</v>
      </c>
      <c r="K269" s="39">
        <v>42765</v>
      </c>
      <c r="M269" s="38">
        <v>-804</v>
      </c>
      <c r="N269" s="38">
        <v>-50000</v>
      </c>
      <c r="O269" s="38">
        <v>-15566786</v>
      </c>
      <c r="S269" s="38">
        <v>-15617590</v>
      </c>
      <c r="AC269" s="38">
        <v>-15617590</v>
      </c>
    </row>
    <row r="270" spans="1:35" x14ac:dyDescent="0.2">
      <c r="A270" s="38" t="s">
        <v>361</v>
      </c>
      <c r="B270" s="38" t="s">
        <v>841</v>
      </c>
      <c r="C270" s="38" t="s">
        <v>842</v>
      </c>
      <c r="D270" s="38" t="s">
        <v>712</v>
      </c>
      <c r="E270" s="38" t="s">
        <v>93</v>
      </c>
      <c r="F270" s="38" t="s">
        <v>63</v>
      </c>
      <c r="G270" s="38" t="s">
        <v>64</v>
      </c>
      <c r="H270" s="39">
        <v>44377</v>
      </c>
      <c r="I270" s="38" t="s">
        <v>79</v>
      </c>
      <c r="J270" s="38" t="s">
        <v>43</v>
      </c>
      <c r="O270" s="38">
        <v>-15553521</v>
      </c>
      <c r="S270" s="38">
        <v>-15553521</v>
      </c>
      <c r="AC270" s="38">
        <v>-15553521</v>
      </c>
    </row>
    <row r="271" spans="1:35" x14ac:dyDescent="0.2">
      <c r="A271" s="38" t="s">
        <v>262</v>
      </c>
      <c r="B271" s="38" t="s">
        <v>843</v>
      </c>
      <c r="C271" s="38" t="s">
        <v>844</v>
      </c>
      <c r="D271" s="38" t="s">
        <v>528</v>
      </c>
      <c r="E271" s="38" t="s">
        <v>93</v>
      </c>
      <c r="F271" s="38" t="s">
        <v>40</v>
      </c>
      <c r="G271" s="38" t="s">
        <v>41</v>
      </c>
      <c r="H271" s="39">
        <v>44377</v>
      </c>
      <c r="I271" s="38" t="s">
        <v>79</v>
      </c>
      <c r="J271" s="38" t="s">
        <v>82</v>
      </c>
      <c r="M271" s="38">
        <v>-103376</v>
      </c>
      <c r="O271" s="38">
        <v>-15449808</v>
      </c>
      <c r="S271" s="38">
        <v>-15553184</v>
      </c>
      <c r="AC271" s="38">
        <v>-15553184</v>
      </c>
    </row>
    <row r="272" spans="1:35" x14ac:dyDescent="0.2">
      <c r="A272" s="38" t="s">
        <v>262</v>
      </c>
      <c r="B272" s="38" t="s">
        <v>845</v>
      </c>
      <c r="C272" s="38" t="s">
        <v>846</v>
      </c>
      <c r="D272" s="38" t="s">
        <v>525</v>
      </c>
      <c r="E272" s="38" t="s">
        <v>93</v>
      </c>
      <c r="F272" s="38" t="s">
        <v>40</v>
      </c>
      <c r="G272" s="38" t="s">
        <v>41</v>
      </c>
      <c r="H272" s="39">
        <v>44377</v>
      </c>
      <c r="I272" s="38" t="s">
        <v>79</v>
      </c>
      <c r="J272" s="38" t="s">
        <v>43</v>
      </c>
      <c r="M272" s="38">
        <v>-2567</v>
      </c>
      <c r="N272" s="38">
        <v>-41663</v>
      </c>
      <c r="O272" s="38">
        <v>-15358608</v>
      </c>
      <c r="S272" s="38">
        <v>-15402838</v>
      </c>
      <c r="AC272" s="38">
        <v>-15402838</v>
      </c>
    </row>
    <row r="273" spans="1:39" x14ac:dyDescent="0.2">
      <c r="A273" s="38" t="s">
        <v>262</v>
      </c>
      <c r="B273" s="38" t="s">
        <v>847</v>
      </c>
      <c r="C273" s="38" t="s">
        <v>848</v>
      </c>
      <c r="D273" s="38" t="s">
        <v>283</v>
      </c>
      <c r="E273" s="38" t="s">
        <v>97</v>
      </c>
      <c r="F273" s="38" t="s">
        <v>80</v>
      </c>
      <c r="G273" s="38" t="s">
        <v>61</v>
      </c>
      <c r="H273" s="39">
        <v>44377</v>
      </c>
      <c r="I273" s="38" t="s">
        <v>42</v>
      </c>
      <c r="J273" s="38" t="s">
        <v>85</v>
      </c>
      <c r="K273" s="39">
        <v>43059</v>
      </c>
      <c r="R273" s="38">
        <v>-15397474</v>
      </c>
      <c r="S273" s="38">
        <v>-15397474</v>
      </c>
      <c r="T273" s="38">
        <v>-15397474</v>
      </c>
      <c r="V273" s="38">
        <v>15397474</v>
      </c>
      <c r="AC273" s="38">
        <v>-15397474</v>
      </c>
      <c r="AD273" s="38">
        <v>30000000</v>
      </c>
      <c r="AI273" s="38">
        <v>30000000</v>
      </c>
    </row>
    <row r="274" spans="1:39" x14ac:dyDescent="0.2">
      <c r="A274" s="38" t="s">
        <v>262</v>
      </c>
      <c r="B274" s="38" t="s">
        <v>849</v>
      </c>
      <c r="C274" s="38" t="s">
        <v>850</v>
      </c>
      <c r="D274" s="38" t="s">
        <v>528</v>
      </c>
      <c r="E274" s="38" t="s">
        <v>93</v>
      </c>
      <c r="F274" s="38" t="s">
        <v>40</v>
      </c>
      <c r="G274" s="38" t="s">
        <v>41</v>
      </c>
      <c r="H274" s="39">
        <v>44377</v>
      </c>
      <c r="I274" s="38" t="s">
        <v>79</v>
      </c>
      <c r="J274" s="38" t="s">
        <v>43</v>
      </c>
      <c r="M274" s="38">
        <v>-2132</v>
      </c>
      <c r="N274" s="38">
        <v>-51663</v>
      </c>
      <c r="O274" s="38">
        <v>-15332342</v>
      </c>
      <c r="S274" s="38">
        <v>-15386137</v>
      </c>
      <c r="AC274" s="38">
        <v>-15386137</v>
      </c>
    </row>
    <row r="275" spans="1:39" x14ac:dyDescent="0.2">
      <c r="A275" s="38" t="s">
        <v>502</v>
      </c>
      <c r="B275" s="38" t="s">
        <v>851</v>
      </c>
      <c r="C275" s="38" t="s">
        <v>852</v>
      </c>
      <c r="D275" s="38" t="s">
        <v>616</v>
      </c>
      <c r="E275" s="38" t="s">
        <v>93</v>
      </c>
      <c r="F275" s="38" t="s">
        <v>40</v>
      </c>
      <c r="G275" s="38" t="s">
        <v>41</v>
      </c>
      <c r="H275" s="39">
        <v>44377</v>
      </c>
      <c r="I275" s="38" t="s">
        <v>79</v>
      </c>
      <c r="J275" s="38" t="s">
        <v>43</v>
      </c>
      <c r="M275" s="38">
        <v>-2131</v>
      </c>
      <c r="O275" s="38">
        <v>-15381875</v>
      </c>
      <c r="S275" s="38">
        <v>-15384006</v>
      </c>
      <c r="AC275" s="38">
        <v>-15384006</v>
      </c>
    </row>
    <row r="276" spans="1:39" x14ac:dyDescent="0.2">
      <c r="A276" s="38" t="s">
        <v>474</v>
      </c>
      <c r="B276" s="38" t="s">
        <v>853</v>
      </c>
      <c r="C276" s="38" t="s">
        <v>854</v>
      </c>
      <c r="D276" s="38" t="s">
        <v>511</v>
      </c>
      <c r="E276" s="38" t="s">
        <v>93</v>
      </c>
      <c r="F276" s="38" t="s">
        <v>40</v>
      </c>
      <c r="G276" s="38" t="s">
        <v>41</v>
      </c>
      <c r="H276" s="39">
        <v>44377</v>
      </c>
      <c r="I276" s="38" t="s">
        <v>79</v>
      </c>
      <c r="J276" s="38" t="s">
        <v>43</v>
      </c>
      <c r="O276" s="38">
        <v>-15286656</v>
      </c>
      <c r="S276" s="38">
        <v>-15286656</v>
      </c>
      <c r="AC276" s="38">
        <v>-15286656</v>
      </c>
    </row>
    <row r="277" spans="1:39" x14ac:dyDescent="0.2">
      <c r="A277" s="38" t="s">
        <v>262</v>
      </c>
      <c r="B277" s="38" t="s">
        <v>855</v>
      </c>
      <c r="C277" s="38" t="s">
        <v>856</v>
      </c>
      <c r="D277" s="38" t="s">
        <v>498</v>
      </c>
      <c r="E277" s="38" t="s">
        <v>93</v>
      </c>
      <c r="F277" s="38" t="s">
        <v>63</v>
      </c>
      <c r="G277" s="38" t="s">
        <v>64</v>
      </c>
      <c r="H277" s="39">
        <v>44377</v>
      </c>
      <c r="I277" s="38" t="s">
        <v>79</v>
      </c>
      <c r="J277" s="38" t="s">
        <v>82</v>
      </c>
      <c r="O277" s="38">
        <v>-7197544</v>
      </c>
      <c r="P277" s="38">
        <v>-8081429</v>
      </c>
      <c r="S277" s="38">
        <v>-15278973</v>
      </c>
      <c r="AC277" s="38">
        <v>-15278973</v>
      </c>
    </row>
    <row r="278" spans="1:39" x14ac:dyDescent="0.2">
      <c r="A278" s="38" t="s">
        <v>502</v>
      </c>
      <c r="B278" s="38" t="s">
        <v>857</v>
      </c>
      <c r="C278" s="38" t="s">
        <v>858</v>
      </c>
      <c r="D278" s="38" t="s">
        <v>616</v>
      </c>
      <c r="E278" s="38" t="s">
        <v>93</v>
      </c>
      <c r="F278" s="38" t="s">
        <v>40</v>
      </c>
      <c r="G278" s="38" t="s">
        <v>41</v>
      </c>
      <c r="H278" s="39">
        <v>44377</v>
      </c>
      <c r="I278" s="38" t="s">
        <v>79</v>
      </c>
      <c r="J278" s="38" t="s">
        <v>43</v>
      </c>
      <c r="M278" s="38">
        <v>-103504</v>
      </c>
      <c r="N278" s="38">
        <v>-200000</v>
      </c>
      <c r="O278" s="38">
        <v>-14899981</v>
      </c>
      <c r="S278" s="38">
        <v>-15203485</v>
      </c>
      <c r="AC278" s="38">
        <v>-15203485</v>
      </c>
    </row>
    <row r="279" spans="1:39" x14ac:dyDescent="0.2">
      <c r="A279" s="38" t="s">
        <v>474</v>
      </c>
      <c r="B279" s="38" t="s">
        <v>859</v>
      </c>
      <c r="C279" s="38" t="s">
        <v>860</v>
      </c>
      <c r="D279" s="38" t="s">
        <v>511</v>
      </c>
      <c r="E279" s="38" t="s">
        <v>93</v>
      </c>
      <c r="F279" s="38" t="s">
        <v>756</v>
      </c>
      <c r="G279" s="38" t="s">
        <v>45</v>
      </c>
      <c r="H279" s="39">
        <v>44377</v>
      </c>
      <c r="I279" s="38" t="s">
        <v>79</v>
      </c>
      <c r="J279" s="38" t="s">
        <v>43</v>
      </c>
      <c r="N279" s="38">
        <v>-1333336</v>
      </c>
      <c r="O279" s="38">
        <v>-13848476</v>
      </c>
      <c r="S279" s="38">
        <v>-15181812</v>
      </c>
      <c r="AC279" s="38">
        <v>-15181812</v>
      </c>
    </row>
    <row r="280" spans="1:39" x14ac:dyDescent="0.2">
      <c r="A280" s="38" t="s">
        <v>262</v>
      </c>
      <c r="B280" s="38" t="s">
        <v>861</v>
      </c>
      <c r="C280" s="38" t="s">
        <v>862</v>
      </c>
      <c r="D280" s="38" t="s">
        <v>528</v>
      </c>
      <c r="E280" s="38" t="s">
        <v>93</v>
      </c>
      <c r="F280" s="38" t="s">
        <v>40</v>
      </c>
      <c r="G280" s="38" t="s">
        <v>41</v>
      </c>
      <c r="H280" s="39">
        <v>44377</v>
      </c>
      <c r="I280" s="38" t="s">
        <v>79</v>
      </c>
      <c r="J280" s="38" t="s">
        <v>43</v>
      </c>
      <c r="M280" s="38">
        <v>-1836</v>
      </c>
      <c r="N280" s="38">
        <v>-124997</v>
      </c>
      <c r="O280" s="38">
        <v>-15050796</v>
      </c>
      <c r="S280" s="38">
        <v>-15177629</v>
      </c>
      <c r="AC280" s="38">
        <v>-15177629</v>
      </c>
    </row>
    <row r="281" spans="1:39" x14ac:dyDescent="0.2">
      <c r="A281" s="38" t="s">
        <v>262</v>
      </c>
      <c r="B281" s="38" t="s">
        <v>863</v>
      </c>
      <c r="C281" s="38" t="s">
        <v>864</v>
      </c>
      <c r="D281" s="38" t="s">
        <v>283</v>
      </c>
      <c r="E281" s="38" t="s">
        <v>97</v>
      </c>
      <c r="F281" s="38" t="s">
        <v>346</v>
      </c>
      <c r="G281" s="38" t="s">
        <v>61</v>
      </c>
      <c r="H281" s="39">
        <v>44377</v>
      </c>
      <c r="I281" s="38" t="s">
        <v>42</v>
      </c>
      <c r="J281" s="38" t="s">
        <v>284</v>
      </c>
      <c r="K281" s="39">
        <v>42528</v>
      </c>
      <c r="R281" s="38">
        <v>-15139433</v>
      </c>
      <c r="S281" s="38">
        <v>-15139433</v>
      </c>
      <c r="T281" s="38">
        <v>-15139433</v>
      </c>
      <c r="V281" s="38">
        <v>15139433</v>
      </c>
      <c r="AC281" s="38">
        <v>-15139433</v>
      </c>
      <c r="AD281" s="38">
        <v>0</v>
      </c>
      <c r="AM281" s="38">
        <v>0</v>
      </c>
    </row>
    <row r="282" spans="1:39" x14ac:dyDescent="0.2">
      <c r="A282" s="38" t="s">
        <v>262</v>
      </c>
      <c r="B282" s="38" t="s">
        <v>865</v>
      </c>
      <c r="C282" s="38" t="s">
        <v>866</v>
      </c>
      <c r="D282" s="38" t="s">
        <v>528</v>
      </c>
      <c r="E282" s="38" t="s">
        <v>93</v>
      </c>
      <c r="F282" s="38" t="s">
        <v>40</v>
      </c>
      <c r="G282" s="38" t="s">
        <v>41</v>
      </c>
      <c r="H282" s="39">
        <v>44377</v>
      </c>
      <c r="I282" s="38" t="s">
        <v>79</v>
      </c>
      <c r="J282" s="38" t="s">
        <v>43</v>
      </c>
      <c r="O282" s="38">
        <v>-15136415</v>
      </c>
      <c r="S282" s="38">
        <v>-15136415</v>
      </c>
      <c r="AC282" s="38">
        <v>-15136415</v>
      </c>
    </row>
    <row r="283" spans="1:39" x14ac:dyDescent="0.2">
      <c r="A283" s="38" t="s">
        <v>262</v>
      </c>
      <c r="B283" s="38" t="s">
        <v>867</v>
      </c>
      <c r="C283" s="38" t="s">
        <v>868</v>
      </c>
      <c r="D283" s="38" t="s">
        <v>498</v>
      </c>
      <c r="E283" s="38" t="s">
        <v>93</v>
      </c>
      <c r="F283" s="38" t="s">
        <v>63</v>
      </c>
      <c r="G283" s="38" t="s">
        <v>64</v>
      </c>
      <c r="H283" s="39">
        <v>44377</v>
      </c>
      <c r="I283" s="38" t="s">
        <v>79</v>
      </c>
      <c r="J283" s="38" t="s">
        <v>43</v>
      </c>
      <c r="O283" s="38">
        <v>-15131837</v>
      </c>
      <c r="S283" s="38">
        <v>-15131837</v>
      </c>
      <c r="AC283" s="38">
        <v>-15131837</v>
      </c>
    </row>
    <row r="284" spans="1:39" x14ac:dyDescent="0.2">
      <c r="A284" s="38" t="s">
        <v>502</v>
      </c>
      <c r="B284" s="38" t="s">
        <v>869</v>
      </c>
      <c r="C284" s="38" t="s">
        <v>870</v>
      </c>
      <c r="D284" s="38" t="s">
        <v>616</v>
      </c>
      <c r="E284" s="38" t="s">
        <v>93</v>
      </c>
      <c r="F284" s="38" t="s">
        <v>96</v>
      </c>
      <c r="G284" s="38" t="s">
        <v>64</v>
      </c>
      <c r="H284" s="39">
        <v>44377</v>
      </c>
      <c r="I284" s="38" t="s">
        <v>79</v>
      </c>
      <c r="J284" s="38" t="s">
        <v>43</v>
      </c>
      <c r="O284" s="38">
        <v>-15114963</v>
      </c>
      <c r="S284" s="38">
        <v>-15114963</v>
      </c>
      <c r="AC284" s="38">
        <v>-15114963</v>
      </c>
    </row>
    <row r="285" spans="1:39" x14ac:dyDescent="0.2">
      <c r="A285" s="38" t="s">
        <v>262</v>
      </c>
      <c r="B285" s="38" t="s">
        <v>871</v>
      </c>
      <c r="C285" s="38" t="s">
        <v>872</v>
      </c>
      <c r="D285" s="38" t="s">
        <v>451</v>
      </c>
      <c r="E285" s="38" t="s">
        <v>93</v>
      </c>
      <c r="F285" s="38" t="s">
        <v>63</v>
      </c>
      <c r="G285" s="38" t="s">
        <v>64</v>
      </c>
      <c r="H285" s="39">
        <v>44377</v>
      </c>
      <c r="I285" s="38" t="s">
        <v>89</v>
      </c>
      <c r="J285" s="38" t="s">
        <v>49</v>
      </c>
      <c r="N285" s="38">
        <v>-91666</v>
      </c>
      <c r="O285" s="38">
        <v>-15016176</v>
      </c>
      <c r="S285" s="38">
        <v>-15107842</v>
      </c>
      <c r="AC285" s="38">
        <v>-15107842</v>
      </c>
    </row>
    <row r="286" spans="1:39" x14ac:dyDescent="0.2">
      <c r="A286" s="38" t="s">
        <v>262</v>
      </c>
      <c r="B286" s="38" t="s">
        <v>873</v>
      </c>
      <c r="C286" s="38" t="s">
        <v>874</v>
      </c>
      <c r="D286" s="38" t="s">
        <v>522</v>
      </c>
      <c r="E286" s="38" t="s">
        <v>93</v>
      </c>
      <c r="F286" s="38" t="s">
        <v>40</v>
      </c>
      <c r="G286" s="38" t="s">
        <v>41</v>
      </c>
      <c r="H286" s="39">
        <v>44377</v>
      </c>
      <c r="I286" s="38" t="s">
        <v>79</v>
      </c>
      <c r="J286" s="38" t="s">
        <v>82</v>
      </c>
      <c r="M286" s="38">
        <v>-101735</v>
      </c>
      <c r="N286" s="38">
        <v>-66670</v>
      </c>
      <c r="O286" s="38">
        <v>-14902022</v>
      </c>
      <c r="S286" s="38">
        <v>-15070427</v>
      </c>
      <c r="AC286" s="38">
        <v>-15070427</v>
      </c>
    </row>
    <row r="287" spans="1:39" x14ac:dyDescent="0.2">
      <c r="A287" s="38" t="s">
        <v>262</v>
      </c>
      <c r="B287" s="38" t="s">
        <v>875</v>
      </c>
      <c r="C287" s="38" t="s">
        <v>876</v>
      </c>
      <c r="D287" s="38" t="s">
        <v>522</v>
      </c>
      <c r="E287" s="38" t="s">
        <v>93</v>
      </c>
      <c r="F287" s="38" t="s">
        <v>63</v>
      </c>
      <c r="G287" s="38" t="s">
        <v>64</v>
      </c>
      <c r="H287" s="39">
        <v>44377</v>
      </c>
      <c r="I287" s="38" t="s">
        <v>79</v>
      </c>
      <c r="J287" s="38" t="s">
        <v>85</v>
      </c>
      <c r="K287" s="39">
        <v>43279</v>
      </c>
      <c r="R287" s="38">
        <v>-15054738</v>
      </c>
      <c r="S287" s="38">
        <v>-15054738</v>
      </c>
      <c r="T287" s="38">
        <v>-15054738</v>
      </c>
      <c r="V287" s="38">
        <v>15054738</v>
      </c>
      <c r="AC287" s="38">
        <v>-15054738</v>
      </c>
    </row>
    <row r="288" spans="1:39" x14ac:dyDescent="0.2">
      <c r="A288" s="38" t="s">
        <v>262</v>
      </c>
      <c r="B288" s="38" t="s">
        <v>877</v>
      </c>
      <c r="C288" s="38" t="s">
        <v>878</v>
      </c>
      <c r="D288" s="38" t="s">
        <v>356</v>
      </c>
      <c r="E288" s="38" t="s">
        <v>97</v>
      </c>
      <c r="F288" s="38" t="s">
        <v>80</v>
      </c>
      <c r="G288" s="38" t="s">
        <v>61</v>
      </c>
      <c r="H288" s="39">
        <v>44377</v>
      </c>
      <c r="I288" s="38" t="s">
        <v>42</v>
      </c>
      <c r="J288" s="38" t="s">
        <v>43</v>
      </c>
      <c r="M288" s="38">
        <v>-20795</v>
      </c>
      <c r="N288" s="38">
        <v>-15000000</v>
      </c>
      <c r="S288" s="38">
        <v>-15020795</v>
      </c>
      <c r="AC288" s="38">
        <v>-15020795</v>
      </c>
      <c r="AD288" s="38">
        <v>0</v>
      </c>
      <c r="AM288" s="38">
        <v>0</v>
      </c>
    </row>
    <row r="289" spans="1:35" x14ac:dyDescent="0.2">
      <c r="A289" s="38" t="s">
        <v>262</v>
      </c>
      <c r="B289" s="38" t="s">
        <v>879</v>
      </c>
      <c r="C289" s="38" t="s">
        <v>880</v>
      </c>
      <c r="D289" s="38" t="s">
        <v>522</v>
      </c>
      <c r="E289" s="38" t="s">
        <v>93</v>
      </c>
      <c r="F289" s="38" t="s">
        <v>66</v>
      </c>
      <c r="G289" s="38" t="s">
        <v>64</v>
      </c>
      <c r="H289" s="39">
        <v>44377</v>
      </c>
      <c r="I289" s="38" t="s">
        <v>79</v>
      </c>
      <c r="J289" s="38" t="s">
        <v>82</v>
      </c>
      <c r="M289" s="38">
        <v>-785</v>
      </c>
      <c r="O289" s="38">
        <v>-14953922</v>
      </c>
      <c r="S289" s="38">
        <v>-14954707</v>
      </c>
      <c r="AC289" s="38">
        <v>-14954707</v>
      </c>
    </row>
    <row r="290" spans="1:35" x14ac:dyDescent="0.2">
      <c r="A290" s="38" t="s">
        <v>262</v>
      </c>
      <c r="B290" s="38" t="s">
        <v>881</v>
      </c>
      <c r="C290" s="38" t="s">
        <v>882</v>
      </c>
      <c r="D290" s="38" t="s">
        <v>525</v>
      </c>
      <c r="E290" s="38" t="s">
        <v>93</v>
      </c>
      <c r="F290" s="38" t="s">
        <v>40</v>
      </c>
      <c r="G290" s="38" t="s">
        <v>41</v>
      </c>
      <c r="H290" s="39">
        <v>44377</v>
      </c>
      <c r="I290" s="38" t="s">
        <v>79</v>
      </c>
      <c r="J290" s="38" t="s">
        <v>43</v>
      </c>
      <c r="M290" s="38">
        <v>-850</v>
      </c>
      <c r="O290" s="38">
        <v>-14833824</v>
      </c>
      <c r="S290" s="38">
        <v>-14834674</v>
      </c>
      <c r="AC290" s="38">
        <v>-14834674</v>
      </c>
    </row>
    <row r="291" spans="1:35" x14ac:dyDescent="0.2">
      <c r="A291" s="38" t="s">
        <v>474</v>
      </c>
      <c r="B291" s="38" t="s">
        <v>883</v>
      </c>
      <c r="C291" s="38" t="s">
        <v>884</v>
      </c>
      <c r="D291" s="38" t="s">
        <v>511</v>
      </c>
      <c r="E291" s="38" t="s">
        <v>93</v>
      </c>
      <c r="F291" s="38" t="s">
        <v>539</v>
      </c>
      <c r="G291" s="38" t="s">
        <v>41</v>
      </c>
      <c r="H291" s="39">
        <v>44377</v>
      </c>
      <c r="I291" s="38" t="s">
        <v>79</v>
      </c>
      <c r="J291" s="38" t="s">
        <v>43</v>
      </c>
      <c r="M291" s="38">
        <v>-250859</v>
      </c>
      <c r="N291" s="38">
        <v>-100003</v>
      </c>
      <c r="O291" s="38">
        <v>-14478784</v>
      </c>
      <c r="S291" s="38">
        <v>-14829646</v>
      </c>
      <c r="AC291" s="38">
        <v>-14829646</v>
      </c>
    </row>
    <row r="292" spans="1:35" x14ac:dyDescent="0.2">
      <c r="A292" s="38" t="s">
        <v>262</v>
      </c>
      <c r="B292" s="38" t="s">
        <v>885</v>
      </c>
      <c r="C292" s="38" t="s">
        <v>886</v>
      </c>
      <c r="D292" s="38" t="s">
        <v>522</v>
      </c>
      <c r="E292" s="38" t="s">
        <v>93</v>
      </c>
      <c r="F292" s="38" t="s">
        <v>63</v>
      </c>
      <c r="G292" s="38" t="s">
        <v>64</v>
      </c>
      <c r="H292" s="39">
        <v>44377</v>
      </c>
      <c r="I292" s="38" t="s">
        <v>79</v>
      </c>
      <c r="J292" s="38" t="s">
        <v>49</v>
      </c>
      <c r="O292" s="38">
        <v>-14780980</v>
      </c>
      <c r="S292" s="38">
        <v>-14780980</v>
      </c>
      <c r="AC292" s="38">
        <v>-14780980</v>
      </c>
    </row>
    <row r="293" spans="1:35" x14ac:dyDescent="0.2">
      <c r="A293" s="38" t="s">
        <v>262</v>
      </c>
      <c r="B293" s="38" t="s">
        <v>887</v>
      </c>
      <c r="C293" s="38" t="s">
        <v>888</v>
      </c>
      <c r="D293" s="38" t="s">
        <v>283</v>
      </c>
      <c r="E293" s="38" t="s">
        <v>97</v>
      </c>
      <c r="F293" s="38" t="s">
        <v>80</v>
      </c>
      <c r="G293" s="38" t="s">
        <v>61</v>
      </c>
      <c r="H293" s="39">
        <v>44377</v>
      </c>
      <c r="I293" s="38" t="s">
        <v>42</v>
      </c>
      <c r="J293" s="38" t="s">
        <v>85</v>
      </c>
      <c r="K293" s="39">
        <v>42703</v>
      </c>
      <c r="R293" s="38">
        <v>-14766361</v>
      </c>
      <c r="S293" s="38">
        <v>-14766361</v>
      </c>
      <c r="T293" s="38">
        <v>-14766361</v>
      </c>
      <c r="V293" s="38">
        <v>14766361</v>
      </c>
      <c r="AC293" s="38">
        <v>-14766361</v>
      </c>
      <c r="AD293" s="38">
        <v>36000000</v>
      </c>
      <c r="AI293" s="38">
        <v>36000000</v>
      </c>
    </row>
    <row r="294" spans="1:35" x14ac:dyDescent="0.2">
      <c r="A294" s="38" t="s">
        <v>262</v>
      </c>
      <c r="B294" s="38" t="s">
        <v>889</v>
      </c>
      <c r="C294" s="38" t="s">
        <v>890</v>
      </c>
      <c r="D294" s="38" t="s">
        <v>525</v>
      </c>
      <c r="E294" s="38" t="s">
        <v>93</v>
      </c>
      <c r="F294" s="38" t="s">
        <v>63</v>
      </c>
      <c r="G294" s="38" t="s">
        <v>64</v>
      </c>
      <c r="H294" s="39">
        <v>44377</v>
      </c>
      <c r="I294" s="38" t="s">
        <v>79</v>
      </c>
      <c r="J294" s="38" t="s">
        <v>43</v>
      </c>
      <c r="N294" s="38">
        <v>-66670</v>
      </c>
      <c r="O294" s="38">
        <v>-14677363</v>
      </c>
      <c r="S294" s="38">
        <v>-14744033</v>
      </c>
      <c r="AC294" s="38">
        <v>-14744033</v>
      </c>
    </row>
    <row r="295" spans="1:35" x14ac:dyDescent="0.2">
      <c r="A295" s="38" t="s">
        <v>262</v>
      </c>
      <c r="B295" s="38" t="s">
        <v>891</v>
      </c>
      <c r="C295" s="38" t="s">
        <v>892</v>
      </c>
      <c r="D295" s="38" t="s">
        <v>528</v>
      </c>
      <c r="E295" s="38" t="s">
        <v>93</v>
      </c>
      <c r="F295" s="38" t="s">
        <v>94</v>
      </c>
      <c r="G295" s="38" t="s">
        <v>41</v>
      </c>
      <c r="H295" s="39">
        <v>44377</v>
      </c>
      <c r="I295" s="38" t="s">
        <v>79</v>
      </c>
      <c r="J295" s="38" t="s">
        <v>82</v>
      </c>
      <c r="M295" s="38">
        <v>-142</v>
      </c>
      <c r="O295" s="38">
        <v>-14688698</v>
      </c>
      <c r="S295" s="38">
        <v>-14688840</v>
      </c>
      <c r="AC295" s="38">
        <v>-14688840</v>
      </c>
    </row>
    <row r="296" spans="1:35" x14ac:dyDescent="0.2">
      <c r="A296" s="38" t="s">
        <v>262</v>
      </c>
      <c r="B296" s="38" t="s">
        <v>893</v>
      </c>
      <c r="C296" s="38" t="s">
        <v>894</v>
      </c>
      <c r="D296" s="38" t="s">
        <v>522</v>
      </c>
      <c r="E296" s="38" t="s">
        <v>93</v>
      </c>
      <c r="F296" s="38" t="s">
        <v>66</v>
      </c>
      <c r="G296" s="38" t="s">
        <v>64</v>
      </c>
      <c r="H296" s="39">
        <v>44377</v>
      </c>
      <c r="I296" s="38" t="s">
        <v>89</v>
      </c>
      <c r="J296" s="38" t="s">
        <v>82</v>
      </c>
      <c r="O296" s="38">
        <v>-14649559</v>
      </c>
      <c r="S296" s="38">
        <v>-14649559</v>
      </c>
      <c r="AC296" s="38">
        <v>-14649559</v>
      </c>
    </row>
    <row r="297" spans="1:35" x14ac:dyDescent="0.2">
      <c r="A297" s="38" t="s">
        <v>262</v>
      </c>
      <c r="B297" s="38" t="s">
        <v>895</v>
      </c>
      <c r="C297" s="38" t="s">
        <v>896</v>
      </c>
      <c r="D297" s="38" t="s">
        <v>498</v>
      </c>
      <c r="E297" s="38" t="s">
        <v>93</v>
      </c>
      <c r="F297" s="38" t="s">
        <v>63</v>
      </c>
      <c r="G297" s="38" t="s">
        <v>64</v>
      </c>
      <c r="H297" s="39">
        <v>44377</v>
      </c>
      <c r="I297" s="38" t="s">
        <v>79</v>
      </c>
      <c r="J297" s="38" t="s">
        <v>82</v>
      </c>
      <c r="O297" s="38">
        <v>-14626123</v>
      </c>
      <c r="S297" s="38">
        <v>-14626123</v>
      </c>
      <c r="AC297" s="38">
        <v>-14626123</v>
      </c>
    </row>
    <row r="298" spans="1:35" x14ac:dyDescent="0.2">
      <c r="A298" s="38" t="s">
        <v>262</v>
      </c>
      <c r="B298" s="38" t="s">
        <v>897</v>
      </c>
      <c r="C298" s="38" t="s">
        <v>898</v>
      </c>
      <c r="D298" s="38" t="s">
        <v>522</v>
      </c>
      <c r="E298" s="38" t="s">
        <v>93</v>
      </c>
      <c r="F298" s="38" t="s">
        <v>346</v>
      </c>
      <c r="G298" s="38" t="s">
        <v>61</v>
      </c>
      <c r="H298" s="39">
        <v>44377</v>
      </c>
      <c r="I298" s="38" t="s">
        <v>79</v>
      </c>
      <c r="J298" s="38" t="s">
        <v>82</v>
      </c>
      <c r="O298" s="38">
        <v>-14600422</v>
      </c>
      <c r="S298" s="38">
        <v>-14600422</v>
      </c>
      <c r="AC298" s="38">
        <v>-14600422</v>
      </c>
    </row>
    <row r="299" spans="1:35" x14ac:dyDescent="0.2">
      <c r="A299" s="38" t="s">
        <v>361</v>
      </c>
      <c r="B299" s="38" t="s">
        <v>899</v>
      </c>
      <c r="C299" s="38" t="s">
        <v>900</v>
      </c>
      <c r="D299" s="38" t="s">
        <v>712</v>
      </c>
      <c r="E299" s="38" t="s">
        <v>93</v>
      </c>
      <c r="F299" s="38" t="s">
        <v>52</v>
      </c>
      <c r="G299" s="38" t="s">
        <v>53</v>
      </c>
      <c r="H299" s="39">
        <v>44377</v>
      </c>
      <c r="I299" s="38" t="s">
        <v>79</v>
      </c>
      <c r="J299" s="38" t="s">
        <v>49</v>
      </c>
      <c r="O299" s="38">
        <v>-14571175</v>
      </c>
      <c r="S299" s="38">
        <v>-14571175</v>
      </c>
      <c r="AC299" s="38">
        <v>-14571175</v>
      </c>
    </row>
    <row r="300" spans="1:35" x14ac:dyDescent="0.2">
      <c r="A300" s="38" t="s">
        <v>759</v>
      </c>
      <c r="B300" s="38" t="s">
        <v>901</v>
      </c>
      <c r="C300" s="38" t="s">
        <v>902</v>
      </c>
      <c r="D300" s="38" t="s">
        <v>762</v>
      </c>
      <c r="E300" s="38" t="s">
        <v>93</v>
      </c>
      <c r="F300" s="38" t="s">
        <v>63</v>
      </c>
      <c r="G300" s="38" t="s">
        <v>64</v>
      </c>
      <c r="H300" s="39">
        <v>44377</v>
      </c>
      <c r="I300" s="38" t="s">
        <v>79</v>
      </c>
      <c r="J300" s="38" t="s">
        <v>49</v>
      </c>
      <c r="O300" s="38">
        <v>-14517734</v>
      </c>
      <c r="S300" s="38">
        <v>-14517734</v>
      </c>
      <c r="AC300" s="38">
        <v>-14517734</v>
      </c>
    </row>
    <row r="301" spans="1:35" x14ac:dyDescent="0.2">
      <c r="A301" s="38" t="s">
        <v>361</v>
      </c>
      <c r="B301" s="38" t="s">
        <v>903</v>
      </c>
      <c r="C301" s="38" t="s">
        <v>904</v>
      </c>
      <c r="D301" s="38" t="s">
        <v>712</v>
      </c>
      <c r="E301" s="38" t="s">
        <v>93</v>
      </c>
      <c r="F301" s="38" t="s">
        <v>63</v>
      </c>
      <c r="G301" s="38" t="s">
        <v>64</v>
      </c>
      <c r="H301" s="39">
        <v>44377</v>
      </c>
      <c r="I301" s="38" t="s">
        <v>79</v>
      </c>
      <c r="J301" s="38" t="s">
        <v>43</v>
      </c>
      <c r="O301" s="38">
        <v>-14489797</v>
      </c>
      <c r="S301" s="38">
        <v>-14489797</v>
      </c>
      <c r="AC301" s="38">
        <v>-14489797</v>
      </c>
    </row>
    <row r="302" spans="1:35" x14ac:dyDescent="0.2">
      <c r="A302" s="38" t="s">
        <v>262</v>
      </c>
      <c r="B302" s="38" t="s">
        <v>905</v>
      </c>
      <c r="C302" s="38" t="s">
        <v>906</v>
      </c>
      <c r="D302" s="38" t="s">
        <v>283</v>
      </c>
      <c r="E302" s="38" t="s">
        <v>97</v>
      </c>
      <c r="F302" s="38" t="s">
        <v>80</v>
      </c>
      <c r="G302" s="38" t="s">
        <v>61</v>
      </c>
      <c r="H302" s="39">
        <v>44377</v>
      </c>
      <c r="I302" s="38" t="s">
        <v>42</v>
      </c>
      <c r="J302" s="38" t="s">
        <v>85</v>
      </c>
      <c r="K302" s="39">
        <v>43279</v>
      </c>
      <c r="R302" s="38">
        <v>-14391232</v>
      </c>
      <c r="S302" s="38">
        <v>-14391232</v>
      </c>
      <c r="T302" s="38">
        <v>-14391232</v>
      </c>
      <c r="V302" s="38">
        <v>14391232</v>
      </c>
      <c r="AC302" s="38">
        <v>-14391232</v>
      </c>
      <c r="AD302" s="38">
        <v>40000000</v>
      </c>
      <c r="AI302" s="38">
        <v>40000000</v>
      </c>
    </row>
    <row r="303" spans="1:35" x14ac:dyDescent="0.2">
      <c r="A303" s="38" t="s">
        <v>262</v>
      </c>
      <c r="B303" s="38" t="s">
        <v>907</v>
      </c>
      <c r="C303" s="38" t="s">
        <v>908</v>
      </c>
      <c r="D303" s="38" t="s">
        <v>525</v>
      </c>
      <c r="E303" s="38" t="s">
        <v>93</v>
      </c>
      <c r="F303" s="38" t="s">
        <v>40</v>
      </c>
      <c r="G303" s="38" t="s">
        <v>41</v>
      </c>
      <c r="H303" s="39">
        <v>44377</v>
      </c>
      <c r="I303" s="38" t="s">
        <v>79</v>
      </c>
      <c r="J303" s="38" t="s">
        <v>49</v>
      </c>
      <c r="M303" s="38">
        <v>-102487</v>
      </c>
      <c r="O303" s="38">
        <v>-14280667</v>
      </c>
      <c r="S303" s="38">
        <v>-14383154</v>
      </c>
      <c r="AC303" s="38">
        <v>-14383154</v>
      </c>
    </row>
    <row r="304" spans="1:35" x14ac:dyDescent="0.2">
      <c r="A304" s="38" t="s">
        <v>262</v>
      </c>
      <c r="B304" s="38" t="s">
        <v>909</v>
      </c>
      <c r="C304" s="38" t="s">
        <v>910</v>
      </c>
      <c r="D304" s="38" t="s">
        <v>525</v>
      </c>
      <c r="E304" s="38" t="s">
        <v>93</v>
      </c>
      <c r="F304" s="38" t="s">
        <v>40</v>
      </c>
      <c r="G304" s="38" t="s">
        <v>41</v>
      </c>
      <c r="H304" s="39">
        <v>44377</v>
      </c>
      <c r="I304" s="38" t="s">
        <v>79</v>
      </c>
      <c r="J304" s="38" t="s">
        <v>82</v>
      </c>
      <c r="O304" s="38">
        <v>-14355312</v>
      </c>
      <c r="S304" s="38">
        <v>-14355312</v>
      </c>
      <c r="AC304" s="38">
        <v>-14355312</v>
      </c>
    </row>
    <row r="305" spans="1:29" x14ac:dyDescent="0.2">
      <c r="A305" s="38" t="s">
        <v>262</v>
      </c>
      <c r="B305" s="38" t="s">
        <v>911</v>
      </c>
      <c r="C305" s="38" t="s">
        <v>912</v>
      </c>
      <c r="D305" s="38" t="s">
        <v>283</v>
      </c>
      <c r="E305" s="38" t="s">
        <v>97</v>
      </c>
      <c r="F305" s="38" t="s">
        <v>80</v>
      </c>
      <c r="G305" s="38" t="s">
        <v>61</v>
      </c>
      <c r="H305" s="39">
        <v>44377</v>
      </c>
      <c r="I305" s="38" t="s">
        <v>42</v>
      </c>
      <c r="J305" s="38" t="s">
        <v>85</v>
      </c>
      <c r="K305" s="39">
        <v>43187</v>
      </c>
      <c r="R305" s="38">
        <v>-14292721</v>
      </c>
      <c r="S305" s="38">
        <v>-14292721</v>
      </c>
      <c r="T305" s="38">
        <v>-14292721</v>
      </c>
      <c r="V305" s="38">
        <v>14342721</v>
      </c>
      <c r="AC305" s="38">
        <v>-14292721</v>
      </c>
    </row>
    <row r="306" spans="1:29" x14ac:dyDescent="0.2">
      <c r="A306" s="38" t="s">
        <v>361</v>
      </c>
      <c r="B306" s="38" t="s">
        <v>913</v>
      </c>
      <c r="C306" s="38" t="s">
        <v>914</v>
      </c>
      <c r="D306" s="38" t="s">
        <v>712</v>
      </c>
      <c r="E306" s="38" t="s">
        <v>93</v>
      </c>
      <c r="F306" s="38" t="s">
        <v>40</v>
      </c>
      <c r="G306" s="38" t="s">
        <v>41</v>
      </c>
      <c r="H306" s="39">
        <v>44377</v>
      </c>
      <c r="I306" s="38" t="s">
        <v>79</v>
      </c>
      <c r="J306" s="38" t="s">
        <v>43</v>
      </c>
      <c r="M306" s="38">
        <v>-1379</v>
      </c>
      <c r="O306" s="38">
        <v>-14285862</v>
      </c>
      <c r="S306" s="38">
        <v>-14287241</v>
      </c>
      <c r="AC306" s="38">
        <v>-14287241</v>
      </c>
    </row>
    <row r="307" spans="1:29" x14ac:dyDescent="0.2">
      <c r="A307" s="38" t="s">
        <v>474</v>
      </c>
      <c r="B307" s="38" t="s">
        <v>915</v>
      </c>
      <c r="C307" s="38" t="s">
        <v>916</v>
      </c>
      <c r="D307" s="38" t="s">
        <v>283</v>
      </c>
      <c r="E307" s="38" t="s">
        <v>97</v>
      </c>
      <c r="F307" s="38" t="s">
        <v>80</v>
      </c>
      <c r="G307" s="38" t="s">
        <v>61</v>
      </c>
      <c r="H307" s="39">
        <v>44377</v>
      </c>
      <c r="I307" s="38" t="s">
        <v>42</v>
      </c>
      <c r="J307" s="38" t="s">
        <v>85</v>
      </c>
      <c r="K307" s="39">
        <v>43537</v>
      </c>
      <c r="R307" s="38">
        <v>-14276353</v>
      </c>
      <c r="S307" s="38">
        <v>-14276353</v>
      </c>
      <c r="T307" s="38">
        <v>-14276353</v>
      </c>
      <c r="V307" s="38">
        <v>14276353</v>
      </c>
      <c r="AC307" s="38">
        <v>-14276353</v>
      </c>
    </row>
    <row r="308" spans="1:29" x14ac:dyDescent="0.2">
      <c r="A308" s="38" t="s">
        <v>262</v>
      </c>
      <c r="B308" s="38" t="s">
        <v>917</v>
      </c>
      <c r="C308" s="38" t="s">
        <v>918</v>
      </c>
      <c r="D308" s="38" t="s">
        <v>525</v>
      </c>
      <c r="E308" s="38" t="s">
        <v>93</v>
      </c>
      <c r="F308" s="38" t="s">
        <v>63</v>
      </c>
      <c r="G308" s="38" t="s">
        <v>64</v>
      </c>
      <c r="H308" s="39">
        <v>44377</v>
      </c>
      <c r="I308" s="38" t="s">
        <v>89</v>
      </c>
      <c r="J308" s="38" t="s">
        <v>43</v>
      </c>
      <c r="O308" s="38">
        <v>-14266544</v>
      </c>
      <c r="S308" s="38">
        <v>-14266544</v>
      </c>
      <c r="AC308" s="38">
        <v>-14266544</v>
      </c>
    </row>
    <row r="309" spans="1:29" x14ac:dyDescent="0.2">
      <c r="A309" s="38" t="s">
        <v>262</v>
      </c>
      <c r="B309" s="38" t="s">
        <v>919</v>
      </c>
      <c r="C309" s="38" t="s">
        <v>920</v>
      </c>
      <c r="D309" s="38" t="s">
        <v>528</v>
      </c>
      <c r="E309" s="38" t="s">
        <v>93</v>
      </c>
      <c r="F309" s="38" t="s">
        <v>40</v>
      </c>
      <c r="G309" s="38" t="s">
        <v>41</v>
      </c>
      <c r="H309" s="39">
        <v>44377</v>
      </c>
      <c r="I309" s="38" t="s">
        <v>79</v>
      </c>
      <c r="J309" s="38" t="s">
        <v>49</v>
      </c>
      <c r="M309" s="38">
        <v>-792</v>
      </c>
      <c r="O309" s="38">
        <v>-14261577</v>
      </c>
      <c r="S309" s="38">
        <v>-14262369</v>
      </c>
      <c r="AC309" s="38">
        <v>-14262369</v>
      </c>
    </row>
    <row r="310" spans="1:29" x14ac:dyDescent="0.2">
      <c r="A310" s="38" t="s">
        <v>262</v>
      </c>
      <c r="B310" s="38" t="s">
        <v>921</v>
      </c>
      <c r="C310" s="38" t="s">
        <v>922</v>
      </c>
      <c r="D310" s="38" t="s">
        <v>522</v>
      </c>
      <c r="E310" s="38" t="s">
        <v>93</v>
      </c>
      <c r="F310" s="38" t="s">
        <v>40</v>
      </c>
      <c r="G310" s="38" t="s">
        <v>41</v>
      </c>
      <c r="H310" s="39">
        <v>44377</v>
      </c>
      <c r="I310" s="38" t="s">
        <v>79</v>
      </c>
      <c r="J310" s="38" t="s">
        <v>49</v>
      </c>
      <c r="O310" s="38">
        <v>-14257664</v>
      </c>
      <c r="S310" s="38">
        <v>-14257664</v>
      </c>
      <c r="AC310" s="38">
        <v>-14257664</v>
      </c>
    </row>
    <row r="311" spans="1:29" x14ac:dyDescent="0.2">
      <c r="A311" s="38" t="s">
        <v>262</v>
      </c>
      <c r="B311" s="38" t="s">
        <v>923</v>
      </c>
      <c r="C311" s="38" t="s">
        <v>924</v>
      </c>
      <c r="D311" s="38" t="s">
        <v>528</v>
      </c>
      <c r="E311" s="38" t="s">
        <v>93</v>
      </c>
      <c r="F311" s="38" t="s">
        <v>40</v>
      </c>
      <c r="G311" s="38" t="s">
        <v>41</v>
      </c>
      <c r="H311" s="39">
        <v>44377</v>
      </c>
      <c r="I311" s="38" t="s">
        <v>79</v>
      </c>
      <c r="J311" s="38" t="s">
        <v>49</v>
      </c>
      <c r="N311" s="38">
        <v>-16670</v>
      </c>
      <c r="O311" s="38">
        <v>-14206717</v>
      </c>
      <c r="S311" s="38">
        <v>-14223387</v>
      </c>
      <c r="AC311" s="38">
        <v>-14223387</v>
      </c>
    </row>
    <row r="312" spans="1:29" x14ac:dyDescent="0.2">
      <c r="A312" s="38" t="s">
        <v>262</v>
      </c>
      <c r="B312" s="38" t="s">
        <v>925</v>
      </c>
      <c r="C312" s="38" t="s">
        <v>926</v>
      </c>
      <c r="D312" s="38" t="s">
        <v>528</v>
      </c>
      <c r="E312" s="38" t="s">
        <v>93</v>
      </c>
      <c r="F312" s="38" t="s">
        <v>40</v>
      </c>
      <c r="G312" s="38" t="s">
        <v>41</v>
      </c>
      <c r="H312" s="39">
        <v>44377</v>
      </c>
      <c r="I312" s="38" t="s">
        <v>79</v>
      </c>
      <c r="J312" s="38" t="s">
        <v>82</v>
      </c>
      <c r="M312" s="38">
        <v>-1013</v>
      </c>
      <c r="O312" s="38">
        <v>-14131634</v>
      </c>
      <c r="S312" s="38">
        <v>-14132647</v>
      </c>
      <c r="AC312" s="38">
        <v>-14132647</v>
      </c>
    </row>
    <row r="313" spans="1:29" x14ac:dyDescent="0.2">
      <c r="A313" s="38" t="s">
        <v>733</v>
      </c>
      <c r="B313" s="38" t="s">
        <v>927</v>
      </c>
      <c r="C313" s="38" t="s">
        <v>928</v>
      </c>
      <c r="D313" s="38" t="s">
        <v>511</v>
      </c>
      <c r="E313" s="38" t="s">
        <v>93</v>
      </c>
      <c r="F313" s="38" t="s">
        <v>66</v>
      </c>
      <c r="G313" s="38" t="s">
        <v>64</v>
      </c>
      <c r="H313" s="39">
        <v>44377</v>
      </c>
      <c r="I313" s="38" t="s">
        <v>89</v>
      </c>
      <c r="J313" s="38" t="s">
        <v>49</v>
      </c>
      <c r="O313" s="38">
        <v>-14131605</v>
      </c>
      <c r="S313" s="38">
        <v>-14131605</v>
      </c>
      <c r="AC313" s="38">
        <v>-14131605</v>
      </c>
    </row>
    <row r="314" spans="1:29" x14ac:dyDescent="0.2">
      <c r="A314" s="38" t="s">
        <v>361</v>
      </c>
      <c r="B314" s="38" t="s">
        <v>929</v>
      </c>
      <c r="C314" s="38" t="s">
        <v>930</v>
      </c>
      <c r="D314" s="38" t="s">
        <v>501</v>
      </c>
      <c r="E314" s="38" t="s">
        <v>93</v>
      </c>
      <c r="F314" s="38" t="s">
        <v>40</v>
      </c>
      <c r="G314" s="38" t="s">
        <v>41</v>
      </c>
      <c r="H314" s="39">
        <v>44377</v>
      </c>
      <c r="I314" s="38" t="s">
        <v>79</v>
      </c>
      <c r="J314" s="38" t="s">
        <v>43</v>
      </c>
      <c r="M314" s="38">
        <v>-615</v>
      </c>
      <c r="O314" s="38">
        <v>-14100158</v>
      </c>
      <c r="S314" s="38">
        <v>-14100773</v>
      </c>
      <c r="AC314" s="38">
        <v>-14100773</v>
      </c>
    </row>
    <row r="315" spans="1:29" x14ac:dyDescent="0.2">
      <c r="A315" s="38" t="s">
        <v>502</v>
      </c>
      <c r="B315" s="38" t="s">
        <v>931</v>
      </c>
      <c r="C315" s="38" t="s">
        <v>932</v>
      </c>
      <c r="D315" s="38" t="s">
        <v>616</v>
      </c>
      <c r="E315" s="38" t="s">
        <v>93</v>
      </c>
      <c r="F315" s="38" t="s">
        <v>40</v>
      </c>
      <c r="G315" s="38" t="s">
        <v>41</v>
      </c>
      <c r="H315" s="39">
        <v>44377</v>
      </c>
      <c r="I315" s="38" t="s">
        <v>79</v>
      </c>
      <c r="J315" s="38" t="s">
        <v>49</v>
      </c>
      <c r="M315" s="38">
        <v>-1710</v>
      </c>
      <c r="N315" s="38">
        <v>-20837</v>
      </c>
      <c r="O315" s="38">
        <v>-14074046</v>
      </c>
      <c r="S315" s="38">
        <v>-14096593</v>
      </c>
      <c r="AC315" s="38">
        <v>-14096593</v>
      </c>
    </row>
    <row r="316" spans="1:29" x14ac:dyDescent="0.2">
      <c r="A316" s="38" t="s">
        <v>502</v>
      </c>
      <c r="B316" s="38" t="s">
        <v>933</v>
      </c>
      <c r="C316" s="38" t="s">
        <v>934</v>
      </c>
      <c r="D316" s="38" t="s">
        <v>616</v>
      </c>
      <c r="E316" s="38" t="s">
        <v>93</v>
      </c>
      <c r="F316" s="38" t="s">
        <v>935</v>
      </c>
      <c r="G316" s="38" t="s">
        <v>53</v>
      </c>
      <c r="H316" s="39">
        <v>44377</v>
      </c>
      <c r="I316" s="38" t="s">
        <v>79</v>
      </c>
      <c r="J316" s="38" t="s">
        <v>43</v>
      </c>
      <c r="O316" s="38">
        <v>-14061844</v>
      </c>
      <c r="S316" s="38">
        <v>-14061844</v>
      </c>
      <c r="AC316" s="38">
        <v>-14061844</v>
      </c>
    </row>
    <row r="317" spans="1:29" x14ac:dyDescent="0.2">
      <c r="A317" s="38" t="s">
        <v>262</v>
      </c>
      <c r="B317" s="38" t="s">
        <v>936</v>
      </c>
      <c r="C317" s="38" t="s">
        <v>937</v>
      </c>
      <c r="D317" s="38" t="s">
        <v>498</v>
      </c>
      <c r="E317" s="38" t="s">
        <v>93</v>
      </c>
      <c r="F317" s="38" t="s">
        <v>63</v>
      </c>
      <c r="G317" s="38" t="s">
        <v>64</v>
      </c>
      <c r="H317" s="39">
        <v>44377</v>
      </c>
      <c r="I317" s="38" t="s">
        <v>79</v>
      </c>
      <c r="J317" s="38" t="s">
        <v>82</v>
      </c>
      <c r="N317" s="38">
        <v>-60000</v>
      </c>
      <c r="O317" s="38">
        <v>-13971091</v>
      </c>
      <c r="S317" s="38">
        <v>-14031091</v>
      </c>
      <c r="AC317" s="38">
        <v>-14031091</v>
      </c>
    </row>
    <row r="318" spans="1:29" x14ac:dyDescent="0.2">
      <c r="A318" s="38" t="s">
        <v>262</v>
      </c>
      <c r="B318" s="38" t="s">
        <v>938</v>
      </c>
      <c r="C318" s="38" t="s">
        <v>939</v>
      </c>
      <c r="D318" s="38" t="s">
        <v>528</v>
      </c>
      <c r="E318" s="38" t="s">
        <v>93</v>
      </c>
      <c r="F318" s="38" t="s">
        <v>63</v>
      </c>
      <c r="G318" s="38" t="s">
        <v>64</v>
      </c>
      <c r="H318" s="39">
        <v>44377</v>
      </c>
      <c r="I318" s="38" t="s">
        <v>79</v>
      </c>
      <c r="J318" s="38" t="s">
        <v>49</v>
      </c>
      <c r="O318" s="38">
        <v>-14013650</v>
      </c>
      <c r="S318" s="38">
        <v>-14013650</v>
      </c>
      <c r="AC318" s="38">
        <v>-14013650</v>
      </c>
    </row>
    <row r="319" spans="1:29" x14ac:dyDescent="0.2">
      <c r="A319" s="38" t="s">
        <v>361</v>
      </c>
      <c r="B319" s="38" t="s">
        <v>940</v>
      </c>
      <c r="C319" s="38" t="s">
        <v>941</v>
      </c>
      <c r="D319" s="38" t="s">
        <v>712</v>
      </c>
      <c r="E319" s="38" t="s">
        <v>93</v>
      </c>
      <c r="F319" s="38" t="s">
        <v>63</v>
      </c>
      <c r="G319" s="38" t="s">
        <v>64</v>
      </c>
      <c r="H319" s="39">
        <v>44377</v>
      </c>
      <c r="I319" s="38" t="s">
        <v>79</v>
      </c>
      <c r="J319" s="38" t="s">
        <v>82</v>
      </c>
      <c r="O319" s="38">
        <v>-14003637</v>
      </c>
      <c r="S319" s="38">
        <v>-14003637</v>
      </c>
      <c r="AC319" s="38">
        <v>-14003637</v>
      </c>
    </row>
    <row r="320" spans="1:29" x14ac:dyDescent="0.2">
      <c r="A320" s="38" t="s">
        <v>262</v>
      </c>
      <c r="B320" s="38" t="s">
        <v>942</v>
      </c>
      <c r="C320" s="38" t="s">
        <v>943</v>
      </c>
      <c r="D320" s="38" t="s">
        <v>356</v>
      </c>
      <c r="E320" s="38" t="s">
        <v>91</v>
      </c>
      <c r="F320" s="38" t="s">
        <v>80</v>
      </c>
      <c r="G320" s="38" t="s">
        <v>61</v>
      </c>
      <c r="H320" s="39">
        <v>44377</v>
      </c>
      <c r="I320" s="38" t="s">
        <v>42</v>
      </c>
      <c r="J320" s="38" t="s">
        <v>43</v>
      </c>
      <c r="M320" s="38">
        <v>-1975</v>
      </c>
      <c r="N320" s="38">
        <v>-14000000</v>
      </c>
      <c r="S320" s="38">
        <v>-14001975</v>
      </c>
      <c r="AC320" s="38">
        <v>-14001975</v>
      </c>
    </row>
    <row r="321" spans="1:35" x14ac:dyDescent="0.2">
      <c r="A321" s="38" t="s">
        <v>262</v>
      </c>
      <c r="B321" s="38" t="s">
        <v>944</v>
      </c>
      <c r="C321" s="38" t="s">
        <v>945</v>
      </c>
      <c r="D321" s="38" t="s">
        <v>525</v>
      </c>
      <c r="E321" s="38" t="s">
        <v>93</v>
      </c>
      <c r="F321" s="38" t="s">
        <v>87</v>
      </c>
      <c r="G321" s="38" t="s">
        <v>45</v>
      </c>
      <c r="H321" s="39">
        <v>44377</v>
      </c>
      <c r="I321" s="38" t="s">
        <v>79</v>
      </c>
      <c r="J321" s="38" t="s">
        <v>43</v>
      </c>
      <c r="K321" s="39">
        <v>44300</v>
      </c>
      <c r="R321" s="38">
        <v>-13996266</v>
      </c>
      <c r="S321" s="38">
        <v>-13996266</v>
      </c>
      <c r="T321" s="38">
        <v>-13996266</v>
      </c>
      <c r="V321" s="38">
        <v>7323133</v>
      </c>
      <c r="AC321" s="38">
        <v>-13996266</v>
      </c>
    </row>
    <row r="322" spans="1:35" x14ac:dyDescent="0.2">
      <c r="A322" s="38" t="s">
        <v>262</v>
      </c>
      <c r="B322" s="38" t="s">
        <v>946</v>
      </c>
      <c r="C322" s="38" t="s">
        <v>947</v>
      </c>
      <c r="D322" s="38" t="s">
        <v>498</v>
      </c>
      <c r="E322" s="38" t="s">
        <v>83</v>
      </c>
      <c r="F322" s="38" t="s">
        <v>63</v>
      </c>
      <c r="G322" s="38" t="s">
        <v>64</v>
      </c>
      <c r="H322" s="39">
        <v>44377</v>
      </c>
      <c r="I322" s="38" t="s">
        <v>79</v>
      </c>
      <c r="J322" s="38" t="s">
        <v>82</v>
      </c>
      <c r="N322" s="38">
        <v>-127500</v>
      </c>
      <c r="O322" s="38">
        <v>-13868155</v>
      </c>
      <c r="S322" s="38">
        <v>-13995655</v>
      </c>
      <c r="AC322" s="38">
        <v>-13995655</v>
      </c>
    </row>
    <row r="323" spans="1:35" x14ac:dyDescent="0.2">
      <c r="A323" s="38" t="s">
        <v>474</v>
      </c>
      <c r="B323" s="38" t="s">
        <v>948</v>
      </c>
      <c r="C323" s="38" t="s">
        <v>949</v>
      </c>
      <c r="D323" s="38" t="s">
        <v>511</v>
      </c>
      <c r="E323" s="38" t="s">
        <v>93</v>
      </c>
      <c r="F323" s="38" t="s">
        <v>40</v>
      </c>
      <c r="G323" s="38" t="s">
        <v>41</v>
      </c>
      <c r="H323" s="39">
        <v>44377</v>
      </c>
      <c r="I323" s="38" t="s">
        <v>79</v>
      </c>
      <c r="J323" s="38" t="s">
        <v>43</v>
      </c>
      <c r="M323" s="38">
        <v>-449</v>
      </c>
      <c r="N323" s="38">
        <v>-124997</v>
      </c>
      <c r="O323" s="38">
        <v>-13825032</v>
      </c>
      <c r="S323" s="38">
        <v>-13950478</v>
      </c>
      <c r="AC323" s="38">
        <v>-13950478</v>
      </c>
    </row>
    <row r="324" spans="1:35" x14ac:dyDescent="0.2">
      <c r="A324" s="38" t="s">
        <v>502</v>
      </c>
      <c r="B324" s="38" t="s">
        <v>950</v>
      </c>
      <c r="C324" s="38" t="s">
        <v>951</v>
      </c>
      <c r="D324" s="38" t="s">
        <v>616</v>
      </c>
      <c r="E324" s="38" t="s">
        <v>93</v>
      </c>
      <c r="F324" s="38" t="s">
        <v>40</v>
      </c>
      <c r="G324" s="38" t="s">
        <v>41</v>
      </c>
      <c r="H324" s="39">
        <v>44377</v>
      </c>
      <c r="I324" s="38" t="s">
        <v>79</v>
      </c>
      <c r="J324" s="38" t="s">
        <v>43</v>
      </c>
      <c r="O324" s="38">
        <v>-13936697</v>
      </c>
      <c r="S324" s="38">
        <v>-13936697</v>
      </c>
      <c r="AC324" s="38">
        <v>-13936697</v>
      </c>
    </row>
    <row r="325" spans="1:35" x14ac:dyDescent="0.2">
      <c r="A325" s="38" t="s">
        <v>262</v>
      </c>
      <c r="B325" s="38" t="s">
        <v>952</v>
      </c>
      <c r="C325" s="38" t="s">
        <v>953</v>
      </c>
      <c r="D325" s="38" t="s">
        <v>525</v>
      </c>
      <c r="E325" s="38" t="s">
        <v>93</v>
      </c>
      <c r="F325" s="38" t="s">
        <v>40</v>
      </c>
      <c r="G325" s="38" t="s">
        <v>41</v>
      </c>
      <c r="H325" s="39">
        <v>44377</v>
      </c>
      <c r="I325" s="38" t="s">
        <v>79</v>
      </c>
      <c r="J325" s="38" t="s">
        <v>49</v>
      </c>
      <c r="M325" s="38">
        <v>-46191</v>
      </c>
      <c r="N325" s="38">
        <v>-40000</v>
      </c>
      <c r="O325" s="38">
        <v>-13822723</v>
      </c>
      <c r="S325" s="38">
        <v>-13908914</v>
      </c>
      <c r="AC325" s="38">
        <v>-13908914</v>
      </c>
    </row>
    <row r="326" spans="1:35" x14ac:dyDescent="0.2">
      <c r="A326" s="38" t="s">
        <v>262</v>
      </c>
      <c r="B326" s="38" t="s">
        <v>954</v>
      </c>
      <c r="C326" s="38" t="s">
        <v>955</v>
      </c>
      <c r="D326" s="38" t="s">
        <v>395</v>
      </c>
      <c r="E326" s="38" t="s">
        <v>97</v>
      </c>
      <c r="F326" s="38" t="s">
        <v>70</v>
      </c>
      <c r="G326" s="38" t="s">
        <v>51</v>
      </c>
      <c r="H326" s="39">
        <v>44377</v>
      </c>
      <c r="I326" s="38" t="s">
        <v>42</v>
      </c>
      <c r="J326" s="38" t="s">
        <v>49</v>
      </c>
      <c r="AA326" s="38">
        <v>-13904568</v>
      </c>
      <c r="AB326" s="38">
        <v>-13904568</v>
      </c>
      <c r="AC326" s="38">
        <v>-13904568</v>
      </c>
    </row>
    <row r="327" spans="1:35" x14ac:dyDescent="0.2">
      <c r="A327" s="38" t="s">
        <v>262</v>
      </c>
      <c r="B327" s="38" t="s">
        <v>956</v>
      </c>
      <c r="C327" s="38" t="s">
        <v>957</v>
      </c>
      <c r="D327" s="38" t="s">
        <v>283</v>
      </c>
      <c r="E327" s="38" t="s">
        <v>97</v>
      </c>
      <c r="F327" s="38" t="s">
        <v>80</v>
      </c>
      <c r="G327" s="38" t="s">
        <v>61</v>
      </c>
      <c r="H327" s="39">
        <v>44377</v>
      </c>
      <c r="I327" s="38" t="s">
        <v>42</v>
      </c>
      <c r="J327" s="38" t="s">
        <v>284</v>
      </c>
      <c r="K327" s="39">
        <v>42628</v>
      </c>
      <c r="R327" s="38">
        <v>-13857083</v>
      </c>
      <c r="S327" s="38">
        <v>-13857083</v>
      </c>
      <c r="T327" s="38">
        <v>-13857083</v>
      </c>
      <c r="V327" s="38">
        <v>13857083</v>
      </c>
      <c r="AC327" s="38">
        <v>-13857083</v>
      </c>
      <c r="AD327" s="38">
        <v>30000000</v>
      </c>
      <c r="AI327" s="38">
        <v>30000000</v>
      </c>
    </row>
    <row r="328" spans="1:35" x14ac:dyDescent="0.2">
      <c r="A328" s="38" t="s">
        <v>262</v>
      </c>
      <c r="B328" s="38" t="s">
        <v>958</v>
      </c>
      <c r="C328" s="38" t="s">
        <v>959</v>
      </c>
      <c r="D328" s="38" t="s">
        <v>528</v>
      </c>
      <c r="E328" s="38" t="s">
        <v>93</v>
      </c>
      <c r="F328" s="38" t="s">
        <v>63</v>
      </c>
      <c r="G328" s="38" t="s">
        <v>64</v>
      </c>
      <c r="H328" s="39">
        <v>44377</v>
      </c>
      <c r="I328" s="38" t="s">
        <v>79</v>
      </c>
      <c r="J328" s="38" t="s">
        <v>43</v>
      </c>
      <c r="O328" s="38">
        <v>-13831217</v>
      </c>
      <c r="S328" s="38">
        <v>-13831217</v>
      </c>
      <c r="AC328" s="38">
        <v>-13831217</v>
      </c>
    </row>
    <row r="329" spans="1:35" x14ac:dyDescent="0.2">
      <c r="A329" s="38" t="s">
        <v>262</v>
      </c>
      <c r="B329" s="38" t="s">
        <v>960</v>
      </c>
      <c r="C329" s="38" t="s">
        <v>961</v>
      </c>
      <c r="D329" s="38" t="s">
        <v>525</v>
      </c>
      <c r="E329" s="38" t="s">
        <v>93</v>
      </c>
      <c r="F329" s="38" t="s">
        <v>40</v>
      </c>
      <c r="G329" s="38" t="s">
        <v>41</v>
      </c>
      <c r="H329" s="39">
        <v>44377</v>
      </c>
      <c r="I329" s="38" t="s">
        <v>79</v>
      </c>
      <c r="J329" s="38" t="s">
        <v>82</v>
      </c>
      <c r="M329" s="38">
        <v>-1001</v>
      </c>
      <c r="O329" s="38">
        <v>-13825032</v>
      </c>
      <c r="S329" s="38">
        <v>-13826033</v>
      </c>
      <c r="AC329" s="38">
        <v>-13826033</v>
      </c>
    </row>
    <row r="330" spans="1:35" x14ac:dyDescent="0.2">
      <c r="A330" s="38" t="s">
        <v>262</v>
      </c>
      <c r="B330" s="38" t="s">
        <v>962</v>
      </c>
      <c r="C330" s="38" t="s">
        <v>963</v>
      </c>
      <c r="D330" s="38" t="s">
        <v>525</v>
      </c>
      <c r="E330" s="38" t="s">
        <v>93</v>
      </c>
      <c r="F330" s="38" t="s">
        <v>40</v>
      </c>
      <c r="G330" s="38" t="s">
        <v>41</v>
      </c>
      <c r="H330" s="39">
        <v>44377</v>
      </c>
      <c r="I330" s="38" t="s">
        <v>79</v>
      </c>
      <c r="J330" s="38" t="s">
        <v>49</v>
      </c>
      <c r="O330" s="38">
        <v>-13825032</v>
      </c>
      <c r="S330" s="38">
        <v>-13825032</v>
      </c>
      <c r="AC330" s="38">
        <v>-13825032</v>
      </c>
    </row>
    <row r="331" spans="1:35" x14ac:dyDescent="0.2">
      <c r="A331" s="38" t="s">
        <v>262</v>
      </c>
      <c r="B331" s="38" t="s">
        <v>964</v>
      </c>
      <c r="C331" s="38" t="s">
        <v>965</v>
      </c>
      <c r="D331" s="38" t="s">
        <v>525</v>
      </c>
      <c r="E331" s="38" t="s">
        <v>93</v>
      </c>
      <c r="F331" s="38" t="s">
        <v>68</v>
      </c>
      <c r="G331" s="38" t="s">
        <v>69</v>
      </c>
      <c r="H331" s="39">
        <v>44377</v>
      </c>
      <c r="I331" s="38" t="s">
        <v>79</v>
      </c>
      <c r="J331" s="38" t="s">
        <v>49</v>
      </c>
      <c r="O331" s="38">
        <v>-13775966</v>
      </c>
      <c r="S331" s="38">
        <v>-13775966</v>
      </c>
      <c r="AC331" s="38">
        <v>-13775966</v>
      </c>
    </row>
    <row r="332" spans="1:35" x14ac:dyDescent="0.2">
      <c r="A332" s="38" t="s">
        <v>262</v>
      </c>
      <c r="B332" s="38" t="s">
        <v>966</v>
      </c>
      <c r="C332" s="38" t="s">
        <v>967</v>
      </c>
      <c r="D332" s="38" t="s">
        <v>525</v>
      </c>
      <c r="E332" s="38" t="s">
        <v>93</v>
      </c>
      <c r="F332" s="38" t="s">
        <v>81</v>
      </c>
      <c r="G332" s="38" t="s">
        <v>78</v>
      </c>
      <c r="H332" s="39">
        <v>44377</v>
      </c>
      <c r="I332" s="38" t="s">
        <v>79</v>
      </c>
      <c r="J332" s="38" t="s">
        <v>43</v>
      </c>
      <c r="O332" s="38">
        <v>-13680688</v>
      </c>
      <c r="S332" s="38">
        <v>-13680688</v>
      </c>
      <c r="AC332" s="38">
        <v>-13680688</v>
      </c>
    </row>
    <row r="333" spans="1:35" x14ac:dyDescent="0.2">
      <c r="A333" s="38" t="s">
        <v>502</v>
      </c>
      <c r="B333" s="38" t="s">
        <v>968</v>
      </c>
      <c r="C333" s="38" t="s">
        <v>969</v>
      </c>
      <c r="D333" s="38" t="s">
        <v>616</v>
      </c>
      <c r="E333" s="38" t="s">
        <v>93</v>
      </c>
      <c r="F333" s="38" t="s">
        <v>40</v>
      </c>
      <c r="G333" s="38" t="s">
        <v>41</v>
      </c>
      <c r="H333" s="39">
        <v>44377</v>
      </c>
      <c r="I333" s="38" t="s">
        <v>79</v>
      </c>
      <c r="J333" s="38" t="s">
        <v>43</v>
      </c>
      <c r="N333" s="38">
        <v>-116664</v>
      </c>
      <c r="O333" s="38">
        <v>-13511862</v>
      </c>
      <c r="S333" s="38">
        <v>-13628526</v>
      </c>
      <c r="AC333" s="38">
        <v>-13628526</v>
      </c>
    </row>
    <row r="334" spans="1:35" x14ac:dyDescent="0.2">
      <c r="A334" s="38" t="s">
        <v>608</v>
      </c>
      <c r="B334" s="38" t="s">
        <v>970</v>
      </c>
      <c r="C334" s="38" t="s">
        <v>971</v>
      </c>
      <c r="D334" s="38" t="s">
        <v>972</v>
      </c>
      <c r="E334" s="38" t="s">
        <v>97</v>
      </c>
      <c r="F334" s="38" t="s">
        <v>50</v>
      </c>
      <c r="G334" s="38" t="s">
        <v>51</v>
      </c>
      <c r="H334" s="39">
        <v>44377</v>
      </c>
      <c r="I334" s="38" t="s">
        <v>42</v>
      </c>
      <c r="J334" s="38" t="s">
        <v>43</v>
      </c>
      <c r="N334" s="38">
        <v>-13606386</v>
      </c>
      <c r="S334" s="38">
        <v>-13606386</v>
      </c>
      <c r="AC334" s="38">
        <v>-13606386</v>
      </c>
    </row>
    <row r="335" spans="1:35" x14ac:dyDescent="0.2">
      <c r="A335" s="38" t="s">
        <v>262</v>
      </c>
      <c r="B335" s="38" t="s">
        <v>973</v>
      </c>
      <c r="C335" s="38" t="s">
        <v>974</v>
      </c>
      <c r="D335" s="38" t="s">
        <v>498</v>
      </c>
      <c r="E335" s="38" t="s">
        <v>93</v>
      </c>
      <c r="F335" s="38" t="s">
        <v>63</v>
      </c>
      <c r="G335" s="38" t="s">
        <v>64</v>
      </c>
      <c r="H335" s="39">
        <v>44377</v>
      </c>
      <c r="I335" s="38" t="s">
        <v>89</v>
      </c>
      <c r="J335" s="38" t="s">
        <v>82</v>
      </c>
      <c r="O335" s="38">
        <v>-13605404</v>
      </c>
      <c r="S335" s="38">
        <v>-13605404</v>
      </c>
      <c r="AC335" s="38">
        <v>-13605404</v>
      </c>
    </row>
    <row r="336" spans="1:35" x14ac:dyDescent="0.2">
      <c r="A336" s="38" t="s">
        <v>262</v>
      </c>
      <c r="B336" s="38" t="s">
        <v>975</v>
      </c>
      <c r="C336" s="38" t="s">
        <v>976</v>
      </c>
      <c r="D336" s="38" t="s">
        <v>498</v>
      </c>
      <c r="E336" s="38" t="s">
        <v>93</v>
      </c>
      <c r="F336" s="38" t="s">
        <v>63</v>
      </c>
      <c r="G336" s="38" t="s">
        <v>64</v>
      </c>
      <c r="H336" s="39">
        <v>44377</v>
      </c>
      <c r="I336" s="38" t="s">
        <v>79</v>
      </c>
      <c r="J336" s="38" t="s">
        <v>49</v>
      </c>
      <c r="O336" s="38">
        <v>-13512994</v>
      </c>
      <c r="S336" s="38">
        <v>-13512994</v>
      </c>
      <c r="AC336" s="38">
        <v>-13512994</v>
      </c>
    </row>
    <row r="337" spans="1:35" x14ac:dyDescent="0.2">
      <c r="A337" s="38" t="s">
        <v>608</v>
      </c>
      <c r="B337" s="38" t="s">
        <v>977</v>
      </c>
      <c r="C337" s="38" t="s">
        <v>978</v>
      </c>
      <c r="D337" s="38" t="s">
        <v>611</v>
      </c>
      <c r="E337" s="38" t="s">
        <v>93</v>
      </c>
      <c r="F337" s="38" t="s">
        <v>63</v>
      </c>
      <c r="G337" s="38" t="s">
        <v>64</v>
      </c>
      <c r="H337" s="39">
        <v>44377</v>
      </c>
      <c r="I337" s="38" t="s">
        <v>89</v>
      </c>
      <c r="J337" s="38" t="s">
        <v>43</v>
      </c>
      <c r="N337" s="38">
        <v>-33337</v>
      </c>
      <c r="O337" s="38">
        <v>-13475704</v>
      </c>
      <c r="S337" s="38">
        <v>-13509041</v>
      </c>
      <c r="AC337" s="38">
        <v>-13509041</v>
      </c>
    </row>
    <row r="338" spans="1:35" x14ac:dyDescent="0.2">
      <c r="A338" s="38" t="s">
        <v>262</v>
      </c>
      <c r="B338" s="38" t="s">
        <v>979</v>
      </c>
      <c r="C338" s="38" t="s">
        <v>980</v>
      </c>
      <c r="D338" s="38" t="s">
        <v>528</v>
      </c>
      <c r="E338" s="38" t="s">
        <v>93</v>
      </c>
      <c r="F338" s="38" t="s">
        <v>274</v>
      </c>
      <c r="G338" s="38" t="s">
        <v>45</v>
      </c>
      <c r="H338" s="39">
        <v>44377</v>
      </c>
      <c r="I338" s="38" t="s">
        <v>79</v>
      </c>
      <c r="J338" s="38" t="s">
        <v>49</v>
      </c>
      <c r="O338" s="38">
        <v>-13501815</v>
      </c>
      <c r="S338" s="38">
        <v>-13501815</v>
      </c>
      <c r="AC338" s="38">
        <v>-13501815</v>
      </c>
    </row>
    <row r="339" spans="1:35" x14ac:dyDescent="0.2">
      <c r="A339" s="38" t="s">
        <v>262</v>
      </c>
      <c r="B339" s="38" t="s">
        <v>981</v>
      </c>
      <c r="C339" s="38" t="s">
        <v>982</v>
      </c>
      <c r="D339" s="38" t="s">
        <v>528</v>
      </c>
      <c r="E339" s="38" t="s">
        <v>93</v>
      </c>
      <c r="F339" s="38" t="s">
        <v>66</v>
      </c>
      <c r="G339" s="38" t="s">
        <v>64</v>
      </c>
      <c r="H339" s="39">
        <v>44377</v>
      </c>
      <c r="I339" s="38" t="s">
        <v>79</v>
      </c>
      <c r="J339" s="38" t="s">
        <v>43</v>
      </c>
      <c r="O339" s="38">
        <v>-13476274</v>
      </c>
      <c r="S339" s="38">
        <v>-13476274</v>
      </c>
      <c r="AC339" s="38">
        <v>-13476274</v>
      </c>
    </row>
    <row r="340" spans="1:35" x14ac:dyDescent="0.2">
      <c r="A340" s="38" t="s">
        <v>262</v>
      </c>
      <c r="B340" s="38" t="s">
        <v>983</v>
      </c>
      <c r="C340" s="38" t="s">
        <v>984</v>
      </c>
      <c r="D340" s="38" t="s">
        <v>525</v>
      </c>
      <c r="E340" s="38" t="s">
        <v>93</v>
      </c>
      <c r="F340" s="38" t="s">
        <v>40</v>
      </c>
      <c r="G340" s="38" t="s">
        <v>41</v>
      </c>
      <c r="H340" s="39">
        <v>44377</v>
      </c>
      <c r="I340" s="38" t="s">
        <v>79</v>
      </c>
      <c r="J340" s="38" t="s">
        <v>43</v>
      </c>
      <c r="O340" s="38">
        <v>-13452113</v>
      </c>
      <c r="S340" s="38">
        <v>-13452113</v>
      </c>
      <c r="AC340" s="38">
        <v>-13452113</v>
      </c>
    </row>
    <row r="341" spans="1:35" x14ac:dyDescent="0.2">
      <c r="A341" s="38" t="s">
        <v>262</v>
      </c>
      <c r="B341" s="38" t="s">
        <v>985</v>
      </c>
      <c r="C341" s="38" t="s">
        <v>986</v>
      </c>
      <c r="D341" s="38" t="s">
        <v>525</v>
      </c>
      <c r="E341" s="38" t="s">
        <v>93</v>
      </c>
      <c r="F341" s="38" t="s">
        <v>63</v>
      </c>
      <c r="G341" s="38" t="s">
        <v>64</v>
      </c>
      <c r="H341" s="39">
        <v>44377</v>
      </c>
      <c r="I341" s="38" t="s">
        <v>79</v>
      </c>
      <c r="J341" s="38" t="s">
        <v>49</v>
      </c>
      <c r="O341" s="38">
        <v>-13345111</v>
      </c>
      <c r="S341" s="38">
        <v>-13345111</v>
      </c>
      <c r="AC341" s="38">
        <v>-13345111</v>
      </c>
    </row>
    <row r="342" spans="1:35" x14ac:dyDescent="0.2">
      <c r="A342" s="38" t="s">
        <v>262</v>
      </c>
      <c r="B342" s="38" t="s">
        <v>987</v>
      </c>
      <c r="C342" s="38" t="s">
        <v>988</v>
      </c>
      <c r="D342" s="38" t="s">
        <v>522</v>
      </c>
      <c r="E342" s="38" t="s">
        <v>93</v>
      </c>
      <c r="F342" s="38" t="s">
        <v>66</v>
      </c>
      <c r="G342" s="38" t="s">
        <v>64</v>
      </c>
      <c r="H342" s="39">
        <v>44377</v>
      </c>
      <c r="I342" s="38" t="s">
        <v>79</v>
      </c>
      <c r="J342" s="38" t="s">
        <v>43</v>
      </c>
      <c r="N342" s="38">
        <v>-300000</v>
      </c>
      <c r="O342" s="38">
        <v>-12985345</v>
      </c>
      <c r="S342" s="38">
        <v>-13285345</v>
      </c>
      <c r="AC342" s="38">
        <v>-13285345</v>
      </c>
    </row>
    <row r="343" spans="1:35" x14ac:dyDescent="0.2">
      <c r="A343" s="38" t="s">
        <v>262</v>
      </c>
      <c r="B343" s="38" t="s">
        <v>989</v>
      </c>
      <c r="C343" s="38" t="s">
        <v>990</v>
      </c>
      <c r="D343" s="38" t="s">
        <v>528</v>
      </c>
      <c r="E343" s="38" t="s">
        <v>93</v>
      </c>
      <c r="F343" s="38" t="s">
        <v>40</v>
      </c>
      <c r="G343" s="38" t="s">
        <v>41</v>
      </c>
      <c r="H343" s="39">
        <v>44377</v>
      </c>
      <c r="I343" s="38" t="s">
        <v>79</v>
      </c>
      <c r="J343" s="38" t="s">
        <v>82</v>
      </c>
      <c r="M343" s="38">
        <v>-1730</v>
      </c>
      <c r="O343" s="38">
        <v>-13194871</v>
      </c>
      <c r="S343" s="38">
        <v>-13196601</v>
      </c>
      <c r="AC343" s="38">
        <v>-13196601</v>
      </c>
    </row>
    <row r="344" spans="1:35" x14ac:dyDescent="0.2">
      <c r="A344" s="38" t="s">
        <v>361</v>
      </c>
      <c r="B344" s="38" t="s">
        <v>991</v>
      </c>
      <c r="C344" s="38" t="s">
        <v>992</v>
      </c>
      <c r="D344" s="38" t="s">
        <v>712</v>
      </c>
      <c r="E344" s="38" t="s">
        <v>93</v>
      </c>
      <c r="F344" s="38" t="s">
        <v>40</v>
      </c>
      <c r="G344" s="38" t="s">
        <v>41</v>
      </c>
      <c r="H344" s="39">
        <v>44377</v>
      </c>
      <c r="I344" s="38" t="s">
        <v>79</v>
      </c>
      <c r="J344" s="38" t="s">
        <v>43</v>
      </c>
      <c r="M344" s="38">
        <v>-425</v>
      </c>
      <c r="O344" s="38">
        <v>-13179863</v>
      </c>
      <c r="S344" s="38">
        <v>-13180288</v>
      </c>
      <c r="AC344" s="38">
        <v>-13180288</v>
      </c>
    </row>
    <row r="345" spans="1:35" x14ac:dyDescent="0.2">
      <c r="A345" s="38" t="s">
        <v>474</v>
      </c>
      <c r="B345" s="38" t="s">
        <v>993</v>
      </c>
      <c r="C345" s="38" t="s">
        <v>994</v>
      </c>
      <c r="D345" s="38" t="s">
        <v>511</v>
      </c>
      <c r="E345" s="38" t="s">
        <v>93</v>
      </c>
      <c r="F345" s="38" t="s">
        <v>40</v>
      </c>
      <c r="G345" s="38" t="s">
        <v>41</v>
      </c>
      <c r="H345" s="39">
        <v>44377</v>
      </c>
      <c r="I345" s="38" t="s">
        <v>79</v>
      </c>
      <c r="J345" s="38" t="s">
        <v>43</v>
      </c>
      <c r="N345" s="38">
        <v>-29163</v>
      </c>
      <c r="O345" s="38">
        <v>-13090952</v>
      </c>
      <c r="S345" s="38">
        <v>-13120115</v>
      </c>
      <c r="AC345" s="38">
        <v>-13120115</v>
      </c>
    </row>
    <row r="346" spans="1:35" x14ac:dyDescent="0.2">
      <c r="A346" s="38" t="s">
        <v>361</v>
      </c>
      <c r="B346" s="38" t="s">
        <v>995</v>
      </c>
      <c r="C346" s="38" t="s">
        <v>996</v>
      </c>
      <c r="D346" s="38" t="s">
        <v>501</v>
      </c>
      <c r="E346" s="38" t="s">
        <v>93</v>
      </c>
      <c r="F346" s="38" t="s">
        <v>40</v>
      </c>
      <c r="G346" s="38" t="s">
        <v>41</v>
      </c>
      <c r="H346" s="39">
        <v>44377</v>
      </c>
      <c r="I346" s="38" t="s">
        <v>79</v>
      </c>
      <c r="J346" s="38" t="s">
        <v>43</v>
      </c>
      <c r="O346" s="38">
        <v>-13030457</v>
      </c>
      <c r="S346" s="38">
        <v>-13030457</v>
      </c>
      <c r="AC346" s="38">
        <v>-13030457</v>
      </c>
    </row>
    <row r="347" spans="1:35" x14ac:dyDescent="0.2">
      <c r="A347" s="38" t="s">
        <v>502</v>
      </c>
      <c r="B347" s="38" t="s">
        <v>997</v>
      </c>
      <c r="C347" s="38" t="s">
        <v>998</v>
      </c>
      <c r="D347" s="38" t="s">
        <v>616</v>
      </c>
      <c r="E347" s="38" t="s">
        <v>93</v>
      </c>
      <c r="F347" s="38" t="s">
        <v>40</v>
      </c>
      <c r="G347" s="38" t="s">
        <v>41</v>
      </c>
      <c r="H347" s="39">
        <v>44377</v>
      </c>
      <c r="I347" s="38" t="s">
        <v>79</v>
      </c>
      <c r="J347" s="38" t="s">
        <v>82</v>
      </c>
      <c r="M347" s="38">
        <v>-185</v>
      </c>
      <c r="O347" s="38">
        <v>-13022343</v>
      </c>
      <c r="S347" s="38">
        <v>-13022528</v>
      </c>
      <c r="AC347" s="38">
        <v>-13022528</v>
      </c>
    </row>
    <row r="348" spans="1:35" x14ac:dyDescent="0.2">
      <c r="A348" s="38" t="s">
        <v>262</v>
      </c>
      <c r="B348" s="38" t="s">
        <v>999</v>
      </c>
      <c r="C348" s="38" t="s">
        <v>1000</v>
      </c>
      <c r="D348" s="38" t="s">
        <v>498</v>
      </c>
      <c r="E348" s="38" t="s">
        <v>93</v>
      </c>
      <c r="F348" s="38" t="s">
        <v>63</v>
      </c>
      <c r="G348" s="38" t="s">
        <v>64</v>
      </c>
      <c r="H348" s="39">
        <v>44377</v>
      </c>
      <c r="I348" s="38" t="s">
        <v>79</v>
      </c>
      <c r="J348" s="38" t="s">
        <v>82</v>
      </c>
      <c r="O348" s="38">
        <v>-13009566</v>
      </c>
      <c r="S348" s="38">
        <v>-13009566</v>
      </c>
      <c r="AC348" s="38">
        <v>-13009566</v>
      </c>
    </row>
    <row r="349" spans="1:35" x14ac:dyDescent="0.2">
      <c r="A349" s="38" t="s">
        <v>262</v>
      </c>
      <c r="B349" s="38" t="s">
        <v>1001</v>
      </c>
      <c r="C349" s="38" t="s">
        <v>1002</v>
      </c>
      <c r="D349" s="38" t="s">
        <v>525</v>
      </c>
      <c r="E349" s="38" t="s">
        <v>93</v>
      </c>
      <c r="F349" s="38" t="s">
        <v>77</v>
      </c>
      <c r="G349" s="38" t="s">
        <v>78</v>
      </c>
      <c r="H349" s="39">
        <v>44377</v>
      </c>
      <c r="I349" s="38" t="s">
        <v>89</v>
      </c>
      <c r="J349" s="38" t="s">
        <v>43</v>
      </c>
      <c r="O349" s="38">
        <v>-13006691</v>
      </c>
      <c r="S349" s="38">
        <v>-13006691</v>
      </c>
      <c r="AC349" s="38">
        <v>-13006691</v>
      </c>
      <c r="AD349" s="38">
        <v>15000000</v>
      </c>
      <c r="AI349" s="38">
        <v>15000000</v>
      </c>
    </row>
    <row r="350" spans="1:35" x14ac:dyDescent="0.2">
      <c r="A350" s="38" t="s">
        <v>262</v>
      </c>
      <c r="B350" s="38" t="s">
        <v>1003</v>
      </c>
      <c r="C350" s="38" t="s">
        <v>1004</v>
      </c>
      <c r="D350" s="38" t="s">
        <v>525</v>
      </c>
      <c r="E350" s="38" t="s">
        <v>93</v>
      </c>
      <c r="F350" s="38" t="s">
        <v>40</v>
      </c>
      <c r="G350" s="38" t="s">
        <v>41</v>
      </c>
      <c r="H350" s="39">
        <v>44377</v>
      </c>
      <c r="I350" s="38" t="s">
        <v>79</v>
      </c>
      <c r="J350" s="38" t="s">
        <v>82</v>
      </c>
      <c r="M350" s="38">
        <v>-1520</v>
      </c>
      <c r="N350" s="38">
        <v>-5837</v>
      </c>
      <c r="O350" s="38">
        <v>-12998728</v>
      </c>
      <c r="S350" s="38">
        <v>-13006085</v>
      </c>
      <c r="AC350" s="38">
        <v>-13006085</v>
      </c>
    </row>
    <row r="351" spans="1:35" x14ac:dyDescent="0.2">
      <c r="A351" s="38" t="s">
        <v>262</v>
      </c>
      <c r="B351" s="38" t="s">
        <v>1005</v>
      </c>
      <c r="C351" s="38" t="s">
        <v>1006</v>
      </c>
      <c r="D351" s="38" t="s">
        <v>339</v>
      </c>
      <c r="E351" s="38" t="s">
        <v>46</v>
      </c>
      <c r="F351" s="38" t="s">
        <v>60</v>
      </c>
      <c r="G351" s="38" t="s">
        <v>61</v>
      </c>
      <c r="H351" s="39">
        <v>44377</v>
      </c>
      <c r="I351" s="38" t="s">
        <v>42</v>
      </c>
      <c r="J351" s="38" t="s">
        <v>82</v>
      </c>
      <c r="M351" s="38">
        <v>-6382169</v>
      </c>
      <c r="N351" s="38">
        <v>-6524020</v>
      </c>
      <c r="S351" s="38">
        <v>-12906189</v>
      </c>
      <c r="AC351" s="38">
        <v>-12906189</v>
      </c>
      <c r="AD351" s="38">
        <v>17338936</v>
      </c>
      <c r="AH351" s="38">
        <v>17338936</v>
      </c>
      <c r="AI351" s="38">
        <v>0</v>
      </c>
    </row>
    <row r="352" spans="1:35" x14ac:dyDescent="0.2">
      <c r="A352" s="38" t="s">
        <v>361</v>
      </c>
      <c r="B352" s="38" t="s">
        <v>1007</v>
      </c>
      <c r="C352" s="38" t="s">
        <v>1008</v>
      </c>
      <c r="D352" s="38" t="s">
        <v>712</v>
      </c>
      <c r="E352" s="38" t="s">
        <v>93</v>
      </c>
      <c r="F352" s="38" t="s">
        <v>40</v>
      </c>
      <c r="G352" s="38" t="s">
        <v>41</v>
      </c>
      <c r="H352" s="39">
        <v>44377</v>
      </c>
      <c r="I352" s="38" t="s">
        <v>79</v>
      </c>
      <c r="J352" s="38" t="s">
        <v>43</v>
      </c>
      <c r="O352" s="38">
        <v>-12903356</v>
      </c>
      <c r="S352" s="38">
        <v>-12903356</v>
      </c>
      <c r="AC352" s="38">
        <v>-12903356</v>
      </c>
    </row>
    <row r="353" spans="1:29" x14ac:dyDescent="0.2">
      <c r="A353" s="38" t="s">
        <v>262</v>
      </c>
      <c r="B353" s="38" t="s">
        <v>1009</v>
      </c>
      <c r="C353" s="38" t="s">
        <v>1010</v>
      </c>
      <c r="D353" s="38" t="s">
        <v>525</v>
      </c>
      <c r="E353" s="38" t="s">
        <v>93</v>
      </c>
      <c r="F353" s="38" t="s">
        <v>40</v>
      </c>
      <c r="G353" s="38" t="s">
        <v>41</v>
      </c>
      <c r="H353" s="39">
        <v>44377</v>
      </c>
      <c r="I353" s="38" t="s">
        <v>79</v>
      </c>
      <c r="J353" s="38" t="s">
        <v>43</v>
      </c>
      <c r="M353" s="38">
        <v>-50194</v>
      </c>
      <c r="O353" s="38">
        <v>-12851003</v>
      </c>
      <c r="S353" s="38">
        <v>-12901197</v>
      </c>
      <c r="AC353" s="38">
        <v>-12901197</v>
      </c>
    </row>
    <row r="354" spans="1:29" x14ac:dyDescent="0.2">
      <c r="A354" s="38" t="s">
        <v>361</v>
      </c>
      <c r="B354" s="38" t="s">
        <v>1011</v>
      </c>
      <c r="C354" s="38" t="s">
        <v>1012</v>
      </c>
      <c r="D354" s="38" t="s">
        <v>712</v>
      </c>
      <c r="E354" s="38" t="s">
        <v>93</v>
      </c>
      <c r="F354" s="38" t="s">
        <v>40</v>
      </c>
      <c r="G354" s="38" t="s">
        <v>41</v>
      </c>
      <c r="H354" s="39">
        <v>44377</v>
      </c>
      <c r="I354" s="38" t="s">
        <v>79</v>
      </c>
      <c r="J354" s="38" t="s">
        <v>43</v>
      </c>
      <c r="O354" s="38">
        <v>-12899952</v>
      </c>
      <c r="S354" s="38">
        <v>-12899952</v>
      </c>
      <c r="AC354" s="38">
        <v>-12899952</v>
      </c>
    </row>
    <row r="355" spans="1:29" x14ac:dyDescent="0.2">
      <c r="A355" s="38" t="s">
        <v>262</v>
      </c>
      <c r="B355" s="38" t="s">
        <v>1013</v>
      </c>
      <c r="C355" s="38" t="s">
        <v>1014</v>
      </c>
      <c r="D355" s="38" t="s">
        <v>528</v>
      </c>
      <c r="E355" s="38" t="s">
        <v>93</v>
      </c>
      <c r="F355" s="38" t="s">
        <v>40</v>
      </c>
      <c r="G355" s="38" t="s">
        <v>41</v>
      </c>
      <c r="H355" s="39">
        <v>44377</v>
      </c>
      <c r="I355" s="38" t="s">
        <v>79</v>
      </c>
      <c r="J355" s="38" t="s">
        <v>82</v>
      </c>
      <c r="O355" s="38">
        <v>-12824433</v>
      </c>
      <c r="S355" s="38">
        <v>-12824433</v>
      </c>
      <c r="AC355" s="38">
        <v>-12824433</v>
      </c>
    </row>
    <row r="356" spans="1:29" x14ac:dyDescent="0.2">
      <c r="A356" s="38" t="s">
        <v>608</v>
      </c>
      <c r="B356" s="38" t="s">
        <v>1015</v>
      </c>
      <c r="C356" s="38" t="s">
        <v>1016</v>
      </c>
      <c r="D356" s="38" t="s">
        <v>611</v>
      </c>
      <c r="E356" s="38" t="s">
        <v>93</v>
      </c>
      <c r="F356" s="38" t="s">
        <v>63</v>
      </c>
      <c r="G356" s="38" t="s">
        <v>64</v>
      </c>
      <c r="H356" s="39">
        <v>44377</v>
      </c>
      <c r="I356" s="38" t="s">
        <v>89</v>
      </c>
      <c r="J356" s="38" t="s">
        <v>43</v>
      </c>
      <c r="O356" s="38">
        <v>-12799925</v>
      </c>
      <c r="S356" s="38">
        <v>-12799925</v>
      </c>
      <c r="AC356" s="38">
        <v>-12799925</v>
      </c>
    </row>
    <row r="357" spans="1:29" x14ac:dyDescent="0.2">
      <c r="A357" s="38" t="s">
        <v>361</v>
      </c>
      <c r="B357" s="38" t="s">
        <v>1017</v>
      </c>
      <c r="C357" s="38" t="s">
        <v>1018</v>
      </c>
      <c r="D357" s="38" t="s">
        <v>712</v>
      </c>
      <c r="E357" s="38" t="s">
        <v>93</v>
      </c>
      <c r="F357" s="38" t="s">
        <v>40</v>
      </c>
      <c r="G357" s="38" t="s">
        <v>41</v>
      </c>
      <c r="H357" s="39">
        <v>44377</v>
      </c>
      <c r="I357" s="38" t="s">
        <v>79</v>
      </c>
      <c r="J357" s="38" t="s">
        <v>43</v>
      </c>
      <c r="M357" s="38">
        <v>-1172</v>
      </c>
      <c r="N357" s="38">
        <v>-62503</v>
      </c>
      <c r="O357" s="38">
        <v>-12709207</v>
      </c>
      <c r="S357" s="38">
        <v>-12772882</v>
      </c>
      <c r="AC357" s="38">
        <v>-12772882</v>
      </c>
    </row>
    <row r="358" spans="1:29" x14ac:dyDescent="0.2">
      <c r="A358" s="38" t="s">
        <v>608</v>
      </c>
      <c r="B358" s="38" t="s">
        <v>1019</v>
      </c>
      <c r="C358" s="38" t="s">
        <v>1020</v>
      </c>
      <c r="D358" s="38" t="s">
        <v>611</v>
      </c>
      <c r="E358" s="38" t="s">
        <v>93</v>
      </c>
      <c r="F358" s="38" t="s">
        <v>63</v>
      </c>
      <c r="G358" s="38" t="s">
        <v>64</v>
      </c>
      <c r="H358" s="39">
        <v>44377</v>
      </c>
      <c r="I358" s="38" t="s">
        <v>89</v>
      </c>
      <c r="J358" s="38" t="s">
        <v>49</v>
      </c>
      <c r="O358" s="38">
        <v>-12760570</v>
      </c>
      <c r="S358" s="38">
        <v>-12760570</v>
      </c>
      <c r="AC358" s="38">
        <v>-12760570</v>
      </c>
    </row>
    <row r="359" spans="1:29" x14ac:dyDescent="0.2">
      <c r="A359" s="38" t="s">
        <v>474</v>
      </c>
      <c r="B359" s="38" t="s">
        <v>1021</v>
      </c>
      <c r="C359" s="38" t="s">
        <v>1022</v>
      </c>
      <c r="D359" s="38" t="s">
        <v>511</v>
      </c>
      <c r="E359" s="38" t="s">
        <v>93</v>
      </c>
      <c r="F359" s="38" t="s">
        <v>40</v>
      </c>
      <c r="G359" s="38" t="s">
        <v>41</v>
      </c>
      <c r="H359" s="39">
        <v>44377</v>
      </c>
      <c r="I359" s="38" t="s">
        <v>79</v>
      </c>
      <c r="J359" s="38" t="s">
        <v>43</v>
      </c>
      <c r="M359" s="38">
        <v>-922</v>
      </c>
      <c r="O359" s="38">
        <v>-12719027</v>
      </c>
      <c r="S359" s="38">
        <v>-12719949</v>
      </c>
      <c r="AC359" s="38">
        <v>-12719949</v>
      </c>
    </row>
    <row r="360" spans="1:29" x14ac:dyDescent="0.2">
      <c r="A360" s="38" t="s">
        <v>262</v>
      </c>
      <c r="B360" s="38" t="s">
        <v>1023</v>
      </c>
      <c r="C360" s="38" t="s">
        <v>1024</v>
      </c>
      <c r="D360" s="38" t="s">
        <v>528</v>
      </c>
      <c r="E360" s="38" t="s">
        <v>93</v>
      </c>
      <c r="F360" s="38" t="s">
        <v>40</v>
      </c>
      <c r="G360" s="38" t="s">
        <v>41</v>
      </c>
      <c r="H360" s="39">
        <v>44377</v>
      </c>
      <c r="I360" s="38" t="s">
        <v>79</v>
      </c>
      <c r="J360" s="38" t="s">
        <v>82</v>
      </c>
      <c r="O360" s="38">
        <v>-12702072</v>
      </c>
      <c r="S360" s="38">
        <v>-12702072</v>
      </c>
      <c r="AC360" s="38">
        <v>-12702072</v>
      </c>
    </row>
    <row r="361" spans="1:29" x14ac:dyDescent="0.2">
      <c r="A361" s="38" t="s">
        <v>262</v>
      </c>
      <c r="B361" s="38" t="s">
        <v>1025</v>
      </c>
      <c r="C361" s="38" t="s">
        <v>1026</v>
      </c>
      <c r="D361" s="38" t="s">
        <v>498</v>
      </c>
      <c r="E361" s="38" t="s">
        <v>93</v>
      </c>
      <c r="F361" s="38" t="s">
        <v>63</v>
      </c>
      <c r="G361" s="38" t="s">
        <v>64</v>
      </c>
      <c r="H361" s="39">
        <v>44377</v>
      </c>
      <c r="I361" s="38" t="s">
        <v>79</v>
      </c>
      <c r="J361" s="38" t="s">
        <v>82</v>
      </c>
      <c r="M361" s="38">
        <v>-541</v>
      </c>
      <c r="N361" s="38">
        <v>-458333</v>
      </c>
      <c r="O361" s="38">
        <v>-12228908</v>
      </c>
      <c r="S361" s="38">
        <v>-12687782</v>
      </c>
      <c r="AC361" s="38">
        <v>-12687782</v>
      </c>
    </row>
    <row r="362" spans="1:29" x14ac:dyDescent="0.2">
      <c r="A362" s="38" t="s">
        <v>693</v>
      </c>
      <c r="B362" s="38" t="s">
        <v>1027</v>
      </c>
      <c r="C362" s="38" t="s">
        <v>1028</v>
      </c>
      <c r="D362" s="38" t="s">
        <v>696</v>
      </c>
      <c r="E362" s="38" t="s">
        <v>93</v>
      </c>
      <c r="F362" s="38" t="s">
        <v>57</v>
      </c>
      <c r="G362" s="38" t="s">
        <v>58</v>
      </c>
      <c r="H362" s="39">
        <v>44377</v>
      </c>
      <c r="I362" s="38" t="s">
        <v>79</v>
      </c>
      <c r="J362" s="38" t="s">
        <v>43</v>
      </c>
      <c r="O362" s="38">
        <v>-12684119</v>
      </c>
      <c r="S362" s="38">
        <v>-12684119</v>
      </c>
      <c r="AC362" s="38">
        <v>-12684119</v>
      </c>
    </row>
    <row r="363" spans="1:29" x14ac:dyDescent="0.2">
      <c r="A363" s="38" t="s">
        <v>262</v>
      </c>
      <c r="B363" s="38" t="s">
        <v>1029</v>
      </c>
      <c r="C363" s="38" t="s">
        <v>1030</v>
      </c>
      <c r="D363" s="38" t="s">
        <v>528</v>
      </c>
      <c r="E363" s="38" t="s">
        <v>93</v>
      </c>
      <c r="F363" s="38" t="s">
        <v>40</v>
      </c>
      <c r="G363" s="38" t="s">
        <v>41</v>
      </c>
      <c r="H363" s="39">
        <v>44377</v>
      </c>
      <c r="I363" s="38" t="s">
        <v>79</v>
      </c>
      <c r="J363" s="38" t="s">
        <v>43</v>
      </c>
      <c r="O363" s="38">
        <v>-12676746</v>
      </c>
      <c r="S363" s="38">
        <v>-12676746</v>
      </c>
      <c r="AC363" s="38">
        <v>-12676746</v>
      </c>
    </row>
    <row r="364" spans="1:29" x14ac:dyDescent="0.2">
      <c r="A364" s="38" t="s">
        <v>474</v>
      </c>
      <c r="B364" s="38" t="s">
        <v>1031</v>
      </c>
      <c r="C364" s="38" t="s">
        <v>1032</v>
      </c>
      <c r="D364" s="38" t="s">
        <v>511</v>
      </c>
      <c r="E364" s="38" t="s">
        <v>93</v>
      </c>
      <c r="F364" s="38" t="s">
        <v>94</v>
      </c>
      <c r="G364" s="38" t="s">
        <v>41</v>
      </c>
      <c r="H364" s="39">
        <v>44377</v>
      </c>
      <c r="I364" s="38" t="s">
        <v>79</v>
      </c>
      <c r="J364" s="38" t="s">
        <v>43</v>
      </c>
      <c r="O364" s="38">
        <v>-12668596</v>
      </c>
      <c r="S364" s="38">
        <v>-12668596</v>
      </c>
      <c r="AC364" s="38">
        <v>-12668596</v>
      </c>
    </row>
    <row r="365" spans="1:29" x14ac:dyDescent="0.2">
      <c r="A365" s="38" t="s">
        <v>262</v>
      </c>
      <c r="B365" s="38" t="s">
        <v>1033</v>
      </c>
      <c r="C365" s="38" t="s">
        <v>1034</v>
      </c>
      <c r="D365" s="38" t="s">
        <v>528</v>
      </c>
      <c r="E365" s="38" t="s">
        <v>93</v>
      </c>
      <c r="F365" s="38" t="s">
        <v>40</v>
      </c>
      <c r="G365" s="38" t="s">
        <v>41</v>
      </c>
      <c r="H365" s="39">
        <v>44377</v>
      </c>
      <c r="I365" s="38" t="s">
        <v>79</v>
      </c>
      <c r="J365" s="38" t="s">
        <v>43</v>
      </c>
      <c r="O365" s="38">
        <v>-12666729</v>
      </c>
      <c r="S365" s="38">
        <v>-12666729</v>
      </c>
      <c r="AC365" s="38">
        <v>-12666729</v>
      </c>
    </row>
    <row r="366" spans="1:29" x14ac:dyDescent="0.2">
      <c r="A366" s="38" t="s">
        <v>262</v>
      </c>
      <c r="B366" s="38" t="s">
        <v>1035</v>
      </c>
      <c r="C366" s="38" t="s">
        <v>1036</v>
      </c>
      <c r="D366" s="38" t="s">
        <v>522</v>
      </c>
      <c r="E366" s="38" t="s">
        <v>93</v>
      </c>
      <c r="F366" s="38" t="s">
        <v>40</v>
      </c>
      <c r="G366" s="38" t="s">
        <v>41</v>
      </c>
      <c r="H366" s="39">
        <v>44377</v>
      </c>
      <c r="I366" s="38" t="s">
        <v>79</v>
      </c>
      <c r="J366" s="38" t="s">
        <v>49</v>
      </c>
      <c r="O366" s="38">
        <v>-12596204</v>
      </c>
      <c r="S366" s="38">
        <v>-12596204</v>
      </c>
      <c r="AC366" s="38">
        <v>-12596204</v>
      </c>
    </row>
    <row r="367" spans="1:29" x14ac:dyDescent="0.2">
      <c r="A367" s="38" t="s">
        <v>502</v>
      </c>
      <c r="B367" s="38" t="s">
        <v>1037</v>
      </c>
      <c r="C367" s="38" t="s">
        <v>1038</v>
      </c>
      <c r="D367" s="38" t="s">
        <v>616</v>
      </c>
      <c r="E367" s="38" t="s">
        <v>93</v>
      </c>
      <c r="F367" s="38" t="s">
        <v>94</v>
      </c>
      <c r="G367" s="38" t="s">
        <v>41</v>
      </c>
      <c r="H367" s="39">
        <v>44377</v>
      </c>
      <c r="I367" s="38" t="s">
        <v>79</v>
      </c>
      <c r="J367" s="38" t="s">
        <v>43</v>
      </c>
      <c r="M367" s="38">
        <v>-99579</v>
      </c>
      <c r="O367" s="38">
        <v>-12454272</v>
      </c>
      <c r="S367" s="38">
        <v>-12553851</v>
      </c>
      <c r="AC367" s="38">
        <v>-12553851</v>
      </c>
    </row>
    <row r="368" spans="1:29" x14ac:dyDescent="0.2">
      <c r="A368" s="38" t="s">
        <v>608</v>
      </c>
      <c r="B368" s="38" t="s">
        <v>1039</v>
      </c>
      <c r="C368" s="38" t="s">
        <v>1040</v>
      </c>
      <c r="D368" s="38" t="s">
        <v>972</v>
      </c>
      <c r="E368" s="38" t="s">
        <v>46</v>
      </c>
      <c r="F368" s="38" t="s">
        <v>60</v>
      </c>
      <c r="G368" s="38" t="s">
        <v>61</v>
      </c>
      <c r="H368" s="39">
        <v>44377</v>
      </c>
      <c r="I368" s="38" t="s">
        <v>42</v>
      </c>
      <c r="J368" s="38" t="s">
        <v>82</v>
      </c>
      <c r="N368" s="38">
        <v>-12500000</v>
      </c>
      <c r="S368" s="38">
        <v>-12500000</v>
      </c>
      <c r="AC368" s="38">
        <v>-12500000</v>
      </c>
    </row>
    <row r="369" spans="1:39" x14ac:dyDescent="0.2">
      <c r="A369" s="38" t="s">
        <v>361</v>
      </c>
      <c r="B369" s="38" t="s">
        <v>1041</v>
      </c>
      <c r="C369" s="38" t="s">
        <v>1042</v>
      </c>
      <c r="D369" s="38" t="s">
        <v>712</v>
      </c>
      <c r="E369" s="38" t="s">
        <v>93</v>
      </c>
      <c r="F369" s="38" t="s">
        <v>40</v>
      </c>
      <c r="G369" s="38" t="s">
        <v>41</v>
      </c>
      <c r="H369" s="39">
        <v>44377</v>
      </c>
      <c r="I369" s="38" t="s">
        <v>79</v>
      </c>
      <c r="J369" s="38" t="s">
        <v>43</v>
      </c>
      <c r="M369" s="38">
        <v>-1443</v>
      </c>
      <c r="O369" s="38">
        <v>-12483301</v>
      </c>
      <c r="S369" s="38">
        <v>-12484744</v>
      </c>
      <c r="AC369" s="38">
        <v>-12484744</v>
      </c>
    </row>
    <row r="370" spans="1:39" x14ac:dyDescent="0.2">
      <c r="A370" s="38" t="s">
        <v>262</v>
      </c>
      <c r="B370" s="38" t="s">
        <v>1043</v>
      </c>
      <c r="C370" s="38" t="s">
        <v>1044</v>
      </c>
      <c r="D370" s="38" t="s">
        <v>339</v>
      </c>
      <c r="E370" s="38" t="s">
        <v>97</v>
      </c>
      <c r="F370" s="38" t="s">
        <v>50</v>
      </c>
      <c r="G370" s="38" t="s">
        <v>51</v>
      </c>
      <c r="H370" s="39">
        <v>44377</v>
      </c>
      <c r="I370" s="38" t="s">
        <v>42</v>
      </c>
      <c r="J370" s="38" t="s">
        <v>43</v>
      </c>
      <c r="M370" s="38">
        <v>-235965</v>
      </c>
      <c r="S370" s="38">
        <v>-235965</v>
      </c>
      <c r="AA370" s="38">
        <v>-12200000</v>
      </c>
      <c r="AB370" s="38">
        <v>-12200000</v>
      </c>
      <c r="AC370" s="38">
        <v>-12435965</v>
      </c>
      <c r="AD370" s="38">
        <v>0</v>
      </c>
      <c r="AH370" s="38">
        <v>0</v>
      </c>
    </row>
    <row r="371" spans="1:39" x14ac:dyDescent="0.2">
      <c r="A371" s="38" t="s">
        <v>502</v>
      </c>
      <c r="B371" s="38" t="s">
        <v>1045</v>
      </c>
      <c r="C371" s="38" t="s">
        <v>1046</v>
      </c>
      <c r="D371" s="38" t="s">
        <v>616</v>
      </c>
      <c r="E371" s="38" t="s">
        <v>93</v>
      </c>
      <c r="F371" s="38" t="s">
        <v>1047</v>
      </c>
      <c r="G371" s="38" t="s">
        <v>53</v>
      </c>
      <c r="H371" s="39">
        <v>44377</v>
      </c>
      <c r="I371" s="38" t="s">
        <v>79</v>
      </c>
      <c r="J371" s="38" t="s">
        <v>43</v>
      </c>
      <c r="O371" s="38">
        <v>-12430228</v>
      </c>
      <c r="S371" s="38">
        <v>-12430228</v>
      </c>
      <c r="AC371" s="38">
        <v>-12430228</v>
      </c>
    </row>
    <row r="372" spans="1:39" x14ac:dyDescent="0.2">
      <c r="A372" s="38" t="s">
        <v>502</v>
      </c>
      <c r="B372" s="38" t="s">
        <v>1048</v>
      </c>
      <c r="C372" s="38" t="s">
        <v>1049</v>
      </c>
      <c r="D372" s="38" t="s">
        <v>616</v>
      </c>
      <c r="E372" s="38" t="s">
        <v>93</v>
      </c>
      <c r="F372" s="38" t="s">
        <v>1047</v>
      </c>
      <c r="G372" s="38" t="s">
        <v>53</v>
      </c>
      <c r="H372" s="39">
        <v>44377</v>
      </c>
      <c r="I372" s="38" t="s">
        <v>79</v>
      </c>
      <c r="J372" s="38" t="s">
        <v>43</v>
      </c>
      <c r="O372" s="38">
        <v>-12420033</v>
      </c>
      <c r="S372" s="38">
        <v>-12420033</v>
      </c>
      <c r="AC372" s="38">
        <v>-12420033</v>
      </c>
    </row>
    <row r="373" spans="1:39" x14ac:dyDescent="0.2">
      <c r="A373" s="38" t="s">
        <v>361</v>
      </c>
      <c r="B373" s="38" t="s">
        <v>1050</v>
      </c>
      <c r="C373" s="38" t="s">
        <v>1051</v>
      </c>
      <c r="D373" s="38" t="s">
        <v>712</v>
      </c>
      <c r="E373" s="38" t="s">
        <v>93</v>
      </c>
      <c r="F373" s="38" t="s">
        <v>40</v>
      </c>
      <c r="G373" s="38" t="s">
        <v>41</v>
      </c>
      <c r="H373" s="39">
        <v>44377</v>
      </c>
      <c r="I373" s="38" t="s">
        <v>79</v>
      </c>
      <c r="J373" s="38" t="s">
        <v>43</v>
      </c>
      <c r="O373" s="38">
        <v>-12403951</v>
      </c>
      <c r="S373" s="38">
        <v>-12403951</v>
      </c>
      <c r="AC373" s="38">
        <v>-12403951</v>
      </c>
    </row>
    <row r="374" spans="1:39" x14ac:dyDescent="0.2">
      <c r="A374" s="38" t="s">
        <v>262</v>
      </c>
      <c r="B374" s="38" t="s">
        <v>1052</v>
      </c>
      <c r="C374" s="38" t="s">
        <v>1053</v>
      </c>
      <c r="D374" s="38" t="s">
        <v>522</v>
      </c>
      <c r="E374" s="38" t="s">
        <v>93</v>
      </c>
      <c r="F374" s="38" t="s">
        <v>40</v>
      </c>
      <c r="G374" s="38" t="s">
        <v>41</v>
      </c>
      <c r="H374" s="39">
        <v>44377</v>
      </c>
      <c r="I374" s="38" t="s">
        <v>79</v>
      </c>
      <c r="J374" s="38" t="s">
        <v>82</v>
      </c>
      <c r="O374" s="38">
        <v>-12365184</v>
      </c>
      <c r="S374" s="38">
        <v>-12365184</v>
      </c>
      <c r="AC374" s="38">
        <v>-12365184</v>
      </c>
    </row>
    <row r="375" spans="1:39" x14ac:dyDescent="0.2">
      <c r="A375" s="38" t="s">
        <v>262</v>
      </c>
      <c r="B375" s="38" t="s">
        <v>1054</v>
      </c>
      <c r="C375" s="38" t="s">
        <v>1055</v>
      </c>
      <c r="D375" s="38" t="s">
        <v>498</v>
      </c>
      <c r="E375" s="38" t="s">
        <v>93</v>
      </c>
      <c r="F375" s="38" t="s">
        <v>63</v>
      </c>
      <c r="G375" s="38" t="s">
        <v>64</v>
      </c>
      <c r="H375" s="39">
        <v>44377</v>
      </c>
      <c r="I375" s="38" t="s">
        <v>79</v>
      </c>
      <c r="J375" s="38" t="s">
        <v>82</v>
      </c>
      <c r="O375" s="38">
        <v>-12321170</v>
      </c>
      <c r="S375" s="38">
        <v>-12321170</v>
      </c>
      <c r="AC375" s="38">
        <v>-12321170</v>
      </c>
    </row>
    <row r="376" spans="1:39" x14ac:dyDescent="0.2">
      <c r="A376" s="38" t="s">
        <v>361</v>
      </c>
      <c r="B376" s="38" t="s">
        <v>1056</v>
      </c>
      <c r="C376" s="38" t="s">
        <v>1057</v>
      </c>
      <c r="D376" s="38" t="s">
        <v>712</v>
      </c>
      <c r="E376" s="38" t="s">
        <v>93</v>
      </c>
      <c r="F376" s="38" t="s">
        <v>40</v>
      </c>
      <c r="G376" s="38" t="s">
        <v>41</v>
      </c>
      <c r="H376" s="39">
        <v>44377</v>
      </c>
      <c r="I376" s="38" t="s">
        <v>79</v>
      </c>
      <c r="J376" s="38" t="s">
        <v>43</v>
      </c>
      <c r="O376" s="38">
        <v>-12317597</v>
      </c>
      <c r="S376" s="38">
        <v>-12317597</v>
      </c>
      <c r="AC376" s="38">
        <v>-12317597</v>
      </c>
    </row>
    <row r="377" spans="1:39" x14ac:dyDescent="0.2">
      <c r="A377" s="38" t="s">
        <v>262</v>
      </c>
      <c r="B377" s="38" t="s">
        <v>1058</v>
      </c>
      <c r="C377" s="38" t="s">
        <v>1059</v>
      </c>
      <c r="D377" s="38" t="s">
        <v>528</v>
      </c>
      <c r="E377" s="38" t="s">
        <v>93</v>
      </c>
      <c r="F377" s="38" t="s">
        <v>40</v>
      </c>
      <c r="G377" s="38" t="s">
        <v>41</v>
      </c>
      <c r="H377" s="39">
        <v>44377</v>
      </c>
      <c r="I377" s="38" t="s">
        <v>79</v>
      </c>
      <c r="J377" s="38" t="s">
        <v>43</v>
      </c>
      <c r="M377" s="38">
        <v>-2358</v>
      </c>
      <c r="O377" s="38">
        <v>-12272759</v>
      </c>
      <c r="S377" s="38">
        <v>-12275117</v>
      </c>
      <c r="AC377" s="38">
        <v>-12275117</v>
      </c>
    </row>
    <row r="378" spans="1:39" x14ac:dyDescent="0.2">
      <c r="A378" s="38" t="s">
        <v>262</v>
      </c>
      <c r="B378" s="38" t="s">
        <v>1060</v>
      </c>
      <c r="C378" s="38" t="s">
        <v>1061</v>
      </c>
      <c r="D378" s="38" t="s">
        <v>525</v>
      </c>
      <c r="E378" s="38" t="s">
        <v>93</v>
      </c>
      <c r="F378" s="38" t="s">
        <v>40</v>
      </c>
      <c r="G378" s="38" t="s">
        <v>41</v>
      </c>
      <c r="H378" s="39">
        <v>44377</v>
      </c>
      <c r="I378" s="38" t="s">
        <v>79</v>
      </c>
      <c r="J378" s="38" t="s">
        <v>43</v>
      </c>
      <c r="O378" s="38">
        <v>-12272759</v>
      </c>
      <c r="S378" s="38">
        <v>-12272759</v>
      </c>
      <c r="AC378" s="38">
        <v>-12272759</v>
      </c>
    </row>
    <row r="379" spans="1:39" x14ac:dyDescent="0.2">
      <c r="A379" s="38" t="s">
        <v>693</v>
      </c>
      <c r="B379" s="38" t="s">
        <v>1062</v>
      </c>
      <c r="C379" s="38" t="s">
        <v>1063</v>
      </c>
      <c r="D379" s="38" t="s">
        <v>696</v>
      </c>
      <c r="E379" s="38" t="s">
        <v>93</v>
      </c>
      <c r="F379" s="38" t="s">
        <v>75</v>
      </c>
      <c r="G379" s="38" t="s">
        <v>76</v>
      </c>
      <c r="H379" s="39">
        <v>44377</v>
      </c>
      <c r="I379" s="38" t="s">
        <v>79</v>
      </c>
      <c r="J379" s="38" t="s">
        <v>49</v>
      </c>
      <c r="O379" s="38">
        <v>-12258207</v>
      </c>
      <c r="S379" s="38">
        <v>-12258207</v>
      </c>
      <c r="AC379" s="38">
        <v>-12258207</v>
      </c>
    </row>
    <row r="380" spans="1:39" x14ac:dyDescent="0.2">
      <c r="A380" s="38" t="s">
        <v>262</v>
      </c>
      <c r="B380" s="38" t="s">
        <v>1064</v>
      </c>
      <c r="C380" s="38" t="s">
        <v>1065</v>
      </c>
      <c r="D380" s="38" t="s">
        <v>498</v>
      </c>
      <c r="E380" s="38" t="s">
        <v>93</v>
      </c>
      <c r="F380" s="38" t="s">
        <v>63</v>
      </c>
      <c r="G380" s="38" t="s">
        <v>64</v>
      </c>
      <c r="H380" s="39">
        <v>44377</v>
      </c>
      <c r="I380" s="38" t="s">
        <v>79</v>
      </c>
      <c r="J380" s="38" t="s">
        <v>82</v>
      </c>
      <c r="O380" s="38">
        <v>-12255230</v>
      </c>
      <c r="S380" s="38">
        <v>-12255230</v>
      </c>
      <c r="AC380" s="38">
        <v>-12255230</v>
      </c>
    </row>
    <row r="381" spans="1:39" x14ac:dyDescent="0.2">
      <c r="A381" s="38" t="s">
        <v>361</v>
      </c>
      <c r="B381" s="38" t="s">
        <v>1066</v>
      </c>
      <c r="C381" s="38" t="s">
        <v>1067</v>
      </c>
      <c r="D381" s="38" t="s">
        <v>712</v>
      </c>
      <c r="E381" s="38" t="s">
        <v>93</v>
      </c>
      <c r="F381" s="38" t="s">
        <v>40</v>
      </c>
      <c r="G381" s="38" t="s">
        <v>41</v>
      </c>
      <c r="H381" s="39">
        <v>44377</v>
      </c>
      <c r="I381" s="38" t="s">
        <v>79</v>
      </c>
      <c r="J381" s="38" t="s">
        <v>43</v>
      </c>
      <c r="M381" s="38">
        <v>-79</v>
      </c>
      <c r="O381" s="38">
        <v>-12243645</v>
      </c>
      <c r="S381" s="38">
        <v>-12243724</v>
      </c>
      <c r="AC381" s="38">
        <v>-12243724</v>
      </c>
    </row>
    <row r="382" spans="1:39" x14ac:dyDescent="0.2">
      <c r="A382" s="38" t="s">
        <v>262</v>
      </c>
      <c r="B382" s="38" t="s">
        <v>1068</v>
      </c>
      <c r="C382" s="38" t="s">
        <v>1069</v>
      </c>
      <c r="D382" s="38" t="s">
        <v>522</v>
      </c>
      <c r="E382" s="38" t="s">
        <v>93</v>
      </c>
      <c r="F382" s="38" t="s">
        <v>63</v>
      </c>
      <c r="G382" s="38" t="s">
        <v>64</v>
      </c>
      <c r="H382" s="39">
        <v>44377</v>
      </c>
      <c r="I382" s="38" t="s">
        <v>79</v>
      </c>
      <c r="J382" s="38" t="s">
        <v>82</v>
      </c>
      <c r="N382" s="38">
        <v>-25000</v>
      </c>
      <c r="O382" s="38">
        <v>-12215624</v>
      </c>
      <c r="S382" s="38">
        <v>-12240624</v>
      </c>
      <c r="AC382" s="38">
        <v>-12240624</v>
      </c>
    </row>
    <row r="383" spans="1:39" x14ac:dyDescent="0.2">
      <c r="A383" s="38" t="s">
        <v>262</v>
      </c>
      <c r="B383" s="38" t="s">
        <v>1070</v>
      </c>
      <c r="C383" s="38" t="s">
        <v>1071</v>
      </c>
      <c r="D383" s="38" t="s">
        <v>283</v>
      </c>
      <c r="E383" s="38" t="s">
        <v>97</v>
      </c>
      <c r="F383" s="38" t="s">
        <v>80</v>
      </c>
      <c r="G383" s="38" t="s">
        <v>61</v>
      </c>
      <c r="H383" s="39">
        <v>44377</v>
      </c>
      <c r="I383" s="38" t="s">
        <v>42</v>
      </c>
      <c r="J383" s="38" t="s">
        <v>85</v>
      </c>
      <c r="K383" s="39">
        <v>43342</v>
      </c>
      <c r="R383" s="38">
        <v>-12230213</v>
      </c>
      <c r="S383" s="38">
        <v>-12230213</v>
      </c>
      <c r="T383" s="38">
        <v>-12230213</v>
      </c>
      <c r="V383" s="38">
        <v>12230213</v>
      </c>
      <c r="AC383" s="38">
        <v>-12230213</v>
      </c>
      <c r="AD383" s="38">
        <v>0</v>
      </c>
      <c r="AM383" s="38">
        <v>0</v>
      </c>
    </row>
    <row r="384" spans="1:39" x14ac:dyDescent="0.2">
      <c r="A384" s="38" t="s">
        <v>262</v>
      </c>
      <c r="B384" s="38" t="s">
        <v>1072</v>
      </c>
      <c r="C384" s="38" t="s">
        <v>1073</v>
      </c>
      <c r="D384" s="38" t="s">
        <v>525</v>
      </c>
      <c r="E384" s="38" t="s">
        <v>93</v>
      </c>
      <c r="F384" s="38" t="s">
        <v>460</v>
      </c>
      <c r="G384" s="38" t="s">
        <v>461</v>
      </c>
      <c r="H384" s="39">
        <v>44377</v>
      </c>
      <c r="I384" s="38" t="s">
        <v>79</v>
      </c>
      <c r="J384" s="38" t="s">
        <v>43</v>
      </c>
      <c r="M384" s="38">
        <v>-1283</v>
      </c>
      <c r="O384" s="38">
        <v>-12213419</v>
      </c>
      <c r="S384" s="38">
        <v>-12214702</v>
      </c>
      <c r="AC384" s="38">
        <v>-12214702</v>
      </c>
    </row>
    <row r="385" spans="1:29" x14ac:dyDescent="0.2">
      <c r="A385" s="38" t="s">
        <v>262</v>
      </c>
      <c r="B385" s="38" t="s">
        <v>1074</v>
      </c>
      <c r="C385" s="38" t="s">
        <v>1075</v>
      </c>
      <c r="D385" s="38" t="s">
        <v>525</v>
      </c>
      <c r="E385" s="38" t="s">
        <v>93</v>
      </c>
      <c r="F385" s="38" t="s">
        <v>40</v>
      </c>
      <c r="G385" s="38" t="s">
        <v>41</v>
      </c>
      <c r="H385" s="39">
        <v>44377</v>
      </c>
      <c r="I385" s="38" t="s">
        <v>79</v>
      </c>
      <c r="J385" s="38" t="s">
        <v>49</v>
      </c>
      <c r="O385" s="38">
        <v>-12213419</v>
      </c>
      <c r="S385" s="38">
        <v>-12213419</v>
      </c>
      <c r="AC385" s="38">
        <v>-12213419</v>
      </c>
    </row>
    <row r="386" spans="1:29" x14ac:dyDescent="0.2">
      <c r="A386" s="38" t="s">
        <v>474</v>
      </c>
      <c r="B386" s="38" t="s">
        <v>1076</v>
      </c>
      <c r="C386" s="38" t="s">
        <v>1077</v>
      </c>
      <c r="D386" s="38" t="s">
        <v>511</v>
      </c>
      <c r="E386" s="38" t="s">
        <v>93</v>
      </c>
      <c r="F386" s="38" t="s">
        <v>40</v>
      </c>
      <c r="G386" s="38" t="s">
        <v>41</v>
      </c>
      <c r="H386" s="39">
        <v>44377</v>
      </c>
      <c r="I386" s="38" t="s">
        <v>79</v>
      </c>
      <c r="J386" s="38" t="s">
        <v>43</v>
      </c>
      <c r="O386" s="38">
        <v>-12178425</v>
      </c>
      <c r="S386" s="38">
        <v>-12178425</v>
      </c>
      <c r="AC386" s="38">
        <v>-12178425</v>
      </c>
    </row>
    <row r="387" spans="1:29" x14ac:dyDescent="0.2">
      <c r="A387" s="38" t="s">
        <v>262</v>
      </c>
      <c r="B387" s="38" t="s">
        <v>1078</v>
      </c>
      <c r="C387" s="38" t="s">
        <v>1079</v>
      </c>
      <c r="D387" s="38" t="s">
        <v>525</v>
      </c>
      <c r="E387" s="38" t="s">
        <v>93</v>
      </c>
      <c r="F387" s="38" t="s">
        <v>40</v>
      </c>
      <c r="G387" s="38" t="s">
        <v>41</v>
      </c>
      <c r="H387" s="39">
        <v>44377</v>
      </c>
      <c r="I387" s="38" t="s">
        <v>79</v>
      </c>
      <c r="J387" s="38" t="s">
        <v>49</v>
      </c>
      <c r="N387" s="38">
        <v>-75000</v>
      </c>
      <c r="O387" s="38">
        <v>-12075481</v>
      </c>
      <c r="S387" s="38">
        <v>-12150481</v>
      </c>
      <c r="AC387" s="38">
        <v>-12150481</v>
      </c>
    </row>
    <row r="388" spans="1:29" x14ac:dyDescent="0.2">
      <c r="A388" s="38" t="s">
        <v>361</v>
      </c>
      <c r="B388" s="38" t="s">
        <v>1080</v>
      </c>
      <c r="C388" s="38" t="s">
        <v>1081</v>
      </c>
      <c r="D388" s="38" t="s">
        <v>712</v>
      </c>
      <c r="E388" s="38" t="s">
        <v>93</v>
      </c>
      <c r="F388" s="38" t="s">
        <v>40</v>
      </c>
      <c r="G388" s="38" t="s">
        <v>41</v>
      </c>
      <c r="H388" s="39">
        <v>44377</v>
      </c>
      <c r="I388" s="38" t="s">
        <v>79</v>
      </c>
      <c r="J388" s="38" t="s">
        <v>43</v>
      </c>
      <c r="M388" s="38">
        <v>-1041</v>
      </c>
      <c r="O388" s="38">
        <v>-12099708</v>
      </c>
      <c r="S388" s="38">
        <v>-12100749</v>
      </c>
      <c r="AC388" s="38">
        <v>-12100749</v>
      </c>
    </row>
    <row r="389" spans="1:29" x14ac:dyDescent="0.2">
      <c r="A389" s="38" t="s">
        <v>361</v>
      </c>
      <c r="B389" s="38" t="s">
        <v>1082</v>
      </c>
      <c r="C389" s="38" t="s">
        <v>1083</v>
      </c>
      <c r="D389" s="38" t="s">
        <v>712</v>
      </c>
      <c r="E389" s="38" t="s">
        <v>93</v>
      </c>
      <c r="F389" s="38" t="s">
        <v>40</v>
      </c>
      <c r="G389" s="38" t="s">
        <v>41</v>
      </c>
      <c r="H389" s="39">
        <v>44377</v>
      </c>
      <c r="I389" s="38" t="s">
        <v>79</v>
      </c>
      <c r="J389" s="38" t="s">
        <v>43</v>
      </c>
      <c r="M389" s="38">
        <v>-955</v>
      </c>
      <c r="O389" s="38">
        <v>-12099708</v>
      </c>
      <c r="S389" s="38">
        <v>-12100663</v>
      </c>
      <c r="AC389" s="38">
        <v>-12100663</v>
      </c>
    </row>
    <row r="390" spans="1:29" x14ac:dyDescent="0.2">
      <c r="A390" s="38" t="s">
        <v>361</v>
      </c>
      <c r="B390" s="38" t="s">
        <v>1084</v>
      </c>
      <c r="C390" s="38" t="s">
        <v>1085</v>
      </c>
      <c r="D390" s="38" t="s">
        <v>712</v>
      </c>
      <c r="E390" s="38" t="s">
        <v>93</v>
      </c>
      <c r="F390" s="38" t="s">
        <v>40</v>
      </c>
      <c r="G390" s="38" t="s">
        <v>41</v>
      </c>
      <c r="H390" s="39">
        <v>44377</v>
      </c>
      <c r="I390" s="38" t="s">
        <v>79</v>
      </c>
      <c r="J390" s="38" t="s">
        <v>43</v>
      </c>
      <c r="O390" s="38">
        <v>-12099708</v>
      </c>
      <c r="S390" s="38">
        <v>-12099708</v>
      </c>
      <c r="AC390" s="38">
        <v>-12099708</v>
      </c>
    </row>
    <row r="391" spans="1:29" x14ac:dyDescent="0.2">
      <c r="A391" s="38" t="s">
        <v>693</v>
      </c>
      <c r="B391" s="38" t="s">
        <v>1086</v>
      </c>
      <c r="C391" s="38" t="s">
        <v>1087</v>
      </c>
      <c r="D391" s="38" t="s">
        <v>696</v>
      </c>
      <c r="E391" s="38" t="s">
        <v>93</v>
      </c>
      <c r="F391" s="38" t="s">
        <v>72</v>
      </c>
      <c r="G391" s="38" t="s">
        <v>73</v>
      </c>
      <c r="H391" s="39">
        <v>44377</v>
      </c>
      <c r="I391" s="38" t="s">
        <v>79</v>
      </c>
      <c r="J391" s="38" t="s">
        <v>49</v>
      </c>
      <c r="O391" s="38">
        <v>-12084235</v>
      </c>
      <c r="S391" s="38">
        <v>-12084235</v>
      </c>
      <c r="AC391" s="38">
        <v>-12084235</v>
      </c>
    </row>
    <row r="392" spans="1:29" x14ac:dyDescent="0.2">
      <c r="A392" s="38" t="s">
        <v>262</v>
      </c>
      <c r="B392" s="38" t="s">
        <v>1088</v>
      </c>
      <c r="C392" s="38" t="s">
        <v>1089</v>
      </c>
      <c r="D392" s="38" t="s">
        <v>522</v>
      </c>
      <c r="E392" s="38" t="s">
        <v>93</v>
      </c>
      <c r="F392" s="38" t="s">
        <v>1047</v>
      </c>
      <c r="G392" s="38" t="s">
        <v>53</v>
      </c>
      <c r="H392" s="39">
        <v>44377</v>
      </c>
      <c r="I392" s="38" t="s">
        <v>79</v>
      </c>
      <c r="J392" s="38" t="s">
        <v>49</v>
      </c>
      <c r="O392" s="38">
        <v>-12079630</v>
      </c>
      <c r="S392" s="38">
        <v>-12079630</v>
      </c>
      <c r="AC392" s="38">
        <v>-12079630</v>
      </c>
    </row>
    <row r="393" spans="1:29" x14ac:dyDescent="0.2">
      <c r="A393" s="38" t="s">
        <v>502</v>
      </c>
      <c r="B393" s="38" t="s">
        <v>1090</v>
      </c>
      <c r="C393" s="38" t="s">
        <v>1091</v>
      </c>
      <c r="D393" s="38" t="s">
        <v>616</v>
      </c>
      <c r="E393" s="38" t="s">
        <v>93</v>
      </c>
      <c r="F393" s="38" t="s">
        <v>40</v>
      </c>
      <c r="G393" s="38" t="s">
        <v>41</v>
      </c>
      <c r="H393" s="39">
        <v>44377</v>
      </c>
      <c r="I393" s="38" t="s">
        <v>89</v>
      </c>
      <c r="J393" s="38" t="s">
        <v>43</v>
      </c>
      <c r="O393" s="38">
        <v>-12075481</v>
      </c>
      <c r="S393" s="38">
        <v>-12075481</v>
      </c>
      <c r="AC393" s="38">
        <v>-12075481</v>
      </c>
    </row>
    <row r="394" spans="1:29" x14ac:dyDescent="0.2">
      <c r="A394" s="38" t="s">
        <v>474</v>
      </c>
      <c r="B394" s="38" t="s">
        <v>1092</v>
      </c>
      <c r="C394" s="38" t="s">
        <v>1093</v>
      </c>
      <c r="D394" s="38" t="s">
        <v>511</v>
      </c>
      <c r="E394" s="38" t="s">
        <v>93</v>
      </c>
      <c r="F394" s="38" t="s">
        <v>63</v>
      </c>
      <c r="G394" s="38" t="s">
        <v>64</v>
      </c>
      <c r="H394" s="39">
        <v>44377</v>
      </c>
      <c r="I394" s="38" t="s">
        <v>79</v>
      </c>
      <c r="J394" s="38" t="s">
        <v>49</v>
      </c>
      <c r="O394" s="38">
        <v>-12075481</v>
      </c>
      <c r="S394" s="38">
        <v>-12075481</v>
      </c>
      <c r="AC394" s="38">
        <v>-12075481</v>
      </c>
    </row>
    <row r="395" spans="1:29" x14ac:dyDescent="0.2">
      <c r="A395" s="38" t="s">
        <v>361</v>
      </c>
      <c r="B395" s="38" t="s">
        <v>1094</v>
      </c>
      <c r="C395" s="38" t="s">
        <v>1095</v>
      </c>
      <c r="D395" s="38" t="s">
        <v>712</v>
      </c>
      <c r="E395" s="38" t="s">
        <v>93</v>
      </c>
      <c r="F395" s="38" t="s">
        <v>40</v>
      </c>
      <c r="G395" s="38" t="s">
        <v>41</v>
      </c>
      <c r="H395" s="39">
        <v>44377</v>
      </c>
      <c r="I395" s="38" t="s">
        <v>79</v>
      </c>
      <c r="J395" s="38" t="s">
        <v>82</v>
      </c>
      <c r="M395" s="38">
        <v>-50381</v>
      </c>
      <c r="O395" s="38">
        <v>-11994257</v>
      </c>
      <c r="S395" s="38">
        <v>-12044638</v>
      </c>
      <c r="AC395" s="38">
        <v>-12044638</v>
      </c>
    </row>
    <row r="396" spans="1:29" x14ac:dyDescent="0.2">
      <c r="A396" s="38" t="s">
        <v>262</v>
      </c>
      <c r="B396" s="38" t="s">
        <v>1096</v>
      </c>
      <c r="C396" s="38" t="s">
        <v>1097</v>
      </c>
      <c r="D396" s="38" t="s">
        <v>528</v>
      </c>
      <c r="E396" s="38" t="s">
        <v>93</v>
      </c>
      <c r="F396" s="38" t="s">
        <v>57</v>
      </c>
      <c r="G396" s="38" t="s">
        <v>58</v>
      </c>
      <c r="H396" s="39">
        <v>44377</v>
      </c>
      <c r="I396" s="38" t="s">
        <v>79</v>
      </c>
      <c r="J396" s="38" t="s">
        <v>82</v>
      </c>
      <c r="O396" s="38">
        <v>-12034223</v>
      </c>
      <c r="S396" s="38">
        <v>-12034223</v>
      </c>
      <c r="AC396" s="38">
        <v>-12034223</v>
      </c>
    </row>
    <row r="397" spans="1:29" x14ac:dyDescent="0.2">
      <c r="A397" s="38" t="s">
        <v>474</v>
      </c>
      <c r="B397" s="38" t="s">
        <v>1098</v>
      </c>
      <c r="C397" s="38" t="s">
        <v>1099</v>
      </c>
      <c r="D397" s="38" t="s">
        <v>511</v>
      </c>
      <c r="E397" s="38" t="s">
        <v>93</v>
      </c>
      <c r="F397" s="38" t="s">
        <v>539</v>
      </c>
      <c r="G397" s="38" t="s">
        <v>41</v>
      </c>
      <c r="H397" s="39">
        <v>44377</v>
      </c>
      <c r="I397" s="38" t="s">
        <v>79</v>
      </c>
      <c r="J397" s="38" t="s">
        <v>43</v>
      </c>
      <c r="N397" s="38">
        <v>-40000</v>
      </c>
      <c r="O397" s="38">
        <v>-11960928</v>
      </c>
      <c r="S397" s="38">
        <v>-12000928</v>
      </c>
      <c r="AC397" s="38">
        <v>-12000928</v>
      </c>
    </row>
    <row r="398" spans="1:29" x14ac:dyDescent="0.2">
      <c r="A398" s="38" t="s">
        <v>262</v>
      </c>
      <c r="B398" s="38" t="s">
        <v>1100</v>
      </c>
      <c r="C398" s="38" t="s">
        <v>1101</v>
      </c>
      <c r="D398" s="38" t="s">
        <v>522</v>
      </c>
      <c r="E398" s="38" t="s">
        <v>93</v>
      </c>
      <c r="F398" s="38" t="s">
        <v>81</v>
      </c>
      <c r="G398" s="38" t="s">
        <v>78</v>
      </c>
      <c r="H398" s="39">
        <v>44377</v>
      </c>
      <c r="I398" s="38" t="s">
        <v>79</v>
      </c>
      <c r="J398" s="38" t="s">
        <v>82</v>
      </c>
      <c r="M398" s="38">
        <v>-70500</v>
      </c>
      <c r="N398" s="38">
        <v>-30000</v>
      </c>
      <c r="O398" s="38">
        <v>-11879038</v>
      </c>
      <c r="S398" s="38">
        <v>-11979538</v>
      </c>
      <c r="AC398" s="38">
        <v>-11979538</v>
      </c>
    </row>
    <row r="399" spans="1:29" x14ac:dyDescent="0.2">
      <c r="A399" s="38" t="s">
        <v>262</v>
      </c>
      <c r="B399" s="38" t="s">
        <v>1102</v>
      </c>
      <c r="C399" s="38" t="s">
        <v>1103</v>
      </c>
      <c r="D399" s="38" t="s">
        <v>528</v>
      </c>
      <c r="E399" s="38" t="s">
        <v>93</v>
      </c>
      <c r="F399" s="38" t="s">
        <v>63</v>
      </c>
      <c r="G399" s="38" t="s">
        <v>64</v>
      </c>
      <c r="H399" s="39">
        <v>44377</v>
      </c>
      <c r="I399" s="38" t="s">
        <v>79</v>
      </c>
      <c r="J399" s="38" t="s">
        <v>43</v>
      </c>
      <c r="N399" s="38">
        <v>-25000</v>
      </c>
      <c r="O399" s="38">
        <v>-11937263</v>
      </c>
      <c r="S399" s="38">
        <v>-11962263</v>
      </c>
      <c r="AC399" s="38">
        <v>-11962263</v>
      </c>
    </row>
    <row r="400" spans="1:29" x14ac:dyDescent="0.2">
      <c r="A400" s="38" t="s">
        <v>262</v>
      </c>
      <c r="B400" s="38" t="s">
        <v>1104</v>
      </c>
      <c r="C400" s="38" t="s">
        <v>1105</v>
      </c>
      <c r="D400" s="38" t="s">
        <v>528</v>
      </c>
      <c r="E400" s="38" t="s">
        <v>93</v>
      </c>
      <c r="F400" s="38" t="s">
        <v>1106</v>
      </c>
      <c r="G400" s="38" t="s">
        <v>45</v>
      </c>
      <c r="H400" s="39">
        <v>44377</v>
      </c>
      <c r="I400" s="38" t="s">
        <v>79</v>
      </c>
      <c r="J400" s="38" t="s">
        <v>43</v>
      </c>
      <c r="O400" s="38">
        <v>-11925193</v>
      </c>
      <c r="S400" s="38">
        <v>-11925193</v>
      </c>
      <c r="AC400" s="38">
        <v>-11925193</v>
      </c>
    </row>
    <row r="401" spans="1:35" x14ac:dyDescent="0.2">
      <c r="A401" s="38" t="s">
        <v>262</v>
      </c>
      <c r="B401" s="38" t="s">
        <v>1107</v>
      </c>
      <c r="C401" s="38" t="s">
        <v>1108</v>
      </c>
      <c r="D401" s="38" t="s">
        <v>522</v>
      </c>
      <c r="E401" s="38" t="s">
        <v>93</v>
      </c>
      <c r="F401" s="38" t="s">
        <v>63</v>
      </c>
      <c r="G401" s="38" t="s">
        <v>64</v>
      </c>
      <c r="H401" s="39">
        <v>44377</v>
      </c>
      <c r="I401" s="38" t="s">
        <v>89</v>
      </c>
      <c r="J401" s="38" t="s">
        <v>43</v>
      </c>
      <c r="O401" s="38">
        <v>-11890739</v>
      </c>
      <c r="S401" s="38">
        <v>-11890739</v>
      </c>
      <c r="AC401" s="38">
        <v>-11890739</v>
      </c>
    </row>
    <row r="402" spans="1:35" x14ac:dyDescent="0.2">
      <c r="A402" s="38" t="s">
        <v>262</v>
      </c>
      <c r="B402" s="38" t="s">
        <v>1109</v>
      </c>
      <c r="C402" s="38" t="s">
        <v>1110</v>
      </c>
      <c r="D402" s="38" t="s">
        <v>356</v>
      </c>
      <c r="E402" s="38" t="s">
        <v>97</v>
      </c>
      <c r="F402" s="38" t="s">
        <v>70</v>
      </c>
      <c r="G402" s="38" t="s">
        <v>51</v>
      </c>
      <c r="H402" s="39">
        <v>44377</v>
      </c>
      <c r="I402" s="38" t="s">
        <v>42</v>
      </c>
      <c r="J402" s="38" t="s">
        <v>49</v>
      </c>
      <c r="N402" s="38">
        <v>-8500000</v>
      </c>
      <c r="S402" s="38">
        <v>-8500000</v>
      </c>
      <c r="AA402" s="38">
        <v>-3375257</v>
      </c>
      <c r="AB402" s="38">
        <v>-3375257</v>
      </c>
      <c r="AC402" s="38">
        <v>-11875257</v>
      </c>
    </row>
    <row r="403" spans="1:35" x14ac:dyDescent="0.2">
      <c r="A403" s="38" t="s">
        <v>502</v>
      </c>
      <c r="B403" s="38" t="s">
        <v>1111</v>
      </c>
      <c r="C403" s="38" t="s">
        <v>1112</v>
      </c>
      <c r="D403" s="38" t="s">
        <v>616</v>
      </c>
      <c r="E403" s="38" t="s">
        <v>93</v>
      </c>
      <c r="F403" s="38" t="s">
        <v>63</v>
      </c>
      <c r="G403" s="38" t="s">
        <v>64</v>
      </c>
      <c r="H403" s="39">
        <v>44377</v>
      </c>
      <c r="I403" s="38" t="s">
        <v>79</v>
      </c>
      <c r="J403" s="38" t="s">
        <v>43</v>
      </c>
      <c r="O403" s="38">
        <v>-11863619</v>
      </c>
      <c r="S403" s="38">
        <v>-11863619</v>
      </c>
      <c r="AC403" s="38">
        <v>-11863619</v>
      </c>
    </row>
    <row r="404" spans="1:35" x14ac:dyDescent="0.2">
      <c r="A404" s="38" t="s">
        <v>262</v>
      </c>
      <c r="B404" s="38" t="s">
        <v>1113</v>
      </c>
      <c r="C404" s="38" t="s">
        <v>1114</v>
      </c>
      <c r="D404" s="38" t="s">
        <v>528</v>
      </c>
      <c r="E404" s="38" t="s">
        <v>93</v>
      </c>
      <c r="F404" s="38" t="s">
        <v>40</v>
      </c>
      <c r="G404" s="38" t="s">
        <v>41</v>
      </c>
      <c r="H404" s="39">
        <v>44377</v>
      </c>
      <c r="I404" s="38" t="s">
        <v>79</v>
      </c>
      <c r="J404" s="38" t="s">
        <v>82</v>
      </c>
      <c r="M404" s="38">
        <v>-60346</v>
      </c>
      <c r="N404" s="38">
        <v>-83335</v>
      </c>
      <c r="O404" s="38">
        <v>-11718484</v>
      </c>
      <c r="S404" s="38">
        <v>-11862165</v>
      </c>
      <c r="AC404" s="38">
        <v>-11862165</v>
      </c>
    </row>
    <row r="405" spans="1:35" x14ac:dyDescent="0.2">
      <c r="A405" s="38" t="s">
        <v>608</v>
      </c>
      <c r="B405" s="38" t="s">
        <v>1115</v>
      </c>
      <c r="C405" s="38" t="s">
        <v>1116</v>
      </c>
      <c r="D405" s="38" t="s">
        <v>611</v>
      </c>
      <c r="E405" s="38" t="s">
        <v>93</v>
      </c>
      <c r="F405" s="38" t="s">
        <v>63</v>
      </c>
      <c r="G405" s="38" t="s">
        <v>64</v>
      </c>
      <c r="H405" s="39">
        <v>44377</v>
      </c>
      <c r="I405" s="38" t="s">
        <v>79</v>
      </c>
      <c r="J405" s="38" t="s">
        <v>49</v>
      </c>
      <c r="O405" s="38">
        <v>-11856693</v>
      </c>
      <c r="S405" s="38">
        <v>-11856693</v>
      </c>
      <c r="AC405" s="38">
        <v>-11856693</v>
      </c>
    </row>
    <row r="406" spans="1:35" x14ac:dyDescent="0.2">
      <c r="A406" s="38" t="s">
        <v>693</v>
      </c>
      <c r="B406" s="38" t="s">
        <v>1117</v>
      </c>
      <c r="C406" s="38" t="s">
        <v>1118</v>
      </c>
      <c r="D406" s="38" t="s">
        <v>696</v>
      </c>
      <c r="E406" s="38" t="s">
        <v>93</v>
      </c>
      <c r="F406" s="38" t="s">
        <v>57</v>
      </c>
      <c r="G406" s="38" t="s">
        <v>58</v>
      </c>
      <c r="H406" s="39">
        <v>44377</v>
      </c>
      <c r="I406" s="38" t="s">
        <v>79</v>
      </c>
      <c r="J406" s="38" t="s">
        <v>43</v>
      </c>
      <c r="O406" s="38">
        <v>-11802146</v>
      </c>
      <c r="S406" s="38">
        <v>-11802146</v>
      </c>
      <c r="AC406" s="38">
        <v>-11802146</v>
      </c>
    </row>
    <row r="407" spans="1:35" x14ac:dyDescent="0.2">
      <c r="A407" s="38" t="s">
        <v>502</v>
      </c>
      <c r="B407" s="38" t="s">
        <v>1119</v>
      </c>
      <c r="C407" s="38" t="s">
        <v>1120</v>
      </c>
      <c r="D407" s="38" t="s">
        <v>616</v>
      </c>
      <c r="E407" s="38" t="s">
        <v>93</v>
      </c>
      <c r="F407" s="38" t="s">
        <v>40</v>
      </c>
      <c r="G407" s="38" t="s">
        <v>41</v>
      </c>
      <c r="H407" s="39">
        <v>44377</v>
      </c>
      <c r="I407" s="38" t="s">
        <v>79</v>
      </c>
      <c r="J407" s="38" t="s">
        <v>43</v>
      </c>
      <c r="M407" s="38">
        <v>-556</v>
      </c>
      <c r="O407" s="38">
        <v>-11767720</v>
      </c>
      <c r="S407" s="38">
        <v>-11768276</v>
      </c>
      <c r="AC407" s="38">
        <v>-11768276</v>
      </c>
    </row>
    <row r="408" spans="1:35" x14ac:dyDescent="0.2">
      <c r="A408" s="38" t="s">
        <v>262</v>
      </c>
      <c r="B408" s="38" t="s">
        <v>1121</v>
      </c>
      <c r="C408" s="38" t="s">
        <v>1122</v>
      </c>
      <c r="D408" s="38" t="s">
        <v>525</v>
      </c>
      <c r="E408" s="38" t="s">
        <v>93</v>
      </c>
      <c r="F408" s="38" t="s">
        <v>110</v>
      </c>
      <c r="G408" s="38" t="s">
        <v>111</v>
      </c>
      <c r="H408" s="39">
        <v>44377</v>
      </c>
      <c r="I408" s="38" t="s">
        <v>79</v>
      </c>
      <c r="J408" s="38" t="s">
        <v>43</v>
      </c>
      <c r="N408" s="38">
        <v>-662897</v>
      </c>
      <c r="O408" s="38">
        <v>-11053290</v>
      </c>
      <c r="S408" s="38">
        <v>-11716187</v>
      </c>
      <c r="AC408" s="38">
        <v>-11716187</v>
      </c>
      <c r="AD408" s="38">
        <v>43000000</v>
      </c>
      <c r="AI408" s="38">
        <v>43000000</v>
      </c>
    </row>
    <row r="409" spans="1:35" x14ac:dyDescent="0.2">
      <c r="A409" s="38" t="s">
        <v>502</v>
      </c>
      <c r="B409" s="38" t="s">
        <v>1123</v>
      </c>
      <c r="C409" s="38" t="s">
        <v>1124</v>
      </c>
      <c r="D409" s="38" t="s">
        <v>616</v>
      </c>
      <c r="E409" s="38" t="s">
        <v>93</v>
      </c>
      <c r="F409" s="38" t="s">
        <v>63</v>
      </c>
      <c r="G409" s="38" t="s">
        <v>64</v>
      </c>
      <c r="H409" s="39">
        <v>44377</v>
      </c>
      <c r="I409" s="38" t="s">
        <v>79</v>
      </c>
      <c r="J409" s="38" t="s">
        <v>82</v>
      </c>
      <c r="O409" s="38">
        <v>-11694447</v>
      </c>
      <c r="S409" s="38">
        <v>-11694447</v>
      </c>
      <c r="AC409" s="38">
        <v>-11694447</v>
      </c>
    </row>
    <row r="410" spans="1:35" x14ac:dyDescent="0.2">
      <c r="A410" s="38" t="s">
        <v>361</v>
      </c>
      <c r="B410" s="38" t="s">
        <v>1125</v>
      </c>
      <c r="C410" s="38" t="s">
        <v>1126</v>
      </c>
      <c r="D410" s="38" t="s">
        <v>712</v>
      </c>
      <c r="E410" s="38" t="s">
        <v>93</v>
      </c>
      <c r="F410" s="38" t="s">
        <v>72</v>
      </c>
      <c r="G410" s="38" t="s">
        <v>73</v>
      </c>
      <c r="H410" s="39">
        <v>44377</v>
      </c>
      <c r="I410" s="38" t="s">
        <v>79</v>
      </c>
      <c r="J410" s="38" t="s">
        <v>43</v>
      </c>
      <c r="M410" s="38">
        <v>-712</v>
      </c>
      <c r="O410" s="38">
        <v>-11666394</v>
      </c>
      <c r="S410" s="38">
        <v>-11667106</v>
      </c>
      <c r="AC410" s="38">
        <v>-11667106</v>
      </c>
    </row>
    <row r="411" spans="1:35" x14ac:dyDescent="0.2">
      <c r="A411" s="38" t="s">
        <v>608</v>
      </c>
      <c r="B411" s="38" t="s">
        <v>1127</v>
      </c>
      <c r="C411" s="38" t="s">
        <v>1128</v>
      </c>
      <c r="D411" s="38" t="s">
        <v>611</v>
      </c>
      <c r="E411" s="38" t="s">
        <v>93</v>
      </c>
      <c r="F411" s="38" t="s">
        <v>40</v>
      </c>
      <c r="G411" s="38" t="s">
        <v>41</v>
      </c>
      <c r="H411" s="39">
        <v>44377</v>
      </c>
      <c r="I411" s="38" t="s">
        <v>79</v>
      </c>
      <c r="J411" s="38" t="s">
        <v>43</v>
      </c>
      <c r="M411" s="38">
        <v>-1596</v>
      </c>
      <c r="N411" s="38">
        <v>-60000</v>
      </c>
      <c r="O411" s="38">
        <v>-11495504</v>
      </c>
      <c r="S411" s="38">
        <v>-11557100</v>
      </c>
      <c r="AC411" s="38">
        <v>-11557100</v>
      </c>
    </row>
    <row r="412" spans="1:35" x14ac:dyDescent="0.2">
      <c r="A412" s="38" t="s">
        <v>262</v>
      </c>
      <c r="B412" s="38" t="s">
        <v>1129</v>
      </c>
      <c r="C412" s="38" t="s">
        <v>1130</v>
      </c>
      <c r="D412" s="38" t="s">
        <v>522</v>
      </c>
      <c r="E412" s="38" t="s">
        <v>93</v>
      </c>
      <c r="F412" s="38" t="s">
        <v>40</v>
      </c>
      <c r="G412" s="38" t="s">
        <v>41</v>
      </c>
      <c r="H412" s="39">
        <v>44377</v>
      </c>
      <c r="I412" s="38" t="s">
        <v>79</v>
      </c>
      <c r="J412" s="38" t="s">
        <v>49</v>
      </c>
      <c r="M412" s="38">
        <v>-101001</v>
      </c>
      <c r="O412" s="38">
        <v>-11454592</v>
      </c>
      <c r="S412" s="38">
        <v>-11555593</v>
      </c>
      <c r="AC412" s="38">
        <v>-11555593</v>
      </c>
    </row>
    <row r="413" spans="1:35" x14ac:dyDescent="0.2">
      <c r="A413" s="38" t="s">
        <v>608</v>
      </c>
      <c r="B413" s="38" t="s">
        <v>1131</v>
      </c>
      <c r="C413" s="38" t="s">
        <v>1132</v>
      </c>
      <c r="D413" s="38" t="s">
        <v>611</v>
      </c>
      <c r="E413" s="38" t="s">
        <v>93</v>
      </c>
      <c r="F413" s="38" t="s">
        <v>40</v>
      </c>
      <c r="G413" s="38" t="s">
        <v>41</v>
      </c>
      <c r="H413" s="39">
        <v>44377</v>
      </c>
      <c r="I413" s="38" t="s">
        <v>79</v>
      </c>
      <c r="J413" s="38" t="s">
        <v>43</v>
      </c>
      <c r="M413" s="38">
        <v>-74370</v>
      </c>
      <c r="O413" s="38">
        <v>-11454592</v>
      </c>
      <c r="S413" s="38">
        <v>-11528962</v>
      </c>
      <c r="AC413" s="38">
        <v>-11528962</v>
      </c>
    </row>
    <row r="414" spans="1:35" x14ac:dyDescent="0.2">
      <c r="A414" s="38" t="s">
        <v>361</v>
      </c>
      <c r="B414" s="38" t="s">
        <v>1133</v>
      </c>
      <c r="C414" s="38" t="s">
        <v>1134</v>
      </c>
      <c r="D414" s="38" t="s">
        <v>712</v>
      </c>
      <c r="E414" s="38" t="s">
        <v>93</v>
      </c>
      <c r="F414" s="38" t="s">
        <v>539</v>
      </c>
      <c r="G414" s="38" t="s">
        <v>41</v>
      </c>
      <c r="H414" s="39">
        <v>44377</v>
      </c>
      <c r="I414" s="38" t="s">
        <v>89</v>
      </c>
      <c r="J414" s="38" t="s">
        <v>85</v>
      </c>
      <c r="K414" s="39">
        <v>44259</v>
      </c>
      <c r="R414" s="38">
        <v>-11524737</v>
      </c>
      <c r="S414" s="38">
        <v>-11524737</v>
      </c>
      <c r="T414" s="38">
        <v>-11524737</v>
      </c>
      <c r="V414" s="38">
        <v>5762369</v>
      </c>
      <c r="AC414" s="38">
        <v>-11524737</v>
      </c>
    </row>
    <row r="415" spans="1:35" x14ac:dyDescent="0.2">
      <c r="A415" s="38" t="s">
        <v>262</v>
      </c>
      <c r="B415" s="38" t="s">
        <v>1135</v>
      </c>
      <c r="C415" s="38" t="s">
        <v>1136</v>
      </c>
      <c r="D415" s="38" t="s">
        <v>528</v>
      </c>
      <c r="E415" s="38" t="s">
        <v>93</v>
      </c>
      <c r="F415" s="38" t="s">
        <v>40</v>
      </c>
      <c r="G415" s="38" t="s">
        <v>41</v>
      </c>
      <c r="H415" s="39">
        <v>44377</v>
      </c>
      <c r="I415" s="38" t="s">
        <v>79</v>
      </c>
      <c r="J415" s="38" t="s">
        <v>82</v>
      </c>
      <c r="O415" s="38">
        <v>-11522138</v>
      </c>
      <c r="S415" s="38">
        <v>-11522138</v>
      </c>
      <c r="AC415" s="38">
        <v>-11522138</v>
      </c>
    </row>
    <row r="416" spans="1:35" x14ac:dyDescent="0.2">
      <c r="A416" s="38" t="s">
        <v>262</v>
      </c>
      <c r="B416" s="38" t="s">
        <v>1137</v>
      </c>
      <c r="C416" s="38" t="s">
        <v>1138</v>
      </c>
      <c r="D416" s="38" t="s">
        <v>525</v>
      </c>
      <c r="E416" s="38" t="s">
        <v>93</v>
      </c>
      <c r="F416" s="38" t="s">
        <v>40</v>
      </c>
      <c r="G416" s="38" t="s">
        <v>41</v>
      </c>
      <c r="H416" s="39">
        <v>44377</v>
      </c>
      <c r="I416" s="38" t="s">
        <v>79</v>
      </c>
      <c r="J416" s="38" t="s">
        <v>82</v>
      </c>
      <c r="O416" s="38">
        <v>-11518938</v>
      </c>
      <c r="S416" s="38">
        <v>-11518938</v>
      </c>
      <c r="AC416" s="38">
        <v>-11518938</v>
      </c>
    </row>
    <row r="417" spans="1:29" x14ac:dyDescent="0.2">
      <c r="A417" s="38" t="s">
        <v>759</v>
      </c>
      <c r="B417" s="38" t="s">
        <v>1139</v>
      </c>
      <c r="C417" s="38" t="s">
        <v>1140</v>
      </c>
      <c r="D417" s="38" t="s">
        <v>762</v>
      </c>
      <c r="E417" s="38" t="s">
        <v>93</v>
      </c>
      <c r="F417" s="38" t="s">
        <v>110</v>
      </c>
      <c r="G417" s="38" t="s">
        <v>111</v>
      </c>
      <c r="H417" s="39">
        <v>44377</v>
      </c>
      <c r="I417" s="38" t="s">
        <v>79</v>
      </c>
      <c r="J417" s="38" t="s">
        <v>49</v>
      </c>
      <c r="M417" s="38">
        <v>-61201</v>
      </c>
      <c r="O417" s="38">
        <v>-11454484</v>
      </c>
      <c r="S417" s="38">
        <v>-11515685</v>
      </c>
      <c r="AC417" s="38">
        <v>-11515685</v>
      </c>
    </row>
    <row r="418" spans="1:29" x14ac:dyDescent="0.2">
      <c r="A418" s="38" t="s">
        <v>262</v>
      </c>
      <c r="B418" s="38" t="s">
        <v>1141</v>
      </c>
      <c r="C418" s="38" t="s">
        <v>1142</v>
      </c>
      <c r="D418" s="38" t="s">
        <v>451</v>
      </c>
      <c r="E418" s="38" t="s">
        <v>97</v>
      </c>
      <c r="F418" s="38" t="s">
        <v>1143</v>
      </c>
      <c r="G418" s="38" t="s">
        <v>51</v>
      </c>
      <c r="H418" s="39">
        <v>44377</v>
      </c>
      <c r="I418" s="38" t="s">
        <v>42</v>
      </c>
      <c r="J418" s="38" t="s">
        <v>49</v>
      </c>
      <c r="AA418" s="38">
        <v>-11500000</v>
      </c>
      <c r="AB418" s="38">
        <v>-11500000</v>
      </c>
      <c r="AC418" s="38">
        <v>-11500000</v>
      </c>
    </row>
    <row r="419" spans="1:29" x14ac:dyDescent="0.2">
      <c r="A419" s="38" t="s">
        <v>262</v>
      </c>
      <c r="B419" s="38" t="s">
        <v>1144</v>
      </c>
      <c r="C419" s="38" t="s">
        <v>1145</v>
      </c>
      <c r="D419" s="38" t="s">
        <v>528</v>
      </c>
      <c r="E419" s="38" t="s">
        <v>93</v>
      </c>
      <c r="F419" s="38" t="s">
        <v>40</v>
      </c>
      <c r="G419" s="38" t="s">
        <v>41</v>
      </c>
      <c r="H419" s="39">
        <v>44377</v>
      </c>
      <c r="I419" s="38" t="s">
        <v>79</v>
      </c>
      <c r="J419" s="38" t="s">
        <v>82</v>
      </c>
      <c r="M419" s="38">
        <v>-1305</v>
      </c>
      <c r="N419" s="38">
        <v>-58330</v>
      </c>
      <c r="O419" s="38">
        <v>-11438273</v>
      </c>
      <c r="S419" s="38">
        <v>-11497908</v>
      </c>
      <c r="AC419" s="38">
        <v>-11497908</v>
      </c>
    </row>
    <row r="420" spans="1:29" x14ac:dyDescent="0.2">
      <c r="A420" s="38" t="s">
        <v>361</v>
      </c>
      <c r="B420" s="38" t="s">
        <v>1146</v>
      </c>
      <c r="C420" s="38" t="s">
        <v>1147</v>
      </c>
      <c r="D420" s="38" t="s">
        <v>712</v>
      </c>
      <c r="E420" s="38" t="s">
        <v>93</v>
      </c>
      <c r="F420" s="38" t="s">
        <v>40</v>
      </c>
      <c r="G420" s="38" t="s">
        <v>41</v>
      </c>
      <c r="H420" s="39">
        <v>44377</v>
      </c>
      <c r="I420" s="38" t="s">
        <v>79</v>
      </c>
      <c r="J420" s="38" t="s">
        <v>43</v>
      </c>
      <c r="N420" s="38">
        <v>-95831</v>
      </c>
      <c r="O420" s="38">
        <v>-11401355</v>
      </c>
      <c r="S420" s="38">
        <v>-11497186</v>
      </c>
      <c r="AC420" s="38">
        <v>-11497186</v>
      </c>
    </row>
    <row r="421" spans="1:29" x14ac:dyDescent="0.2">
      <c r="A421" s="38" t="s">
        <v>262</v>
      </c>
      <c r="B421" s="38" t="s">
        <v>1148</v>
      </c>
      <c r="C421" s="38" t="s">
        <v>1149</v>
      </c>
      <c r="D421" s="38" t="s">
        <v>528</v>
      </c>
      <c r="E421" s="38" t="s">
        <v>93</v>
      </c>
      <c r="F421" s="38" t="s">
        <v>60</v>
      </c>
      <c r="G421" s="38" t="s">
        <v>61</v>
      </c>
      <c r="H421" s="39">
        <v>44377</v>
      </c>
      <c r="I421" s="38" t="s">
        <v>89</v>
      </c>
      <c r="J421" s="38" t="s">
        <v>49</v>
      </c>
      <c r="O421" s="38">
        <v>-11484252</v>
      </c>
      <c r="S421" s="38">
        <v>-11484252</v>
      </c>
      <c r="AC421" s="38">
        <v>-11484252</v>
      </c>
    </row>
    <row r="422" spans="1:29" x14ac:dyDescent="0.2">
      <c r="A422" s="38" t="s">
        <v>608</v>
      </c>
      <c r="B422" s="38" t="s">
        <v>1150</v>
      </c>
      <c r="C422" s="38" t="s">
        <v>1151</v>
      </c>
      <c r="D422" s="38" t="s">
        <v>611</v>
      </c>
      <c r="E422" s="38" t="s">
        <v>93</v>
      </c>
      <c r="F422" s="38" t="s">
        <v>40</v>
      </c>
      <c r="G422" s="38" t="s">
        <v>41</v>
      </c>
      <c r="H422" s="39">
        <v>44377</v>
      </c>
      <c r="I422" s="38" t="s">
        <v>79</v>
      </c>
      <c r="J422" s="38" t="s">
        <v>43</v>
      </c>
      <c r="O422" s="38">
        <v>-11454592</v>
      </c>
      <c r="S422" s="38">
        <v>-11454592</v>
      </c>
      <c r="AC422" s="38">
        <v>-11454592</v>
      </c>
    </row>
    <row r="423" spans="1:29" x14ac:dyDescent="0.2">
      <c r="A423" s="38" t="s">
        <v>474</v>
      </c>
      <c r="B423" s="38" t="s">
        <v>1152</v>
      </c>
      <c r="C423" s="38" t="s">
        <v>1153</v>
      </c>
      <c r="D423" s="38" t="s">
        <v>511</v>
      </c>
      <c r="E423" s="38" t="s">
        <v>93</v>
      </c>
      <c r="F423" s="38" t="s">
        <v>72</v>
      </c>
      <c r="G423" s="38" t="s">
        <v>73</v>
      </c>
      <c r="H423" s="39">
        <v>44377</v>
      </c>
      <c r="I423" s="38" t="s">
        <v>79</v>
      </c>
      <c r="J423" s="38" t="s">
        <v>49</v>
      </c>
      <c r="O423" s="38">
        <v>-11443054</v>
      </c>
      <c r="S423" s="38">
        <v>-11443054</v>
      </c>
      <c r="AC423" s="38">
        <v>-11443054</v>
      </c>
    </row>
    <row r="424" spans="1:29" x14ac:dyDescent="0.2">
      <c r="A424" s="38" t="s">
        <v>262</v>
      </c>
      <c r="B424" s="38" t="s">
        <v>1154</v>
      </c>
      <c r="C424" s="38" t="s">
        <v>1155</v>
      </c>
      <c r="D424" s="38" t="s">
        <v>522</v>
      </c>
      <c r="E424" s="38" t="s">
        <v>93</v>
      </c>
      <c r="F424" s="38" t="s">
        <v>63</v>
      </c>
      <c r="G424" s="38" t="s">
        <v>64</v>
      </c>
      <c r="H424" s="39">
        <v>44377</v>
      </c>
      <c r="I424" s="38" t="s">
        <v>79</v>
      </c>
      <c r="J424" s="38" t="s">
        <v>85</v>
      </c>
      <c r="K424" s="39">
        <v>42733</v>
      </c>
      <c r="R424" s="38">
        <v>-11431296</v>
      </c>
      <c r="S424" s="38">
        <v>-11431296</v>
      </c>
      <c r="T424" s="38">
        <v>-11431296</v>
      </c>
      <c r="V424" s="38">
        <v>11431296</v>
      </c>
      <c r="AC424" s="38">
        <v>-11431296</v>
      </c>
    </row>
    <row r="425" spans="1:29" x14ac:dyDescent="0.2">
      <c r="A425" s="38" t="s">
        <v>262</v>
      </c>
      <c r="B425" s="38" t="s">
        <v>1156</v>
      </c>
      <c r="C425" s="38" t="s">
        <v>1157</v>
      </c>
      <c r="D425" s="38" t="s">
        <v>525</v>
      </c>
      <c r="E425" s="38" t="s">
        <v>93</v>
      </c>
      <c r="F425" s="38" t="s">
        <v>40</v>
      </c>
      <c r="G425" s="38" t="s">
        <v>41</v>
      </c>
      <c r="H425" s="39">
        <v>44377</v>
      </c>
      <c r="I425" s="38" t="s">
        <v>79</v>
      </c>
      <c r="J425" s="38" t="s">
        <v>82</v>
      </c>
      <c r="M425" s="38">
        <v>-1404</v>
      </c>
      <c r="O425" s="38">
        <v>-11409264</v>
      </c>
      <c r="S425" s="38">
        <v>-11410668</v>
      </c>
      <c r="AC425" s="38">
        <v>-11410668</v>
      </c>
    </row>
    <row r="426" spans="1:29" x14ac:dyDescent="0.2">
      <c r="A426" s="38" t="s">
        <v>608</v>
      </c>
      <c r="B426" s="38" t="s">
        <v>1158</v>
      </c>
      <c r="C426" s="38" t="s">
        <v>1159</v>
      </c>
      <c r="D426" s="38" t="s">
        <v>611</v>
      </c>
      <c r="E426" s="38" t="s">
        <v>93</v>
      </c>
      <c r="F426" s="38" t="s">
        <v>63</v>
      </c>
      <c r="G426" s="38" t="s">
        <v>64</v>
      </c>
      <c r="H426" s="39">
        <v>44377</v>
      </c>
      <c r="I426" s="38" t="s">
        <v>79</v>
      </c>
      <c r="J426" s="38" t="s">
        <v>49</v>
      </c>
      <c r="O426" s="38">
        <v>-11364764</v>
      </c>
      <c r="S426" s="38">
        <v>-11364764</v>
      </c>
      <c r="AC426" s="38">
        <v>-11364764</v>
      </c>
    </row>
    <row r="427" spans="1:29" x14ac:dyDescent="0.2">
      <c r="A427" s="38" t="s">
        <v>262</v>
      </c>
      <c r="B427" s="38" t="s">
        <v>1160</v>
      </c>
      <c r="C427" s="38" t="s">
        <v>1161</v>
      </c>
      <c r="D427" s="38" t="s">
        <v>525</v>
      </c>
      <c r="E427" s="38" t="s">
        <v>93</v>
      </c>
      <c r="F427" s="38" t="s">
        <v>40</v>
      </c>
      <c r="G427" s="38" t="s">
        <v>41</v>
      </c>
      <c r="H427" s="39">
        <v>44377</v>
      </c>
      <c r="I427" s="38" t="s">
        <v>79</v>
      </c>
      <c r="J427" s="38" t="s">
        <v>82</v>
      </c>
      <c r="M427" s="38">
        <v>-411</v>
      </c>
      <c r="O427" s="38">
        <v>-11362417</v>
      </c>
      <c r="S427" s="38">
        <v>-11362828</v>
      </c>
      <c r="AC427" s="38">
        <v>-11362828</v>
      </c>
    </row>
    <row r="428" spans="1:29" x14ac:dyDescent="0.2">
      <c r="A428" s="38" t="s">
        <v>262</v>
      </c>
      <c r="B428" s="38" t="s">
        <v>1162</v>
      </c>
      <c r="C428" s="38" t="s">
        <v>1163</v>
      </c>
      <c r="D428" s="38" t="s">
        <v>522</v>
      </c>
      <c r="E428" s="38" t="s">
        <v>93</v>
      </c>
      <c r="F428" s="38" t="s">
        <v>1164</v>
      </c>
      <c r="G428" s="38" t="s">
        <v>45</v>
      </c>
      <c r="H428" s="39">
        <v>44377</v>
      </c>
      <c r="I428" s="38" t="s">
        <v>89</v>
      </c>
      <c r="J428" s="38" t="s">
        <v>49</v>
      </c>
      <c r="M428" s="38">
        <v>-247</v>
      </c>
      <c r="N428" s="38">
        <v>-75000</v>
      </c>
      <c r="O428" s="38">
        <v>-11280428</v>
      </c>
      <c r="S428" s="38">
        <v>-11355675</v>
      </c>
      <c r="AC428" s="38">
        <v>-11355675</v>
      </c>
    </row>
    <row r="429" spans="1:29" x14ac:dyDescent="0.2">
      <c r="A429" s="38" t="s">
        <v>361</v>
      </c>
      <c r="B429" s="38" t="s">
        <v>1165</v>
      </c>
      <c r="C429" s="38" t="s">
        <v>1166</v>
      </c>
      <c r="D429" s="38" t="s">
        <v>712</v>
      </c>
      <c r="E429" s="38" t="s">
        <v>93</v>
      </c>
      <c r="F429" s="38" t="s">
        <v>63</v>
      </c>
      <c r="G429" s="38" t="s">
        <v>64</v>
      </c>
      <c r="H429" s="39">
        <v>44377</v>
      </c>
      <c r="I429" s="38" t="s">
        <v>79</v>
      </c>
      <c r="J429" s="38" t="s">
        <v>49</v>
      </c>
      <c r="O429" s="38">
        <v>-11333976</v>
      </c>
      <c r="S429" s="38">
        <v>-11333976</v>
      </c>
      <c r="AC429" s="38">
        <v>-11333976</v>
      </c>
    </row>
    <row r="430" spans="1:29" x14ac:dyDescent="0.2">
      <c r="A430" s="38" t="s">
        <v>474</v>
      </c>
      <c r="B430" s="38" t="s">
        <v>1167</v>
      </c>
      <c r="C430" s="38" t="s">
        <v>1168</v>
      </c>
      <c r="D430" s="38" t="s">
        <v>511</v>
      </c>
      <c r="E430" s="38" t="s">
        <v>93</v>
      </c>
      <c r="F430" s="38" t="s">
        <v>40</v>
      </c>
      <c r="G430" s="38" t="s">
        <v>41</v>
      </c>
      <c r="H430" s="39">
        <v>44377</v>
      </c>
      <c r="I430" s="38" t="s">
        <v>79</v>
      </c>
      <c r="J430" s="38" t="s">
        <v>49</v>
      </c>
      <c r="M430" s="38">
        <v>-1375</v>
      </c>
      <c r="O430" s="38">
        <v>-11292526</v>
      </c>
      <c r="S430" s="38">
        <v>-11293901</v>
      </c>
      <c r="AC430" s="38">
        <v>-11293901</v>
      </c>
    </row>
    <row r="431" spans="1:29" x14ac:dyDescent="0.2">
      <c r="A431" s="38" t="s">
        <v>608</v>
      </c>
      <c r="B431" s="38" t="s">
        <v>1169</v>
      </c>
      <c r="C431" s="38" t="s">
        <v>1170</v>
      </c>
      <c r="D431" s="38" t="s">
        <v>611</v>
      </c>
      <c r="E431" s="38" t="s">
        <v>93</v>
      </c>
      <c r="F431" s="38" t="s">
        <v>77</v>
      </c>
      <c r="G431" s="38" t="s">
        <v>78</v>
      </c>
      <c r="H431" s="39">
        <v>44377</v>
      </c>
      <c r="I431" s="38" t="s">
        <v>79</v>
      </c>
      <c r="J431" s="38" t="s">
        <v>43</v>
      </c>
      <c r="O431" s="38">
        <v>-11261131</v>
      </c>
      <c r="S431" s="38">
        <v>-11261131</v>
      </c>
      <c r="AC431" s="38">
        <v>-11261131</v>
      </c>
    </row>
    <row r="432" spans="1:29" x14ac:dyDescent="0.2">
      <c r="A432" s="38" t="s">
        <v>262</v>
      </c>
      <c r="B432" s="38" t="s">
        <v>1171</v>
      </c>
      <c r="C432" s="38" t="s">
        <v>1172</v>
      </c>
      <c r="D432" s="38" t="s">
        <v>525</v>
      </c>
      <c r="E432" s="38" t="s">
        <v>93</v>
      </c>
      <c r="F432" s="38" t="s">
        <v>52</v>
      </c>
      <c r="G432" s="38" t="s">
        <v>53</v>
      </c>
      <c r="H432" s="39">
        <v>44377</v>
      </c>
      <c r="I432" s="38" t="s">
        <v>79</v>
      </c>
      <c r="J432" s="38" t="s">
        <v>49</v>
      </c>
      <c r="M432" s="38">
        <v>-11251408</v>
      </c>
      <c r="S432" s="38">
        <v>-11251408</v>
      </c>
      <c r="AC432" s="38">
        <v>-11251408</v>
      </c>
    </row>
    <row r="433" spans="1:34" x14ac:dyDescent="0.2">
      <c r="A433" s="38" t="s">
        <v>262</v>
      </c>
      <c r="B433" s="38" t="s">
        <v>1173</v>
      </c>
      <c r="C433" s="38" t="s">
        <v>1174</v>
      </c>
      <c r="D433" s="38" t="s">
        <v>528</v>
      </c>
      <c r="E433" s="38" t="s">
        <v>93</v>
      </c>
      <c r="F433" s="38" t="s">
        <v>40</v>
      </c>
      <c r="G433" s="38" t="s">
        <v>41</v>
      </c>
      <c r="H433" s="39">
        <v>44377</v>
      </c>
      <c r="I433" s="38" t="s">
        <v>79</v>
      </c>
      <c r="J433" s="38" t="s">
        <v>82</v>
      </c>
      <c r="N433" s="38">
        <v>-124997</v>
      </c>
      <c r="O433" s="38">
        <v>-11116571</v>
      </c>
      <c r="S433" s="38">
        <v>-11241568</v>
      </c>
      <c r="AC433" s="38">
        <v>-11241568</v>
      </c>
    </row>
    <row r="434" spans="1:34" x14ac:dyDescent="0.2">
      <c r="A434" s="38" t="s">
        <v>262</v>
      </c>
      <c r="B434" s="38" t="s">
        <v>1175</v>
      </c>
      <c r="C434" s="38" t="s">
        <v>1176</v>
      </c>
      <c r="D434" s="38" t="s">
        <v>528</v>
      </c>
      <c r="E434" s="38" t="s">
        <v>93</v>
      </c>
      <c r="F434" s="38" t="s">
        <v>40</v>
      </c>
      <c r="G434" s="38" t="s">
        <v>41</v>
      </c>
      <c r="H434" s="39">
        <v>44377</v>
      </c>
      <c r="I434" s="38" t="s">
        <v>79</v>
      </c>
      <c r="J434" s="38" t="s">
        <v>82</v>
      </c>
      <c r="O434" s="38">
        <v>-11226126</v>
      </c>
      <c r="S434" s="38">
        <v>-11226126</v>
      </c>
      <c r="AC434" s="38">
        <v>-11226126</v>
      </c>
    </row>
    <row r="435" spans="1:34" x14ac:dyDescent="0.2">
      <c r="A435" s="38" t="s">
        <v>262</v>
      </c>
      <c r="B435" s="38" t="s">
        <v>1177</v>
      </c>
      <c r="C435" s="38" t="s">
        <v>1178</v>
      </c>
      <c r="D435" s="38" t="s">
        <v>525</v>
      </c>
      <c r="E435" s="38" t="s">
        <v>93</v>
      </c>
      <c r="F435" s="38" t="s">
        <v>63</v>
      </c>
      <c r="G435" s="38" t="s">
        <v>64</v>
      </c>
      <c r="H435" s="39">
        <v>44377</v>
      </c>
      <c r="I435" s="38" t="s">
        <v>79</v>
      </c>
      <c r="J435" s="38" t="s">
        <v>43</v>
      </c>
      <c r="M435" s="38">
        <v>-805</v>
      </c>
      <c r="O435" s="38">
        <v>-11204772</v>
      </c>
      <c r="S435" s="38">
        <v>-11205577</v>
      </c>
      <c r="AC435" s="38">
        <v>-11205577</v>
      </c>
    </row>
    <row r="436" spans="1:34" x14ac:dyDescent="0.2">
      <c r="A436" s="38" t="s">
        <v>262</v>
      </c>
      <c r="B436" s="38" t="s">
        <v>1179</v>
      </c>
      <c r="C436" s="38" t="s">
        <v>1180</v>
      </c>
      <c r="D436" s="38" t="s">
        <v>498</v>
      </c>
      <c r="E436" s="38" t="s">
        <v>93</v>
      </c>
      <c r="F436" s="38" t="s">
        <v>63</v>
      </c>
      <c r="G436" s="38" t="s">
        <v>64</v>
      </c>
      <c r="H436" s="39">
        <v>44377</v>
      </c>
      <c r="I436" s="38" t="s">
        <v>79</v>
      </c>
      <c r="J436" s="38" t="s">
        <v>49</v>
      </c>
      <c r="O436" s="38">
        <v>-11177411</v>
      </c>
      <c r="S436" s="38">
        <v>-11177411</v>
      </c>
      <c r="AC436" s="38">
        <v>-11177411</v>
      </c>
    </row>
    <row r="437" spans="1:34" x14ac:dyDescent="0.2">
      <c r="A437" s="38" t="s">
        <v>474</v>
      </c>
      <c r="B437" s="38" t="s">
        <v>1181</v>
      </c>
      <c r="C437" s="38" t="s">
        <v>1182</v>
      </c>
      <c r="D437" s="38" t="s">
        <v>511</v>
      </c>
      <c r="E437" s="38" t="s">
        <v>93</v>
      </c>
      <c r="F437" s="38" t="s">
        <v>63</v>
      </c>
      <c r="G437" s="38" t="s">
        <v>64</v>
      </c>
      <c r="H437" s="39">
        <v>44377</v>
      </c>
      <c r="I437" s="38" t="s">
        <v>79</v>
      </c>
      <c r="J437" s="38" t="s">
        <v>43</v>
      </c>
      <c r="O437" s="38">
        <v>-11115505</v>
      </c>
      <c r="S437" s="38">
        <v>-11115505</v>
      </c>
      <c r="AC437" s="38">
        <v>-11115505</v>
      </c>
    </row>
    <row r="438" spans="1:34" x14ac:dyDescent="0.2">
      <c r="A438" s="38" t="s">
        <v>693</v>
      </c>
      <c r="B438" s="38" t="s">
        <v>1183</v>
      </c>
      <c r="C438" s="38" t="s">
        <v>1184</v>
      </c>
      <c r="D438" s="38" t="s">
        <v>696</v>
      </c>
      <c r="E438" s="38" t="s">
        <v>93</v>
      </c>
      <c r="F438" s="38" t="s">
        <v>75</v>
      </c>
      <c r="G438" s="38" t="s">
        <v>76</v>
      </c>
      <c r="H438" s="39">
        <v>44377</v>
      </c>
      <c r="I438" s="38" t="s">
        <v>79</v>
      </c>
      <c r="J438" s="38" t="s">
        <v>49</v>
      </c>
      <c r="M438" s="38">
        <v>-879</v>
      </c>
      <c r="O438" s="38">
        <v>-11046865</v>
      </c>
      <c r="S438" s="38">
        <v>-11047744</v>
      </c>
      <c r="AC438" s="38">
        <v>-11047744</v>
      </c>
    </row>
    <row r="439" spans="1:34" x14ac:dyDescent="0.2">
      <c r="A439" s="38" t="s">
        <v>262</v>
      </c>
      <c r="B439" s="38" t="s">
        <v>1185</v>
      </c>
      <c r="C439" s="38" t="s">
        <v>1186</v>
      </c>
      <c r="D439" s="38" t="s">
        <v>323</v>
      </c>
      <c r="E439" s="38" t="s">
        <v>97</v>
      </c>
      <c r="F439" s="38" t="s">
        <v>80</v>
      </c>
      <c r="G439" s="38" t="s">
        <v>61</v>
      </c>
      <c r="H439" s="39">
        <v>44377</v>
      </c>
      <c r="I439" s="38" t="s">
        <v>42</v>
      </c>
      <c r="J439" s="38" t="s">
        <v>43</v>
      </c>
      <c r="M439" s="38">
        <v>-11023266</v>
      </c>
      <c r="S439" s="38">
        <v>-11023266</v>
      </c>
      <c r="AC439" s="38">
        <v>-11023266</v>
      </c>
      <c r="AD439" s="38">
        <v>25000000</v>
      </c>
      <c r="AH439" s="38">
        <v>25000000</v>
      </c>
    </row>
    <row r="440" spans="1:34" x14ac:dyDescent="0.2">
      <c r="A440" s="38" t="s">
        <v>262</v>
      </c>
      <c r="B440" s="38" t="s">
        <v>1187</v>
      </c>
      <c r="C440" s="38" t="s">
        <v>1188</v>
      </c>
      <c r="D440" s="38" t="s">
        <v>62</v>
      </c>
      <c r="E440" s="38" t="s">
        <v>90</v>
      </c>
      <c r="F440" s="38" t="s">
        <v>1189</v>
      </c>
      <c r="G440" s="38" t="s">
        <v>41</v>
      </c>
      <c r="H440" s="39">
        <v>44377</v>
      </c>
      <c r="I440" s="38" t="s">
        <v>42</v>
      </c>
      <c r="J440" s="38" t="s">
        <v>49</v>
      </c>
      <c r="AA440" s="38">
        <v>-11020000</v>
      </c>
      <c r="AB440" s="38">
        <v>-11020000</v>
      </c>
      <c r="AC440" s="38">
        <v>-11020000</v>
      </c>
    </row>
    <row r="441" spans="1:34" x14ac:dyDescent="0.2">
      <c r="A441" s="38" t="s">
        <v>474</v>
      </c>
      <c r="B441" s="38" t="s">
        <v>1190</v>
      </c>
      <c r="C441" s="38" t="s">
        <v>1191</v>
      </c>
      <c r="D441" s="38" t="s">
        <v>511</v>
      </c>
      <c r="E441" s="38" t="s">
        <v>93</v>
      </c>
      <c r="F441" s="38" t="s">
        <v>94</v>
      </c>
      <c r="G441" s="38" t="s">
        <v>41</v>
      </c>
      <c r="H441" s="39">
        <v>44377</v>
      </c>
      <c r="I441" s="38" t="s">
        <v>79</v>
      </c>
      <c r="J441" s="38" t="s">
        <v>43</v>
      </c>
      <c r="O441" s="38">
        <v>-11016493</v>
      </c>
      <c r="S441" s="38">
        <v>-11016493</v>
      </c>
      <c r="AC441" s="38">
        <v>-11016493</v>
      </c>
    </row>
    <row r="442" spans="1:34" x14ac:dyDescent="0.2">
      <c r="A442" s="38" t="s">
        <v>474</v>
      </c>
      <c r="B442" s="38" t="s">
        <v>1192</v>
      </c>
      <c r="C442" s="38" t="s">
        <v>1193</v>
      </c>
      <c r="D442" s="38" t="s">
        <v>511</v>
      </c>
      <c r="E442" s="38" t="s">
        <v>93</v>
      </c>
      <c r="F442" s="38" t="s">
        <v>40</v>
      </c>
      <c r="G442" s="38" t="s">
        <v>41</v>
      </c>
      <c r="H442" s="39">
        <v>44377</v>
      </c>
      <c r="I442" s="38" t="s">
        <v>79</v>
      </c>
      <c r="J442" s="38" t="s">
        <v>43</v>
      </c>
      <c r="O442" s="38">
        <v>-11010937</v>
      </c>
      <c r="S442" s="38">
        <v>-11010937</v>
      </c>
      <c r="AC442" s="38">
        <v>-11010937</v>
      </c>
    </row>
    <row r="443" spans="1:34" x14ac:dyDescent="0.2">
      <c r="A443" s="38" t="s">
        <v>262</v>
      </c>
      <c r="B443" s="38" t="s">
        <v>1194</v>
      </c>
      <c r="C443" s="38" t="s">
        <v>1195</v>
      </c>
      <c r="D443" s="38" t="s">
        <v>528</v>
      </c>
      <c r="E443" s="38" t="s">
        <v>93</v>
      </c>
      <c r="F443" s="38" t="s">
        <v>57</v>
      </c>
      <c r="G443" s="38" t="s">
        <v>58</v>
      </c>
      <c r="H443" s="39">
        <v>44377</v>
      </c>
      <c r="I443" s="38" t="s">
        <v>79</v>
      </c>
      <c r="J443" s="38" t="s">
        <v>82</v>
      </c>
      <c r="O443" s="38">
        <v>-10968998</v>
      </c>
      <c r="S443" s="38">
        <v>-10968998</v>
      </c>
      <c r="AC443" s="38">
        <v>-10968998</v>
      </c>
    </row>
    <row r="444" spans="1:34" x14ac:dyDescent="0.2">
      <c r="A444" s="38" t="s">
        <v>474</v>
      </c>
      <c r="B444" s="38" t="s">
        <v>1196</v>
      </c>
      <c r="C444" s="38" t="s">
        <v>1197</v>
      </c>
      <c r="D444" s="38" t="s">
        <v>511</v>
      </c>
      <c r="E444" s="38" t="s">
        <v>93</v>
      </c>
      <c r="F444" s="38" t="s">
        <v>40</v>
      </c>
      <c r="G444" s="38" t="s">
        <v>41</v>
      </c>
      <c r="H444" s="39">
        <v>44377</v>
      </c>
      <c r="I444" s="38" t="s">
        <v>79</v>
      </c>
      <c r="J444" s="38" t="s">
        <v>43</v>
      </c>
      <c r="M444" s="38">
        <v>-580</v>
      </c>
      <c r="O444" s="38">
        <v>-10967860</v>
      </c>
      <c r="S444" s="38">
        <v>-10968440</v>
      </c>
      <c r="AC444" s="38">
        <v>-10968440</v>
      </c>
    </row>
    <row r="445" spans="1:34" x14ac:dyDescent="0.2">
      <c r="A445" s="38" t="s">
        <v>262</v>
      </c>
      <c r="B445" s="38" t="s">
        <v>1198</v>
      </c>
      <c r="C445" s="38" t="s">
        <v>1199</v>
      </c>
      <c r="D445" s="38" t="s">
        <v>528</v>
      </c>
      <c r="E445" s="38" t="s">
        <v>93</v>
      </c>
      <c r="F445" s="38" t="s">
        <v>40</v>
      </c>
      <c r="G445" s="38" t="s">
        <v>41</v>
      </c>
      <c r="H445" s="39">
        <v>44377</v>
      </c>
      <c r="I445" s="38" t="s">
        <v>79</v>
      </c>
      <c r="J445" s="38" t="s">
        <v>49</v>
      </c>
      <c r="N445" s="38">
        <v>-266670</v>
      </c>
      <c r="O445" s="38">
        <v>-10699585</v>
      </c>
      <c r="S445" s="38">
        <v>-10966255</v>
      </c>
      <c r="AC445" s="38">
        <v>-10966255</v>
      </c>
    </row>
    <row r="446" spans="1:34" x14ac:dyDescent="0.2">
      <c r="A446" s="38" t="s">
        <v>474</v>
      </c>
      <c r="B446" s="38" t="s">
        <v>1200</v>
      </c>
      <c r="C446" s="38" t="s">
        <v>1201</v>
      </c>
      <c r="D446" s="38" t="s">
        <v>511</v>
      </c>
      <c r="E446" s="38" t="s">
        <v>93</v>
      </c>
      <c r="F446" s="38" t="s">
        <v>40</v>
      </c>
      <c r="G446" s="38" t="s">
        <v>41</v>
      </c>
      <c r="H446" s="39">
        <v>44377</v>
      </c>
      <c r="I446" s="38" t="s">
        <v>79</v>
      </c>
      <c r="J446" s="38" t="s">
        <v>43</v>
      </c>
      <c r="O446" s="38">
        <v>-10958635</v>
      </c>
      <c r="S446" s="38">
        <v>-10958635</v>
      </c>
      <c r="AC446" s="38">
        <v>-10958635</v>
      </c>
    </row>
    <row r="447" spans="1:34" x14ac:dyDescent="0.2">
      <c r="A447" s="38" t="s">
        <v>608</v>
      </c>
      <c r="B447" s="38" t="s">
        <v>1202</v>
      </c>
      <c r="C447" s="38" t="s">
        <v>1203</v>
      </c>
      <c r="D447" s="38" t="s">
        <v>611</v>
      </c>
      <c r="E447" s="38" t="s">
        <v>93</v>
      </c>
      <c r="F447" s="38" t="s">
        <v>52</v>
      </c>
      <c r="G447" s="38" t="s">
        <v>53</v>
      </c>
      <c r="H447" s="39">
        <v>44377</v>
      </c>
      <c r="I447" s="38" t="s">
        <v>89</v>
      </c>
      <c r="J447" s="38" t="s">
        <v>49</v>
      </c>
      <c r="O447" s="38">
        <v>-10857577</v>
      </c>
      <c r="S447" s="38">
        <v>-10857577</v>
      </c>
      <c r="AC447" s="38">
        <v>-10857577</v>
      </c>
    </row>
    <row r="448" spans="1:34" x14ac:dyDescent="0.2">
      <c r="A448" s="38" t="s">
        <v>474</v>
      </c>
      <c r="B448" s="38" t="s">
        <v>1204</v>
      </c>
      <c r="C448" s="38" t="s">
        <v>1205</v>
      </c>
      <c r="D448" s="38" t="s">
        <v>511</v>
      </c>
      <c r="E448" s="38" t="s">
        <v>93</v>
      </c>
      <c r="F448" s="38" t="s">
        <v>40</v>
      </c>
      <c r="G448" s="38" t="s">
        <v>41</v>
      </c>
      <c r="H448" s="39">
        <v>44377</v>
      </c>
      <c r="I448" s="38" t="s">
        <v>79</v>
      </c>
      <c r="J448" s="38" t="s">
        <v>43</v>
      </c>
      <c r="M448" s="38">
        <v>-244</v>
      </c>
      <c r="O448" s="38">
        <v>-10839573</v>
      </c>
      <c r="S448" s="38">
        <v>-10839817</v>
      </c>
      <c r="AC448" s="38">
        <v>-10839817</v>
      </c>
    </row>
    <row r="449" spans="1:35" x14ac:dyDescent="0.2">
      <c r="A449" s="38" t="s">
        <v>262</v>
      </c>
      <c r="B449" s="38" t="s">
        <v>1206</v>
      </c>
      <c r="C449" s="38" t="s">
        <v>1207</v>
      </c>
      <c r="D449" s="38" t="s">
        <v>528</v>
      </c>
      <c r="E449" s="38" t="s">
        <v>93</v>
      </c>
      <c r="F449" s="38" t="s">
        <v>274</v>
      </c>
      <c r="G449" s="38" t="s">
        <v>45</v>
      </c>
      <c r="H449" s="39">
        <v>44377</v>
      </c>
      <c r="I449" s="38" t="s">
        <v>79</v>
      </c>
      <c r="J449" s="38" t="s">
        <v>49</v>
      </c>
      <c r="M449" s="38">
        <v>-248</v>
      </c>
      <c r="O449" s="38">
        <v>-10839537</v>
      </c>
      <c r="S449" s="38">
        <v>-10839785</v>
      </c>
      <c r="AC449" s="38">
        <v>-10839785</v>
      </c>
    </row>
    <row r="450" spans="1:35" x14ac:dyDescent="0.2">
      <c r="A450" s="38" t="s">
        <v>474</v>
      </c>
      <c r="B450" s="38" t="s">
        <v>1208</v>
      </c>
      <c r="C450" s="38" t="s">
        <v>1209</v>
      </c>
      <c r="D450" s="38" t="s">
        <v>511</v>
      </c>
      <c r="E450" s="38" t="s">
        <v>93</v>
      </c>
      <c r="F450" s="38" t="s">
        <v>539</v>
      </c>
      <c r="G450" s="38" t="s">
        <v>41</v>
      </c>
      <c r="H450" s="39">
        <v>44377</v>
      </c>
      <c r="I450" s="38" t="s">
        <v>79</v>
      </c>
      <c r="J450" s="38" t="s">
        <v>43</v>
      </c>
      <c r="M450" s="38">
        <v>-67573</v>
      </c>
      <c r="N450" s="38">
        <v>-18337</v>
      </c>
      <c r="O450" s="38">
        <v>-10745621</v>
      </c>
      <c r="S450" s="38">
        <v>-10831531</v>
      </c>
      <c r="AC450" s="38">
        <v>-10831531</v>
      </c>
    </row>
    <row r="451" spans="1:35" x14ac:dyDescent="0.2">
      <c r="A451" s="38" t="s">
        <v>608</v>
      </c>
      <c r="B451" s="38" t="s">
        <v>1210</v>
      </c>
      <c r="C451" s="38" t="s">
        <v>1211</v>
      </c>
      <c r="D451" s="38" t="s">
        <v>611</v>
      </c>
      <c r="E451" s="38" t="s">
        <v>93</v>
      </c>
      <c r="F451" s="38" t="s">
        <v>63</v>
      </c>
      <c r="G451" s="38" t="s">
        <v>64</v>
      </c>
      <c r="H451" s="39">
        <v>44377</v>
      </c>
      <c r="I451" s="38" t="s">
        <v>89</v>
      </c>
      <c r="J451" s="38" t="s">
        <v>49</v>
      </c>
      <c r="O451" s="38">
        <v>-10826396</v>
      </c>
      <c r="S451" s="38">
        <v>-10826396</v>
      </c>
      <c r="AC451" s="38">
        <v>-10826396</v>
      </c>
    </row>
    <row r="452" spans="1:35" x14ac:dyDescent="0.2">
      <c r="A452" s="38" t="s">
        <v>262</v>
      </c>
      <c r="B452" s="38" t="s">
        <v>1212</v>
      </c>
      <c r="C452" s="38" t="s">
        <v>1213</v>
      </c>
      <c r="D452" s="38" t="s">
        <v>498</v>
      </c>
      <c r="E452" s="38" t="s">
        <v>93</v>
      </c>
      <c r="F452" s="38" t="s">
        <v>63</v>
      </c>
      <c r="G452" s="38" t="s">
        <v>64</v>
      </c>
      <c r="H452" s="39">
        <v>44377</v>
      </c>
      <c r="I452" s="38" t="s">
        <v>89</v>
      </c>
      <c r="J452" s="38" t="s">
        <v>82</v>
      </c>
      <c r="N452" s="38">
        <v>-141663</v>
      </c>
      <c r="O452" s="38">
        <v>-10653827</v>
      </c>
      <c r="S452" s="38">
        <v>-10795490</v>
      </c>
      <c r="AC452" s="38">
        <v>-10795490</v>
      </c>
    </row>
    <row r="453" spans="1:35" x14ac:dyDescent="0.2">
      <c r="A453" s="38" t="s">
        <v>361</v>
      </c>
      <c r="B453" s="38" t="s">
        <v>1214</v>
      </c>
      <c r="C453" s="38" t="s">
        <v>1215</v>
      </c>
      <c r="D453" s="38" t="s">
        <v>712</v>
      </c>
      <c r="E453" s="38" t="s">
        <v>93</v>
      </c>
      <c r="F453" s="38" t="s">
        <v>63</v>
      </c>
      <c r="G453" s="38" t="s">
        <v>64</v>
      </c>
      <c r="H453" s="39">
        <v>44377</v>
      </c>
      <c r="I453" s="38" t="s">
        <v>79</v>
      </c>
      <c r="J453" s="38" t="s">
        <v>85</v>
      </c>
      <c r="K453" s="39">
        <v>43627</v>
      </c>
      <c r="R453" s="38">
        <v>-10792964</v>
      </c>
      <c r="S453" s="38">
        <v>-10792964</v>
      </c>
      <c r="T453" s="38">
        <v>-10792964</v>
      </c>
      <c r="V453" s="38">
        <v>10842964</v>
      </c>
      <c r="AC453" s="38">
        <v>-10792964</v>
      </c>
    </row>
    <row r="454" spans="1:35" x14ac:dyDescent="0.2">
      <c r="A454" s="38" t="s">
        <v>474</v>
      </c>
      <c r="B454" s="38" t="s">
        <v>1216</v>
      </c>
      <c r="C454" s="38" t="s">
        <v>1217</v>
      </c>
      <c r="D454" s="38" t="s">
        <v>511</v>
      </c>
      <c r="E454" s="38" t="s">
        <v>93</v>
      </c>
      <c r="F454" s="38" t="s">
        <v>40</v>
      </c>
      <c r="G454" s="38" t="s">
        <v>41</v>
      </c>
      <c r="H454" s="39">
        <v>44377</v>
      </c>
      <c r="I454" s="38" t="s">
        <v>79</v>
      </c>
      <c r="J454" s="38" t="s">
        <v>43</v>
      </c>
      <c r="O454" s="38">
        <v>-10708986</v>
      </c>
      <c r="S454" s="38">
        <v>-10708986</v>
      </c>
      <c r="AC454" s="38">
        <v>-10708986</v>
      </c>
    </row>
    <row r="455" spans="1:35" x14ac:dyDescent="0.2">
      <c r="A455" s="38" t="s">
        <v>608</v>
      </c>
      <c r="B455" s="38" t="s">
        <v>1218</v>
      </c>
      <c r="C455" s="38" t="s">
        <v>1219</v>
      </c>
      <c r="D455" s="38" t="s">
        <v>611</v>
      </c>
      <c r="E455" s="38" t="s">
        <v>93</v>
      </c>
      <c r="F455" s="38" t="s">
        <v>57</v>
      </c>
      <c r="G455" s="38" t="s">
        <v>58</v>
      </c>
      <c r="H455" s="39">
        <v>44377</v>
      </c>
      <c r="I455" s="38" t="s">
        <v>89</v>
      </c>
      <c r="J455" s="38" t="s">
        <v>49</v>
      </c>
      <c r="O455" s="38">
        <v>-10705633</v>
      </c>
      <c r="S455" s="38">
        <v>-10705633</v>
      </c>
      <c r="AC455" s="38">
        <v>-10705633</v>
      </c>
    </row>
    <row r="456" spans="1:35" x14ac:dyDescent="0.2">
      <c r="A456" s="38" t="s">
        <v>502</v>
      </c>
      <c r="B456" s="38" t="s">
        <v>1220</v>
      </c>
      <c r="C456" s="38" t="s">
        <v>1221</v>
      </c>
      <c r="D456" s="38" t="s">
        <v>616</v>
      </c>
      <c r="E456" s="38" t="s">
        <v>93</v>
      </c>
      <c r="F456" s="38" t="s">
        <v>63</v>
      </c>
      <c r="G456" s="38" t="s">
        <v>64</v>
      </c>
      <c r="H456" s="39">
        <v>44377</v>
      </c>
      <c r="I456" s="38" t="s">
        <v>79</v>
      </c>
      <c r="J456" s="38" t="s">
        <v>49</v>
      </c>
      <c r="O456" s="38">
        <v>-10681268</v>
      </c>
      <c r="S456" s="38">
        <v>-10681268</v>
      </c>
      <c r="AC456" s="38">
        <v>-10681268</v>
      </c>
    </row>
    <row r="457" spans="1:35" x14ac:dyDescent="0.2">
      <c r="A457" s="38" t="s">
        <v>262</v>
      </c>
      <c r="B457" s="38" t="s">
        <v>1222</v>
      </c>
      <c r="C457" s="38" t="s">
        <v>1223</v>
      </c>
      <c r="D457" s="38" t="s">
        <v>528</v>
      </c>
      <c r="E457" s="38" t="s">
        <v>93</v>
      </c>
      <c r="F457" s="38" t="s">
        <v>57</v>
      </c>
      <c r="G457" s="38" t="s">
        <v>58</v>
      </c>
      <c r="H457" s="39">
        <v>44377</v>
      </c>
      <c r="I457" s="38" t="s">
        <v>79</v>
      </c>
      <c r="J457" s="38" t="s">
        <v>82</v>
      </c>
      <c r="M457" s="38">
        <v>-1052</v>
      </c>
      <c r="N457" s="38">
        <v>-266664</v>
      </c>
      <c r="O457" s="38">
        <v>-10402631</v>
      </c>
      <c r="S457" s="38">
        <v>-10670347</v>
      </c>
      <c r="AC457" s="38">
        <v>-10670347</v>
      </c>
    </row>
    <row r="458" spans="1:35" x14ac:dyDescent="0.2">
      <c r="A458" s="38" t="s">
        <v>262</v>
      </c>
      <c r="B458" s="38" t="s">
        <v>1224</v>
      </c>
      <c r="C458" s="38" t="s">
        <v>1225</v>
      </c>
      <c r="D458" s="38" t="s">
        <v>528</v>
      </c>
      <c r="E458" s="38" t="s">
        <v>93</v>
      </c>
      <c r="F458" s="38" t="s">
        <v>40</v>
      </c>
      <c r="G458" s="38" t="s">
        <v>41</v>
      </c>
      <c r="H458" s="39">
        <v>44377</v>
      </c>
      <c r="I458" s="38" t="s">
        <v>79</v>
      </c>
      <c r="J458" s="38" t="s">
        <v>82</v>
      </c>
      <c r="M458" s="38">
        <v>-555</v>
      </c>
      <c r="O458" s="38">
        <v>-10664679</v>
      </c>
      <c r="S458" s="38">
        <v>-10665234</v>
      </c>
      <c r="AC458" s="38">
        <v>-10665234</v>
      </c>
    </row>
    <row r="459" spans="1:35" x14ac:dyDescent="0.2">
      <c r="A459" s="38" t="s">
        <v>262</v>
      </c>
      <c r="B459" s="38" t="s">
        <v>1226</v>
      </c>
      <c r="C459" s="38" t="s">
        <v>1227</v>
      </c>
      <c r="D459" s="38" t="s">
        <v>528</v>
      </c>
      <c r="E459" s="38" t="s">
        <v>93</v>
      </c>
      <c r="F459" s="38" t="s">
        <v>40</v>
      </c>
      <c r="G459" s="38" t="s">
        <v>41</v>
      </c>
      <c r="H459" s="39">
        <v>44377</v>
      </c>
      <c r="I459" s="38" t="s">
        <v>79</v>
      </c>
      <c r="J459" s="38" t="s">
        <v>43</v>
      </c>
      <c r="M459" s="38">
        <v>-2007</v>
      </c>
      <c r="N459" s="38">
        <v>-25000</v>
      </c>
      <c r="O459" s="38">
        <v>-10636398</v>
      </c>
      <c r="S459" s="38">
        <v>-10663405</v>
      </c>
      <c r="AC459" s="38">
        <v>-10663405</v>
      </c>
    </row>
    <row r="460" spans="1:35" x14ac:dyDescent="0.2">
      <c r="A460" s="38" t="s">
        <v>474</v>
      </c>
      <c r="B460" s="38" t="s">
        <v>1228</v>
      </c>
      <c r="C460" s="38" t="s">
        <v>1229</v>
      </c>
      <c r="D460" s="38" t="s">
        <v>511</v>
      </c>
      <c r="E460" s="38" t="s">
        <v>93</v>
      </c>
      <c r="F460" s="38" t="s">
        <v>40</v>
      </c>
      <c r="G460" s="38" t="s">
        <v>41</v>
      </c>
      <c r="H460" s="39">
        <v>44377</v>
      </c>
      <c r="I460" s="38" t="s">
        <v>79</v>
      </c>
      <c r="J460" s="38" t="s">
        <v>43</v>
      </c>
      <c r="M460" s="38">
        <v>-1762</v>
      </c>
      <c r="N460" s="38">
        <v>-250003</v>
      </c>
      <c r="O460" s="38">
        <v>-10405984</v>
      </c>
      <c r="S460" s="38">
        <v>-10657749</v>
      </c>
      <c r="AC460" s="38">
        <v>-10657749</v>
      </c>
    </row>
    <row r="461" spans="1:35" x14ac:dyDescent="0.2">
      <c r="A461" s="38" t="s">
        <v>474</v>
      </c>
      <c r="B461" s="38" t="s">
        <v>1230</v>
      </c>
      <c r="C461" s="38" t="s">
        <v>1231</v>
      </c>
      <c r="D461" s="38" t="s">
        <v>511</v>
      </c>
      <c r="E461" s="38" t="s">
        <v>93</v>
      </c>
      <c r="F461" s="38" t="s">
        <v>40</v>
      </c>
      <c r="G461" s="38" t="s">
        <v>41</v>
      </c>
      <c r="H461" s="39">
        <v>44377</v>
      </c>
      <c r="I461" s="38" t="s">
        <v>79</v>
      </c>
      <c r="J461" s="38" t="s">
        <v>43</v>
      </c>
      <c r="M461" s="38">
        <v>-1315</v>
      </c>
      <c r="O461" s="38">
        <v>-10636398</v>
      </c>
      <c r="S461" s="38">
        <v>-10637713</v>
      </c>
      <c r="AC461" s="38">
        <v>-10637713</v>
      </c>
    </row>
    <row r="462" spans="1:35" x14ac:dyDescent="0.2">
      <c r="A462" s="38" t="s">
        <v>262</v>
      </c>
      <c r="B462" s="38" t="s">
        <v>1232</v>
      </c>
      <c r="C462" s="38" t="s">
        <v>1233</v>
      </c>
      <c r="D462" s="38" t="s">
        <v>339</v>
      </c>
      <c r="E462" s="38" t="s">
        <v>97</v>
      </c>
      <c r="F462" s="38" t="s">
        <v>80</v>
      </c>
      <c r="G462" s="38" t="s">
        <v>61</v>
      </c>
      <c r="H462" s="39">
        <v>44377</v>
      </c>
      <c r="I462" s="38" t="s">
        <v>42</v>
      </c>
      <c r="J462" s="38" t="s">
        <v>85</v>
      </c>
      <c r="K462" s="39">
        <v>43447</v>
      </c>
      <c r="R462" s="38">
        <v>-10599998</v>
      </c>
      <c r="S462" s="38">
        <v>-10599998</v>
      </c>
      <c r="T462" s="38">
        <v>-10599998</v>
      </c>
      <c r="V462" s="38">
        <v>5703189</v>
      </c>
      <c r="AC462" s="38">
        <v>-10599998</v>
      </c>
      <c r="AD462" s="38">
        <v>36000000</v>
      </c>
      <c r="AE462" s="38">
        <v>0</v>
      </c>
      <c r="AI462" s="38">
        <v>36000000</v>
      </c>
    </row>
    <row r="463" spans="1:35" x14ac:dyDescent="0.2">
      <c r="A463" s="38" t="s">
        <v>502</v>
      </c>
      <c r="B463" s="38" t="s">
        <v>1234</v>
      </c>
      <c r="C463" s="38" t="s">
        <v>1235</v>
      </c>
      <c r="D463" s="38" t="s">
        <v>616</v>
      </c>
      <c r="E463" s="38" t="s">
        <v>93</v>
      </c>
      <c r="F463" s="38" t="s">
        <v>40</v>
      </c>
      <c r="G463" s="38" t="s">
        <v>41</v>
      </c>
      <c r="H463" s="39">
        <v>44377</v>
      </c>
      <c r="I463" s="38" t="s">
        <v>79</v>
      </c>
      <c r="J463" s="38" t="s">
        <v>43</v>
      </c>
      <c r="M463" s="38">
        <v>-393</v>
      </c>
      <c r="O463" s="38">
        <v>-10599186</v>
      </c>
      <c r="S463" s="38">
        <v>-10599579</v>
      </c>
      <c r="AC463" s="38">
        <v>-10599579</v>
      </c>
    </row>
    <row r="464" spans="1:35" x14ac:dyDescent="0.2">
      <c r="A464" s="38" t="s">
        <v>262</v>
      </c>
      <c r="B464" s="38" t="s">
        <v>1236</v>
      </c>
      <c r="C464" s="38" t="s">
        <v>1237</v>
      </c>
      <c r="D464" s="38" t="s">
        <v>498</v>
      </c>
      <c r="E464" s="38" t="s">
        <v>93</v>
      </c>
      <c r="F464" s="38" t="s">
        <v>63</v>
      </c>
      <c r="G464" s="38" t="s">
        <v>64</v>
      </c>
      <c r="H464" s="39">
        <v>44377</v>
      </c>
      <c r="I464" s="38" t="s">
        <v>79</v>
      </c>
      <c r="J464" s="38" t="s">
        <v>82</v>
      </c>
      <c r="O464" s="38">
        <v>-10556700</v>
      </c>
      <c r="S464" s="38">
        <v>-10556700</v>
      </c>
      <c r="AC464" s="38">
        <v>-10556700</v>
      </c>
    </row>
    <row r="465" spans="1:39" x14ac:dyDescent="0.2">
      <c r="A465" s="38" t="s">
        <v>502</v>
      </c>
      <c r="B465" s="38" t="s">
        <v>1238</v>
      </c>
      <c r="C465" s="38" t="s">
        <v>1239</v>
      </c>
      <c r="D465" s="38" t="s">
        <v>616</v>
      </c>
      <c r="E465" s="38" t="s">
        <v>93</v>
      </c>
      <c r="F465" s="38" t="s">
        <v>40</v>
      </c>
      <c r="G465" s="38" t="s">
        <v>41</v>
      </c>
      <c r="H465" s="39">
        <v>44377</v>
      </c>
      <c r="I465" s="38" t="s">
        <v>79</v>
      </c>
      <c r="J465" s="38" t="s">
        <v>82</v>
      </c>
      <c r="M465" s="38">
        <v>-75720</v>
      </c>
      <c r="N465" s="38">
        <v>-29163</v>
      </c>
      <c r="O465" s="38">
        <v>-10405454</v>
      </c>
      <c r="S465" s="38">
        <v>-10510337</v>
      </c>
      <c r="AC465" s="38">
        <v>-10510337</v>
      </c>
    </row>
    <row r="466" spans="1:39" x14ac:dyDescent="0.2">
      <c r="A466" s="38" t="s">
        <v>361</v>
      </c>
      <c r="B466" s="38" t="s">
        <v>1240</v>
      </c>
      <c r="C466" s="38" t="s">
        <v>1241</v>
      </c>
      <c r="D466" s="38" t="s">
        <v>712</v>
      </c>
      <c r="E466" s="38" t="s">
        <v>93</v>
      </c>
      <c r="F466" s="38" t="s">
        <v>63</v>
      </c>
      <c r="G466" s="38" t="s">
        <v>64</v>
      </c>
      <c r="H466" s="39">
        <v>44377</v>
      </c>
      <c r="I466" s="38" t="s">
        <v>79</v>
      </c>
      <c r="J466" s="38" t="s">
        <v>49</v>
      </c>
      <c r="O466" s="38">
        <v>-10502352</v>
      </c>
      <c r="S466" s="38">
        <v>-10502352</v>
      </c>
      <c r="AC466" s="38">
        <v>-10502352</v>
      </c>
    </row>
    <row r="467" spans="1:39" x14ac:dyDescent="0.2">
      <c r="A467" s="38" t="s">
        <v>502</v>
      </c>
      <c r="B467" s="38" t="s">
        <v>1242</v>
      </c>
      <c r="C467" s="38" t="s">
        <v>1243</v>
      </c>
      <c r="D467" s="38" t="s">
        <v>616</v>
      </c>
      <c r="E467" s="38" t="s">
        <v>93</v>
      </c>
      <c r="F467" s="38" t="s">
        <v>63</v>
      </c>
      <c r="G467" s="38" t="s">
        <v>64</v>
      </c>
      <c r="H467" s="39">
        <v>44377</v>
      </c>
      <c r="I467" s="38" t="s">
        <v>79</v>
      </c>
      <c r="J467" s="38" t="s">
        <v>82</v>
      </c>
      <c r="M467" s="38">
        <v>-990</v>
      </c>
      <c r="O467" s="38">
        <v>-10267055</v>
      </c>
      <c r="Q467" s="38">
        <v>-177031</v>
      </c>
      <c r="S467" s="38">
        <v>-10445076</v>
      </c>
      <c r="AC467" s="38">
        <v>-10445076</v>
      </c>
    </row>
    <row r="468" spans="1:39" x14ac:dyDescent="0.2">
      <c r="A468" s="38" t="s">
        <v>262</v>
      </c>
      <c r="B468" s="38" t="s">
        <v>1244</v>
      </c>
      <c r="C468" s="38" t="s">
        <v>1245</v>
      </c>
      <c r="D468" s="38" t="s">
        <v>525</v>
      </c>
      <c r="E468" s="38" t="s">
        <v>93</v>
      </c>
      <c r="F468" s="38" t="s">
        <v>63</v>
      </c>
      <c r="G468" s="38" t="s">
        <v>64</v>
      </c>
      <c r="H468" s="39">
        <v>44377</v>
      </c>
      <c r="I468" s="38" t="s">
        <v>79</v>
      </c>
      <c r="J468" s="38" t="s">
        <v>43</v>
      </c>
      <c r="K468" s="39">
        <v>44025</v>
      </c>
      <c r="R468" s="38">
        <v>-10364175</v>
      </c>
      <c r="S468" s="38">
        <v>-10364175</v>
      </c>
      <c r="T468" s="38">
        <v>-10364175</v>
      </c>
      <c r="V468" s="38">
        <v>10355925</v>
      </c>
      <c r="AC468" s="38">
        <v>-10364175</v>
      </c>
    </row>
    <row r="469" spans="1:39" x14ac:dyDescent="0.2">
      <c r="A469" s="38" t="s">
        <v>262</v>
      </c>
      <c r="B469" s="38" t="s">
        <v>1246</v>
      </c>
      <c r="C469" s="38" t="s">
        <v>1247</v>
      </c>
      <c r="D469" s="38" t="s">
        <v>528</v>
      </c>
      <c r="E469" s="38" t="s">
        <v>93</v>
      </c>
      <c r="F469" s="38" t="s">
        <v>66</v>
      </c>
      <c r="G469" s="38" t="s">
        <v>64</v>
      </c>
      <c r="H469" s="39">
        <v>44377</v>
      </c>
      <c r="I469" s="38" t="s">
        <v>79</v>
      </c>
      <c r="J469" s="38" t="s">
        <v>43</v>
      </c>
      <c r="O469" s="38">
        <v>-10353937</v>
      </c>
      <c r="S469" s="38">
        <v>-10353937</v>
      </c>
      <c r="AC469" s="38">
        <v>-10353937</v>
      </c>
    </row>
    <row r="470" spans="1:39" x14ac:dyDescent="0.2">
      <c r="A470" s="38" t="s">
        <v>474</v>
      </c>
      <c r="B470" s="38" t="s">
        <v>1248</v>
      </c>
      <c r="C470" s="38" t="s">
        <v>1249</v>
      </c>
      <c r="D470" s="38" t="s">
        <v>511</v>
      </c>
      <c r="E470" s="38" t="s">
        <v>93</v>
      </c>
      <c r="F470" s="38" t="s">
        <v>1250</v>
      </c>
      <c r="G470" s="38" t="s">
        <v>45</v>
      </c>
      <c r="H470" s="39">
        <v>44377</v>
      </c>
      <c r="I470" s="38" t="s">
        <v>79</v>
      </c>
      <c r="J470" s="38" t="s">
        <v>49</v>
      </c>
      <c r="O470" s="38">
        <v>-10326670</v>
      </c>
      <c r="S470" s="38">
        <v>-10326670</v>
      </c>
      <c r="AC470" s="38">
        <v>-10326670</v>
      </c>
    </row>
    <row r="471" spans="1:39" x14ac:dyDescent="0.2">
      <c r="A471" s="38" t="s">
        <v>262</v>
      </c>
      <c r="B471" s="38" t="s">
        <v>1251</v>
      </c>
      <c r="C471" s="38" t="s">
        <v>1252</v>
      </c>
      <c r="D471" s="38" t="s">
        <v>528</v>
      </c>
      <c r="E471" s="38" t="s">
        <v>93</v>
      </c>
      <c r="F471" s="38" t="s">
        <v>40</v>
      </c>
      <c r="G471" s="38" t="s">
        <v>41</v>
      </c>
      <c r="H471" s="39">
        <v>44377</v>
      </c>
      <c r="I471" s="38" t="s">
        <v>79</v>
      </c>
      <c r="J471" s="38" t="s">
        <v>43</v>
      </c>
      <c r="O471" s="38">
        <v>-10325432</v>
      </c>
      <c r="S471" s="38">
        <v>-10325432</v>
      </c>
      <c r="AC471" s="38">
        <v>-10325432</v>
      </c>
    </row>
    <row r="472" spans="1:39" x14ac:dyDescent="0.2">
      <c r="A472" s="38" t="s">
        <v>262</v>
      </c>
      <c r="B472" s="38" t="s">
        <v>1253</v>
      </c>
      <c r="C472" s="38" t="s">
        <v>1254</v>
      </c>
      <c r="D472" s="38" t="s">
        <v>283</v>
      </c>
      <c r="E472" s="38" t="s">
        <v>97</v>
      </c>
      <c r="F472" s="38" t="s">
        <v>60</v>
      </c>
      <c r="G472" s="38" t="s">
        <v>61</v>
      </c>
      <c r="H472" s="39">
        <v>44377</v>
      </c>
      <c r="I472" s="38" t="s">
        <v>42</v>
      </c>
      <c r="J472" s="38" t="s">
        <v>85</v>
      </c>
      <c r="K472" s="39">
        <v>43342</v>
      </c>
      <c r="R472" s="38">
        <v>-10310501</v>
      </c>
      <c r="S472" s="38">
        <v>-10310501</v>
      </c>
      <c r="T472" s="38">
        <v>-10310501</v>
      </c>
      <c r="V472" s="38">
        <v>5549501</v>
      </c>
      <c r="AC472" s="38">
        <v>-10310501</v>
      </c>
      <c r="AD472" s="38">
        <v>30000000</v>
      </c>
      <c r="AI472" s="38">
        <v>30000000</v>
      </c>
    </row>
    <row r="473" spans="1:39" x14ac:dyDescent="0.2">
      <c r="A473" s="38" t="s">
        <v>502</v>
      </c>
      <c r="B473" s="38" t="s">
        <v>1255</v>
      </c>
      <c r="C473" s="38" t="s">
        <v>1256</v>
      </c>
      <c r="D473" s="38" t="s">
        <v>498</v>
      </c>
      <c r="E473" s="38" t="s">
        <v>93</v>
      </c>
      <c r="F473" s="38" t="s">
        <v>63</v>
      </c>
      <c r="G473" s="38" t="s">
        <v>64</v>
      </c>
      <c r="H473" s="39">
        <v>44377</v>
      </c>
      <c r="I473" s="38" t="s">
        <v>79</v>
      </c>
      <c r="J473" s="38" t="s">
        <v>82</v>
      </c>
      <c r="N473" s="38">
        <v>-72000</v>
      </c>
      <c r="O473" s="38">
        <v>-10195351</v>
      </c>
      <c r="S473" s="38">
        <v>-10267351</v>
      </c>
      <c r="AC473" s="38">
        <v>-10267351</v>
      </c>
    </row>
    <row r="474" spans="1:39" x14ac:dyDescent="0.2">
      <c r="A474" s="38" t="s">
        <v>1257</v>
      </c>
      <c r="B474" s="38" t="s">
        <v>1258</v>
      </c>
      <c r="C474" s="38" t="s">
        <v>1259</v>
      </c>
      <c r="D474" s="38" t="s">
        <v>1260</v>
      </c>
      <c r="E474" s="38" t="s">
        <v>93</v>
      </c>
      <c r="F474" s="38" t="s">
        <v>63</v>
      </c>
      <c r="G474" s="38" t="s">
        <v>64</v>
      </c>
      <c r="H474" s="39">
        <v>44377</v>
      </c>
      <c r="I474" s="38" t="s">
        <v>79</v>
      </c>
      <c r="J474" s="38" t="s">
        <v>49</v>
      </c>
      <c r="O474" s="38">
        <v>-10267269</v>
      </c>
      <c r="S474" s="38">
        <v>-10267269</v>
      </c>
      <c r="AC474" s="38">
        <v>-10267269</v>
      </c>
    </row>
    <row r="475" spans="1:39" x14ac:dyDescent="0.2">
      <c r="A475" s="38" t="s">
        <v>693</v>
      </c>
      <c r="B475" s="38" t="s">
        <v>1261</v>
      </c>
      <c r="C475" s="38" t="s">
        <v>1262</v>
      </c>
      <c r="D475" s="38" t="s">
        <v>696</v>
      </c>
      <c r="E475" s="38" t="s">
        <v>93</v>
      </c>
      <c r="F475" s="38" t="s">
        <v>63</v>
      </c>
      <c r="G475" s="38" t="s">
        <v>64</v>
      </c>
      <c r="H475" s="39">
        <v>44377</v>
      </c>
      <c r="I475" s="38" t="s">
        <v>79</v>
      </c>
      <c r="J475" s="38" t="s">
        <v>49</v>
      </c>
      <c r="O475" s="38">
        <v>-10263135</v>
      </c>
      <c r="S475" s="38">
        <v>-10263135</v>
      </c>
      <c r="AC475" s="38">
        <v>-10263135</v>
      </c>
    </row>
    <row r="476" spans="1:39" x14ac:dyDescent="0.2">
      <c r="A476" s="38" t="s">
        <v>1257</v>
      </c>
      <c r="B476" s="38" t="s">
        <v>1263</v>
      </c>
      <c r="C476" s="38" t="s">
        <v>1264</v>
      </c>
      <c r="D476" s="38" t="s">
        <v>1260</v>
      </c>
      <c r="E476" s="38" t="s">
        <v>93</v>
      </c>
      <c r="F476" s="38" t="s">
        <v>63</v>
      </c>
      <c r="G476" s="38" t="s">
        <v>64</v>
      </c>
      <c r="H476" s="39">
        <v>44377</v>
      </c>
      <c r="I476" s="38" t="s">
        <v>79</v>
      </c>
      <c r="J476" s="38" t="s">
        <v>49</v>
      </c>
      <c r="O476" s="38">
        <v>-10223379</v>
      </c>
      <c r="S476" s="38">
        <v>-10223379</v>
      </c>
      <c r="AC476" s="38">
        <v>-10223379</v>
      </c>
    </row>
    <row r="477" spans="1:39" x14ac:dyDescent="0.2">
      <c r="A477" s="38" t="s">
        <v>474</v>
      </c>
      <c r="B477" s="38" t="s">
        <v>1265</v>
      </c>
      <c r="C477" s="38" t="s">
        <v>1266</v>
      </c>
      <c r="D477" s="38" t="s">
        <v>511</v>
      </c>
      <c r="E477" s="38" t="s">
        <v>93</v>
      </c>
      <c r="F477" s="38" t="s">
        <v>87</v>
      </c>
      <c r="G477" s="38" t="s">
        <v>45</v>
      </c>
      <c r="H477" s="39">
        <v>44377</v>
      </c>
      <c r="I477" s="38" t="s">
        <v>79</v>
      </c>
      <c r="J477" s="38" t="s">
        <v>43</v>
      </c>
      <c r="O477" s="38">
        <v>-10220704</v>
      </c>
      <c r="S477" s="38">
        <v>-10220704</v>
      </c>
      <c r="AC477" s="38">
        <v>-10220704</v>
      </c>
    </row>
    <row r="478" spans="1:39" x14ac:dyDescent="0.2">
      <c r="A478" s="38" t="s">
        <v>262</v>
      </c>
      <c r="B478" s="38" t="s">
        <v>1267</v>
      </c>
      <c r="C478" s="38" t="s">
        <v>1268</v>
      </c>
      <c r="D478" s="38" t="s">
        <v>283</v>
      </c>
      <c r="E478" s="38" t="s">
        <v>97</v>
      </c>
      <c r="F478" s="38" t="s">
        <v>50</v>
      </c>
      <c r="G478" s="38" t="s">
        <v>51</v>
      </c>
      <c r="H478" s="39">
        <v>44377</v>
      </c>
      <c r="I478" s="38" t="s">
        <v>42</v>
      </c>
      <c r="J478" s="38" t="s">
        <v>85</v>
      </c>
      <c r="K478" s="39">
        <v>43006</v>
      </c>
      <c r="R478" s="38">
        <v>-10189392</v>
      </c>
      <c r="S478" s="38">
        <v>-10189392</v>
      </c>
      <c r="T478" s="38">
        <v>-10189392</v>
      </c>
      <c r="V478" s="38">
        <v>10489392</v>
      </c>
      <c r="AC478" s="38">
        <v>-10189392</v>
      </c>
      <c r="AD478" s="38">
        <v>26000000</v>
      </c>
      <c r="AI478" s="38">
        <v>26000000</v>
      </c>
      <c r="AM478" s="38">
        <v>0</v>
      </c>
    </row>
    <row r="479" spans="1:39" x14ac:dyDescent="0.2">
      <c r="A479" s="38" t="s">
        <v>733</v>
      </c>
      <c r="B479" s="38" t="s">
        <v>1269</v>
      </c>
      <c r="C479" s="38" t="s">
        <v>1270</v>
      </c>
      <c r="D479" s="38" t="s">
        <v>511</v>
      </c>
      <c r="E479" s="38" t="s">
        <v>93</v>
      </c>
      <c r="F479" s="38" t="s">
        <v>63</v>
      </c>
      <c r="G479" s="38" t="s">
        <v>64</v>
      </c>
      <c r="H479" s="39">
        <v>44377</v>
      </c>
      <c r="I479" s="38" t="s">
        <v>89</v>
      </c>
      <c r="J479" s="38" t="s">
        <v>49</v>
      </c>
      <c r="O479" s="38">
        <v>-10170675</v>
      </c>
      <c r="S479" s="38">
        <v>-10170675</v>
      </c>
      <c r="AC479" s="38">
        <v>-10170675</v>
      </c>
    </row>
    <row r="480" spans="1:39" x14ac:dyDescent="0.2">
      <c r="A480" s="38" t="s">
        <v>262</v>
      </c>
      <c r="B480" s="38" t="s">
        <v>1271</v>
      </c>
      <c r="C480" s="38" t="s">
        <v>1272</v>
      </c>
      <c r="D480" s="38" t="s">
        <v>498</v>
      </c>
      <c r="E480" s="38" t="s">
        <v>93</v>
      </c>
      <c r="F480" s="38" t="s">
        <v>63</v>
      </c>
      <c r="G480" s="38" t="s">
        <v>64</v>
      </c>
      <c r="H480" s="39">
        <v>44377</v>
      </c>
      <c r="I480" s="38" t="s">
        <v>89</v>
      </c>
      <c r="J480" s="38" t="s">
        <v>43</v>
      </c>
      <c r="N480" s="38">
        <v>-75000</v>
      </c>
      <c r="O480" s="38">
        <v>-10069868</v>
      </c>
      <c r="S480" s="38">
        <v>-10144868</v>
      </c>
      <c r="AC480" s="38">
        <v>-10144868</v>
      </c>
    </row>
    <row r="481" spans="1:39" x14ac:dyDescent="0.2">
      <c r="A481" s="38" t="s">
        <v>474</v>
      </c>
      <c r="B481" s="38" t="s">
        <v>1273</v>
      </c>
      <c r="C481" s="38" t="s">
        <v>1274</v>
      </c>
      <c r="D481" s="38" t="s">
        <v>511</v>
      </c>
      <c r="E481" s="38" t="s">
        <v>93</v>
      </c>
      <c r="F481" s="38" t="s">
        <v>40</v>
      </c>
      <c r="G481" s="38" t="s">
        <v>41</v>
      </c>
      <c r="H481" s="39">
        <v>44377</v>
      </c>
      <c r="I481" s="38" t="s">
        <v>79</v>
      </c>
      <c r="J481" s="38" t="s">
        <v>49</v>
      </c>
      <c r="O481" s="38">
        <v>-10135528</v>
      </c>
      <c r="S481" s="38">
        <v>-10135528</v>
      </c>
      <c r="AC481" s="38">
        <v>-10135528</v>
      </c>
    </row>
    <row r="482" spans="1:39" x14ac:dyDescent="0.2">
      <c r="A482" s="38" t="s">
        <v>361</v>
      </c>
      <c r="B482" s="38" t="s">
        <v>1275</v>
      </c>
      <c r="C482" s="38" t="s">
        <v>1276</v>
      </c>
      <c r="D482" s="38" t="s">
        <v>712</v>
      </c>
      <c r="E482" s="38" t="s">
        <v>93</v>
      </c>
      <c r="F482" s="38" t="s">
        <v>52</v>
      </c>
      <c r="G482" s="38" t="s">
        <v>53</v>
      </c>
      <c r="H482" s="39">
        <v>44377</v>
      </c>
      <c r="I482" s="38" t="s">
        <v>79</v>
      </c>
      <c r="J482" s="38" t="s">
        <v>49</v>
      </c>
      <c r="O482" s="38">
        <v>-10022171</v>
      </c>
      <c r="S482" s="38">
        <v>-10022171</v>
      </c>
      <c r="AC482" s="38">
        <v>-10022171</v>
      </c>
    </row>
    <row r="483" spans="1:39" x14ac:dyDescent="0.2">
      <c r="A483" s="38" t="s">
        <v>733</v>
      </c>
      <c r="B483" s="38" t="s">
        <v>1277</v>
      </c>
      <c r="C483" s="38" t="s">
        <v>1278</v>
      </c>
      <c r="D483" s="38" t="s">
        <v>511</v>
      </c>
      <c r="E483" s="38" t="s">
        <v>93</v>
      </c>
      <c r="F483" s="38" t="s">
        <v>539</v>
      </c>
      <c r="G483" s="38" t="s">
        <v>41</v>
      </c>
      <c r="H483" s="39">
        <v>44377</v>
      </c>
      <c r="I483" s="38" t="s">
        <v>89</v>
      </c>
      <c r="J483" s="38" t="s">
        <v>49</v>
      </c>
      <c r="O483" s="38">
        <v>-10005525</v>
      </c>
      <c r="S483" s="38">
        <v>-10005525</v>
      </c>
      <c r="AC483" s="38">
        <v>-10005525</v>
      </c>
    </row>
    <row r="484" spans="1:39" x14ac:dyDescent="0.2">
      <c r="A484" s="38" t="s">
        <v>262</v>
      </c>
      <c r="B484" s="38" t="s">
        <v>1279</v>
      </c>
      <c r="C484" s="38" t="s">
        <v>1280</v>
      </c>
      <c r="D484" s="38" t="s">
        <v>314</v>
      </c>
      <c r="E484" s="38" t="s">
        <v>97</v>
      </c>
      <c r="F484" s="38" t="s">
        <v>80</v>
      </c>
      <c r="G484" s="38" t="s">
        <v>61</v>
      </c>
      <c r="H484" s="39">
        <v>44377</v>
      </c>
      <c r="I484" s="38" t="s">
        <v>42</v>
      </c>
      <c r="J484" s="38" t="s">
        <v>43</v>
      </c>
      <c r="N484" s="38">
        <v>-10000000</v>
      </c>
      <c r="S484" s="38">
        <v>-10000000</v>
      </c>
      <c r="AC484" s="38">
        <v>-10000000</v>
      </c>
      <c r="AD484" s="38">
        <v>0</v>
      </c>
      <c r="AM484" s="38">
        <v>0</v>
      </c>
    </row>
    <row r="485" spans="1:39" x14ac:dyDescent="0.2">
      <c r="A485" s="38" t="s">
        <v>262</v>
      </c>
      <c r="B485" s="38" t="s">
        <v>1281</v>
      </c>
      <c r="C485" s="38" t="s">
        <v>1282</v>
      </c>
      <c r="D485" s="38" t="s">
        <v>356</v>
      </c>
      <c r="E485" s="38" t="s">
        <v>46</v>
      </c>
      <c r="F485" s="38" t="s">
        <v>60</v>
      </c>
      <c r="G485" s="38" t="s">
        <v>61</v>
      </c>
      <c r="H485" s="39">
        <v>44377</v>
      </c>
      <c r="I485" s="38" t="s">
        <v>42</v>
      </c>
      <c r="J485" s="38" t="s">
        <v>82</v>
      </c>
      <c r="N485" s="38">
        <v>-10000000</v>
      </c>
      <c r="S485" s="38">
        <v>-10000000</v>
      </c>
      <c r="AC485" s="38">
        <v>-10000000</v>
      </c>
      <c r="AD485" s="38">
        <v>12000000</v>
      </c>
      <c r="AI485" s="38">
        <v>12000000</v>
      </c>
    </row>
    <row r="486" spans="1:39" x14ac:dyDescent="0.2">
      <c r="A486" s="38" t="s">
        <v>262</v>
      </c>
      <c r="B486" s="38" t="s">
        <v>1283</v>
      </c>
      <c r="C486" s="38" t="s">
        <v>1284</v>
      </c>
      <c r="D486" s="38" t="s">
        <v>356</v>
      </c>
      <c r="E486" s="38" t="s">
        <v>97</v>
      </c>
      <c r="F486" s="38" t="s">
        <v>70</v>
      </c>
      <c r="G486" s="38" t="s">
        <v>51</v>
      </c>
      <c r="H486" s="39">
        <v>44377</v>
      </c>
      <c r="I486" s="38" t="s">
        <v>42</v>
      </c>
      <c r="J486" s="38" t="s">
        <v>49</v>
      </c>
      <c r="AA486" s="38">
        <v>-10000000</v>
      </c>
      <c r="AB486" s="38">
        <v>-10000000</v>
      </c>
      <c r="AC486" s="38">
        <v>-10000000</v>
      </c>
    </row>
    <row r="487" spans="1:39" x14ac:dyDescent="0.2">
      <c r="A487" s="38" t="s">
        <v>474</v>
      </c>
      <c r="B487" s="38" t="s">
        <v>1285</v>
      </c>
      <c r="C487" s="38" t="s">
        <v>1286</v>
      </c>
      <c r="D487" s="38" t="s">
        <v>511</v>
      </c>
      <c r="E487" s="38" t="s">
        <v>93</v>
      </c>
      <c r="F487" s="38" t="s">
        <v>40</v>
      </c>
      <c r="G487" s="38" t="s">
        <v>41</v>
      </c>
      <c r="H487" s="39">
        <v>44377</v>
      </c>
      <c r="I487" s="38" t="s">
        <v>79</v>
      </c>
      <c r="J487" s="38" t="s">
        <v>43</v>
      </c>
      <c r="M487" s="38">
        <v>-973</v>
      </c>
      <c r="N487" s="38">
        <v>-51000</v>
      </c>
      <c r="O487" s="38">
        <v>-9934692</v>
      </c>
      <c r="S487" s="38">
        <v>-9986665</v>
      </c>
      <c r="AC487" s="38">
        <v>-9986665</v>
      </c>
    </row>
    <row r="488" spans="1:39" x14ac:dyDescent="0.2">
      <c r="A488" s="38" t="s">
        <v>1257</v>
      </c>
      <c r="B488" s="38" t="s">
        <v>1287</v>
      </c>
      <c r="C488" s="38" t="s">
        <v>1288</v>
      </c>
      <c r="D488" s="38" t="s">
        <v>1289</v>
      </c>
      <c r="E488" s="38" t="s">
        <v>93</v>
      </c>
      <c r="F488" s="38" t="s">
        <v>63</v>
      </c>
      <c r="G488" s="38" t="s">
        <v>64</v>
      </c>
      <c r="H488" s="39">
        <v>44377</v>
      </c>
      <c r="I488" s="38" t="s">
        <v>79</v>
      </c>
      <c r="J488" s="38" t="s">
        <v>43</v>
      </c>
      <c r="O488" s="38">
        <v>-9966604</v>
      </c>
      <c r="S488" s="38">
        <v>-9966604</v>
      </c>
      <c r="AC488" s="38">
        <v>-9966604</v>
      </c>
    </row>
    <row r="489" spans="1:39" x14ac:dyDescent="0.2">
      <c r="A489" s="38" t="s">
        <v>262</v>
      </c>
      <c r="B489" s="38" t="s">
        <v>1290</v>
      </c>
      <c r="C489" s="38" t="s">
        <v>1291</v>
      </c>
      <c r="D489" s="38" t="s">
        <v>525</v>
      </c>
      <c r="E489" s="38" t="s">
        <v>93</v>
      </c>
      <c r="F489" s="38" t="s">
        <v>60</v>
      </c>
      <c r="G489" s="38" t="s">
        <v>61</v>
      </c>
      <c r="H489" s="39">
        <v>44377</v>
      </c>
      <c r="I489" s="38" t="s">
        <v>79</v>
      </c>
      <c r="J489" s="38" t="s">
        <v>82</v>
      </c>
      <c r="N489" s="38">
        <v>-91670</v>
      </c>
      <c r="O489" s="38">
        <v>-9789229</v>
      </c>
      <c r="S489" s="38">
        <v>-9880899</v>
      </c>
      <c r="AC489" s="38">
        <v>-9880899</v>
      </c>
    </row>
    <row r="490" spans="1:39" x14ac:dyDescent="0.2">
      <c r="A490" s="38" t="s">
        <v>1257</v>
      </c>
      <c r="B490" s="38" t="s">
        <v>1292</v>
      </c>
      <c r="C490" s="38" t="s">
        <v>1293</v>
      </c>
      <c r="D490" s="38" t="s">
        <v>1260</v>
      </c>
      <c r="E490" s="38" t="s">
        <v>93</v>
      </c>
      <c r="F490" s="38" t="s">
        <v>63</v>
      </c>
      <c r="G490" s="38" t="s">
        <v>64</v>
      </c>
      <c r="H490" s="39">
        <v>44377</v>
      </c>
      <c r="I490" s="38" t="s">
        <v>79</v>
      </c>
      <c r="J490" s="38" t="s">
        <v>49</v>
      </c>
      <c r="M490" s="38">
        <v>-630</v>
      </c>
      <c r="N490" s="38">
        <v>-30000</v>
      </c>
      <c r="O490" s="38">
        <v>-9841638</v>
      </c>
      <c r="S490" s="38">
        <v>-9872268</v>
      </c>
      <c r="AC490" s="38">
        <v>-9872268</v>
      </c>
    </row>
    <row r="491" spans="1:39" x14ac:dyDescent="0.2">
      <c r="A491" s="38" t="s">
        <v>262</v>
      </c>
      <c r="B491" s="38" t="s">
        <v>1294</v>
      </c>
      <c r="C491" s="38" t="s">
        <v>1295</v>
      </c>
      <c r="D491" s="38" t="s">
        <v>283</v>
      </c>
      <c r="E491" s="38" t="s">
        <v>97</v>
      </c>
      <c r="F491" s="38" t="s">
        <v>80</v>
      </c>
      <c r="G491" s="38" t="s">
        <v>61</v>
      </c>
      <c r="H491" s="39">
        <v>44377</v>
      </c>
      <c r="I491" s="38" t="s">
        <v>42</v>
      </c>
      <c r="J491" s="38" t="s">
        <v>284</v>
      </c>
      <c r="K491" s="39">
        <v>42703</v>
      </c>
      <c r="R491" s="38">
        <v>-9868147</v>
      </c>
      <c r="S491" s="38">
        <v>-9868147</v>
      </c>
      <c r="T491" s="38">
        <v>-9868147</v>
      </c>
      <c r="V491" s="38">
        <v>9868147</v>
      </c>
      <c r="AC491" s="38">
        <v>-9868147</v>
      </c>
      <c r="AD491" s="38">
        <v>0</v>
      </c>
      <c r="AI491" s="38">
        <v>0</v>
      </c>
    </row>
    <row r="492" spans="1:39" x14ac:dyDescent="0.2">
      <c r="A492" s="38" t="s">
        <v>262</v>
      </c>
      <c r="B492" s="38" t="s">
        <v>1296</v>
      </c>
      <c r="C492" s="38" t="s">
        <v>1297</v>
      </c>
      <c r="D492" s="38" t="s">
        <v>528</v>
      </c>
      <c r="E492" s="38" t="s">
        <v>93</v>
      </c>
      <c r="F492" s="38" t="s">
        <v>40</v>
      </c>
      <c r="G492" s="38" t="s">
        <v>41</v>
      </c>
      <c r="H492" s="39">
        <v>44377</v>
      </c>
      <c r="I492" s="38" t="s">
        <v>79</v>
      </c>
      <c r="J492" s="38" t="s">
        <v>43</v>
      </c>
      <c r="O492" s="38">
        <v>-9859711</v>
      </c>
      <c r="S492" s="38">
        <v>-9859711</v>
      </c>
      <c r="AC492" s="38">
        <v>-9859711</v>
      </c>
    </row>
    <row r="493" spans="1:39" x14ac:dyDescent="0.2">
      <c r="A493" s="38" t="s">
        <v>474</v>
      </c>
      <c r="B493" s="38" t="s">
        <v>1298</v>
      </c>
      <c r="C493" s="38" t="s">
        <v>1299</v>
      </c>
      <c r="D493" s="38" t="s">
        <v>477</v>
      </c>
      <c r="E493" s="38" t="s">
        <v>97</v>
      </c>
      <c r="F493" s="38" t="s">
        <v>80</v>
      </c>
      <c r="G493" s="38" t="s">
        <v>61</v>
      </c>
      <c r="H493" s="39">
        <v>44377</v>
      </c>
      <c r="I493" s="38" t="s">
        <v>42</v>
      </c>
      <c r="J493" s="38" t="s">
        <v>43</v>
      </c>
      <c r="M493" s="38">
        <v>-4832392</v>
      </c>
      <c r="S493" s="38">
        <v>-4832392</v>
      </c>
      <c r="AA493" s="38">
        <v>-5000000</v>
      </c>
      <c r="AB493" s="38">
        <v>-5000000</v>
      </c>
      <c r="AC493" s="38">
        <v>-9832392</v>
      </c>
      <c r="AD493" s="38">
        <v>5000000</v>
      </c>
      <c r="AH493" s="38">
        <v>5000000</v>
      </c>
    </row>
    <row r="494" spans="1:39" x14ac:dyDescent="0.2">
      <c r="A494" s="38" t="s">
        <v>693</v>
      </c>
      <c r="B494" s="38" t="s">
        <v>1300</v>
      </c>
      <c r="C494" s="38" t="s">
        <v>1301</v>
      </c>
      <c r="D494" s="38" t="s">
        <v>696</v>
      </c>
      <c r="E494" s="38" t="s">
        <v>93</v>
      </c>
      <c r="F494" s="38" t="s">
        <v>75</v>
      </c>
      <c r="G494" s="38" t="s">
        <v>76</v>
      </c>
      <c r="H494" s="39">
        <v>44377</v>
      </c>
      <c r="I494" s="38" t="s">
        <v>79</v>
      </c>
      <c r="J494" s="38" t="s">
        <v>49</v>
      </c>
      <c r="O494" s="38">
        <v>-9794042</v>
      </c>
      <c r="S494" s="38">
        <v>-9794042</v>
      </c>
      <c r="AC494" s="38">
        <v>-9794042</v>
      </c>
    </row>
    <row r="495" spans="1:39" x14ac:dyDescent="0.2">
      <c r="A495" s="38" t="s">
        <v>262</v>
      </c>
      <c r="B495" s="38" t="s">
        <v>1302</v>
      </c>
      <c r="C495" s="38" t="s">
        <v>1303</v>
      </c>
      <c r="D495" s="38" t="s">
        <v>525</v>
      </c>
      <c r="E495" s="38" t="s">
        <v>93</v>
      </c>
      <c r="F495" s="38" t="s">
        <v>63</v>
      </c>
      <c r="G495" s="38" t="s">
        <v>64</v>
      </c>
      <c r="H495" s="39">
        <v>44377</v>
      </c>
      <c r="I495" s="38" t="s">
        <v>79</v>
      </c>
      <c r="J495" s="38" t="s">
        <v>43</v>
      </c>
      <c r="O495" s="38">
        <v>-9781776</v>
      </c>
      <c r="S495" s="38">
        <v>-9781776</v>
      </c>
      <c r="AC495" s="38">
        <v>-9781776</v>
      </c>
    </row>
    <row r="496" spans="1:39" x14ac:dyDescent="0.2">
      <c r="A496" s="38" t="s">
        <v>608</v>
      </c>
      <c r="B496" s="38" t="s">
        <v>1304</v>
      </c>
      <c r="C496" s="38" t="s">
        <v>1305</v>
      </c>
      <c r="D496" s="38" t="s">
        <v>611</v>
      </c>
      <c r="E496" s="38" t="s">
        <v>93</v>
      </c>
      <c r="F496" s="38" t="s">
        <v>274</v>
      </c>
      <c r="G496" s="38" t="s">
        <v>45</v>
      </c>
      <c r="H496" s="39">
        <v>44377</v>
      </c>
      <c r="I496" s="38" t="s">
        <v>79</v>
      </c>
      <c r="J496" s="38" t="s">
        <v>49</v>
      </c>
      <c r="O496" s="38">
        <v>-9710031</v>
      </c>
      <c r="S496" s="38">
        <v>-9710031</v>
      </c>
      <c r="AC496" s="38">
        <v>-9710031</v>
      </c>
    </row>
    <row r="497" spans="1:35" x14ac:dyDescent="0.2">
      <c r="A497" s="38" t="s">
        <v>1257</v>
      </c>
      <c r="B497" s="38" t="s">
        <v>1306</v>
      </c>
      <c r="C497" s="38" t="s">
        <v>1307</v>
      </c>
      <c r="D497" s="38" t="s">
        <v>1260</v>
      </c>
      <c r="E497" s="38" t="s">
        <v>93</v>
      </c>
      <c r="F497" s="38" t="s">
        <v>63</v>
      </c>
      <c r="G497" s="38" t="s">
        <v>64</v>
      </c>
      <c r="H497" s="39">
        <v>44377</v>
      </c>
      <c r="I497" s="38" t="s">
        <v>89</v>
      </c>
      <c r="J497" s="38" t="s">
        <v>43</v>
      </c>
      <c r="O497" s="38">
        <v>-9707234</v>
      </c>
      <c r="S497" s="38">
        <v>-9707234</v>
      </c>
      <c r="AC497" s="38">
        <v>-9707234</v>
      </c>
    </row>
    <row r="498" spans="1:35" x14ac:dyDescent="0.2">
      <c r="A498" s="38" t="s">
        <v>361</v>
      </c>
      <c r="B498" s="38" t="s">
        <v>1308</v>
      </c>
      <c r="C498" s="38" t="s">
        <v>1309</v>
      </c>
      <c r="D498" s="38" t="s">
        <v>712</v>
      </c>
      <c r="E498" s="38" t="s">
        <v>93</v>
      </c>
      <c r="F498" s="38" t="s">
        <v>40</v>
      </c>
      <c r="G498" s="38" t="s">
        <v>41</v>
      </c>
      <c r="H498" s="39">
        <v>44377</v>
      </c>
      <c r="I498" s="38" t="s">
        <v>79</v>
      </c>
      <c r="J498" s="38" t="s">
        <v>43</v>
      </c>
      <c r="N498" s="38">
        <v>-150000</v>
      </c>
      <c r="O498" s="38">
        <v>-9544452</v>
      </c>
      <c r="S498" s="38">
        <v>-9694452</v>
      </c>
      <c r="AC498" s="38">
        <v>-9694452</v>
      </c>
    </row>
    <row r="499" spans="1:35" x14ac:dyDescent="0.2">
      <c r="A499" s="38" t="s">
        <v>262</v>
      </c>
      <c r="B499" s="38" t="s">
        <v>1310</v>
      </c>
      <c r="C499" s="38" t="s">
        <v>1311</v>
      </c>
      <c r="D499" s="38" t="s">
        <v>528</v>
      </c>
      <c r="E499" s="38" t="s">
        <v>93</v>
      </c>
      <c r="F499" s="38" t="s">
        <v>40</v>
      </c>
      <c r="G499" s="38" t="s">
        <v>41</v>
      </c>
      <c r="H499" s="39">
        <v>44377</v>
      </c>
      <c r="I499" s="38" t="s">
        <v>79</v>
      </c>
      <c r="J499" s="38" t="s">
        <v>43</v>
      </c>
      <c r="K499" s="39">
        <v>44175</v>
      </c>
      <c r="R499" s="38">
        <v>-9672881</v>
      </c>
      <c r="S499" s="38">
        <v>-9672881</v>
      </c>
      <c r="T499" s="38">
        <v>-9672881</v>
      </c>
      <c r="V499" s="38">
        <v>8675701</v>
      </c>
      <c r="AC499" s="38">
        <v>-9672881</v>
      </c>
    </row>
    <row r="500" spans="1:35" x14ac:dyDescent="0.2">
      <c r="A500" s="38" t="s">
        <v>262</v>
      </c>
      <c r="B500" s="38" t="s">
        <v>1312</v>
      </c>
      <c r="C500" s="38" t="s">
        <v>1313</v>
      </c>
      <c r="D500" s="38" t="s">
        <v>528</v>
      </c>
      <c r="E500" s="38" t="s">
        <v>93</v>
      </c>
      <c r="F500" s="38" t="s">
        <v>77</v>
      </c>
      <c r="G500" s="38" t="s">
        <v>78</v>
      </c>
      <c r="H500" s="39">
        <v>44377</v>
      </c>
      <c r="I500" s="38" t="s">
        <v>79</v>
      </c>
      <c r="J500" s="38" t="s">
        <v>49</v>
      </c>
      <c r="O500" s="38">
        <v>-9648236</v>
      </c>
      <c r="S500" s="38">
        <v>-9648236</v>
      </c>
      <c r="AC500" s="38">
        <v>-9648236</v>
      </c>
    </row>
    <row r="501" spans="1:35" x14ac:dyDescent="0.2">
      <c r="A501" s="38" t="s">
        <v>502</v>
      </c>
      <c r="B501" s="38" t="s">
        <v>1314</v>
      </c>
      <c r="C501" s="38" t="s">
        <v>1315</v>
      </c>
      <c r="D501" s="38" t="s">
        <v>616</v>
      </c>
      <c r="E501" s="38" t="s">
        <v>93</v>
      </c>
      <c r="F501" s="38" t="s">
        <v>63</v>
      </c>
      <c r="G501" s="38" t="s">
        <v>64</v>
      </c>
      <c r="H501" s="39">
        <v>44377</v>
      </c>
      <c r="I501" s="38" t="s">
        <v>89</v>
      </c>
      <c r="J501" s="38" t="s">
        <v>82</v>
      </c>
      <c r="O501" s="38">
        <v>-9618270</v>
      </c>
      <c r="S501" s="38">
        <v>-9618270</v>
      </c>
      <c r="AC501" s="38">
        <v>-9618270</v>
      </c>
    </row>
    <row r="502" spans="1:35" x14ac:dyDescent="0.2">
      <c r="A502" s="38" t="s">
        <v>262</v>
      </c>
      <c r="B502" s="38" t="s">
        <v>1316</v>
      </c>
      <c r="C502" s="38" t="s">
        <v>1317</v>
      </c>
      <c r="D502" s="38" t="s">
        <v>528</v>
      </c>
      <c r="E502" s="38" t="s">
        <v>93</v>
      </c>
      <c r="F502" s="38" t="s">
        <v>63</v>
      </c>
      <c r="G502" s="38" t="s">
        <v>64</v>
      </c>
      <c r="H502" s="39">
        <v>44377</v>
      </c>
      <c r="I502" s="38" t="s">
        <v>79</v>
      </c>
      <c r="J502" s="38" t="s">
        <v>49</v>
      </c>
      <c r="O502" s="38">
        <v>-9613891</v>
      </c>
      <c r="S502" s="38">
        <v>-9613891</v>
      </c>
      <c r="AC502" s="38">
        <v>-9613891</v>
      </c>
    </row>
    <row r="503" spans="1:35" x14ac:dyDescent="0.2">
      <c r="A503" s="38" t="s">
        <v>262</v>
      </c>
      <c r="B503" s="38" t="s">
        <v>1318</v>
      </c>
      <c r="C503" s="38" t="s">
        <v>1319</v>
      </c>
      <c r="D503" s="38" t="s">
        <v>283</v>
      </c>
      <c r="E503" s="38" t="s">
        <v>97</v>
      </c>
      <c r="F503" s="38" t="s">
        <v>80</v>
      </c>
      <c r="G503" s="38" t="s">
        <v>61</v>
      </c>
      <c r="H503" s="39">
        <v>44377</v>
      </c>
      <c r="I503" s="38" t="s">
        <v>42</v>
      </c>
      <c r="J503" s="38" t="s">
        <v>85</v>
      </c>
      <c r="K503" s="39">
        <v>43187</v>
      </c>
      <c r="R503" s="38">
        <v>-9572935</v>
      </c>
      <c r="S503" s="38">
        <v>-9572935</v>
      </c>
      <c r="T503" s="38">
        <v>-9572935</v>
      </c>
      <c r="V503" s="38">
        <v>9572935</v>
      </c>
      <c r="AC503" s="38">
        <v>-9572935</v>
      </c>
    </row>
    <row r="504" spans="1:35" x14ac:dyDescent="0.2">
      <c r="A504" s="38" t="s">
        <v>262</v>
      </c>
      <c r="B504" s="38" t="s">
        <v>1320</v>
      </c>
      <c r="C504" s="38" t="s">
        <v>1321</v>
      </c>
      <c r="D504" s="38" t="s">
        <v>528</v>
      </c>
      <c r="E504" s="38" t="s">
        <v>93</v>
      </c>
      <c r="F504" s="38" t="s">
        <v>52</v>
      </c>
      <c r="G504" s="38" t="s">
        <v>53</v>
      </c>
      <c r="H504" s="39">
        <v>44377</v>
      </c>
      <c r="I504" s="38" t="s">
        <v>79</v>
      </c>
      <c r="J504" s="38" t="s">
        <v>43</v>
      </c>
      <c r="M504" s="38">
        <v>-2193</v>
      </c>
      <c r="O504" s="38">
        <v>-9222845</v>
      </c>
      <c r="Q504" s="38">
        <v>-254529</v>
      </c>
      <c r="S504" s="38">
        <v>-9479567</v>
      </c>
      <c r="AC504" s="38">
        <v>-9479567</v>
      </c>
    </row>
    <row r="505" spans="1:35" x14ac:dyDescent="0.2">
      <c r="A505" s="38" t="s">
        <v>262</v>
      </c>
      <c r="B505" s="38" t="s">
        <v>1322</v>
      </c>
      <c r="C505" s="38" t="s">
        <v>1323</v>
      </c>
      <c r="D505" s="38" t="s">
        <v>283</v>
      </c>
      <c r="E505" s="38" t="s">
        <v>97</v>
      </c>
      <c r="F505" s="38" t="s">
        <v>80</v>
      </c>
      <c r="G505" s="38" t="s">
        <v>61</v>
      </c>
      <c r="H505" s="39">
        <v>44377</v>
      </c>
      <c r="I505" s="38" t="s">
        <v>42</v>
      </c>
      <c r="J505" s="38" t="s">
        <v>85</v>
      </c>
      <c r="K505" s="39">
        <v>43068</v>
      </c>
      <c r="R505" s="38">
        <v>-9457888</v>
      </c>
      <c r="S505" s="38">
        <v>-9457888</v>
      </c>
      <c r="T505" s="38">
        <v>-9457888</v>
      </c>
      <c r="V505" s="38">
        <v>9457888</v>
      </c>
      <c r="AC505" s="38">
        <v>-9457888</v>
      </c>
      <c r="AD505" s="38">
        <v>36000000</v>
      </c>
      <c r="AI505" s="38">
        <v>36000000</v>
      </c>
    </row>
    <row r="506" spans="1:35" x14ac:dyDescent="0.2">
      <c r="A506" s="38" t="s">
        <v>474</v>
      </c>
      <c r="B506" s="38" t="s">
        <v>1324</v>
      </c>
      <c r="C506" s="38" t="s">
        <v>1325</v>
      </c>
      <c r="D506" s="38" t="s">
        <v>511</v>
      </c>
      <c r="E506" s="38" t="s">
        <v>93</v>
      </c>
      <c r="F506" s="38" t="s">
        <v>539</v>
      </c>
      <c r="G506" s="38" t="s">
        <v>41</v>
      </c>
      <c r="H506" s="39">
        <v>44377</v>
      </c>
      <c r="I506" s="38" t="s">
        <v>79</v>
      </c>
      <c r="J506" s="38" t="s">
        <v>43</v>
      </c>
      <c r="N506" s="38">
        <v>-1750003</v>
      </c>
      <c r="O506" s="38">
        <v>-7686981</v>
      </c>
      <c r="S506" s="38">
        <v>-9436984</v>
      </c>
      <c r="AC506" s="38">
        <v>-9436984</v>
      </c>
    </row>
    <row r="507" spans="1:35" x14ac:dyDescent="0.2">
      <c r="A507" s="38" t="s">
        <v>262</v>
      </c>
      <c r="B507" s="38" t="s">
        <v>1326</v>
      </c>
      <c r="C507" s="38" t="s">
        <v>1327</v>
      </c>
      <c r="D507" s="38" t="s">
        <v>525</v>
      </c>
      <c r="E507" s="38" t="s">
        <v>93</v>
      </c>
      <c r="F507" s="38" t="s">
        <v>81</v>
      </c>
      <c r="G507" s="38" t="s">
        <v>78</v>
      </c>
      <c r="H507" s="39">
        <v>44377</v>
      </c>
      <c r="I507" s="38" t="s">
        <v>79</v>
      </c>
      <c r="J507" s="38" t="s">
        <v>82</v>
      </c>
      <c r="O507" s="38">
        <v>-9413133</v>
      </c>
      <c r="S507" s="38">
        <v>-9413133</v>
      </c>
      <c r="AC507" s="38">
        <v>-9413133</v>
      </c>
    </row>
    <row r="508" spans="1:35" x14ac:dyDescent="0.2">
      <c r="A508" s="38" t="s">
        <v>361</v>
      </c>
      <c r="B508" s="38" t="s">
        <v>1328</v>
      </c>
      <c r="C508" s="38" t="s">
        <v>1329</v>
      </c>
      <c r="D508" s="38" t="s">
        <v>712</v>
      </c>
      <c r="E508" s="38" t="s">
        <v>93</v>
      </c>
      <c r="F508" s="38" t="s">
        <v>756</v>
      </c>
      <c r="G508" s="38" t="s">
        <v>45</v>
      </c>
      <c r="H508" s="39">
        <v>44377</v>
      </c>
      <c r="I508" s="38" t="s">
        <v>79</v>
      </c>
      <c r="J508" s="38" t="s">
        <v>49</v>
      </c>
      <c r="N508" s="38">
        <v>-666664</v>
      </c>
      <c r="O508" s="38">
        <v>-8742734</v>
      </c>
      <c r="S508" s="38">
        <v>-9409398</v>
      </c>
      <c r="AC508" s="38">
        <v>-9409398</v>
      </c>
    </row>
    <row r="509" spans="1:35" x14ac:dyDescent="0.2">
      <c r="A509" s="38" t="s">
        <v>262</v>
      </c>
      <c r="B509" s="38" t="s">
        <v>1330</v>
      </c>
      <c r="C509" s="38" t="s">
        <v>1331</v>
      </c>
      <c r="D509" s="38" t="s">
        <v>451</v>
      </c>
      <c r="E509" s="38" t="s">
        <v>93</v>
      </c>
      <c r="F509" s="38" t="s">
        <v>1047</v>
      </c>
      <c r="G509" s="38" t="s">
        <v>53</v>
      </c>
      <c r="H509" s="39">
        <v>44377</v>
      </c>
      <c r="I509" s="38" t="s">
        <v>79</v>
      </c>
      <c r="J509" s="38" t="s">
        <v>49</v>
      </c>
      <c r="O509" s="38">
        <v>-9405632</v>
      </c>
      <c r="S509" s="38">
        <v>-9405632</v>
      </c>
      <c r="AC509" s="38">
        <v>-9405632</v>
      </c>
    </row>
    <row r="510" spans="1:35" x14ac:dyDescent="0.2">
      <c r="A510" s="38" t="s">
        <v>361</v>
      </c>
      <c r="B510" s="38" t="s">
        <v>1332</v>
      </c>
      <c r="C510" s="38" t="s">
        <v>1333</v>
      </c>
      <c r="D510" s="38" t="s">
        <v>712</v>
      </c>
      <c r="E510" s="38" t="s">
        <v>93</v>
      </c>
      <c r="F510" s="38" t="s">
        <v>40</v>
      </c>
      <c r="G510" s="38" t="s">
        <v>41</v>
      </c>
      <c r="H510" s="39">
        <v>44377</v>
      </c>
      <c r="I510" s="38" t="s">
        <v>79</v>
      </c>
      <c r="J510" s="38" t="s">
        <v>43</v>
      </c>
      <c r="M510" s="38">
        <v>-1885</v>
      </c>
      <c r="O510" s="38">
        <v>-9330501</v>
      </c>
      <c r="S510" s="38">
        <v>-9332386</v>
      </c>
      <c r="AC510" s="38">
        <v>-9332386</v>
      </c>
    </row>
    <row r="511" spans="1:35" x14ac:dyDescent="0.2">
      <c r="A511" s="38" t="s">
        <v>502</v>
      </c>
      <c r="B511" s="38" t="s">
        <v>1334</v>
      </c>
      <c r="C511" s="38" t="s">
        <v>1335</v>
      </c>
      <c r="D511" s="38" t="s">
        <v>616</v>
      </c>
      <c r="E511" s="38" t="s">
        <v>93</v>
      </c>
      <c r="F511" s="38" t="s">
        <v>1047</v>
      </c>
      <c r="G511" s="38" t="s">
        <v>53</v>
      </c>
      <c r="H511" s="39">
        <v>44377</v>
      </c>
      <c r="I511" s="38" t="s">
        <v>79</v>
      </c>
      <c r="J511" s="38" t="s">
        <v>49</v>
      </c>
      <c r="N511" s="38">
        <v>-200000</v>
      </c>
      <c r="O511" s="38">
        <v>-9111066</v>
      </c>
      <c r="S511" s="38">
        <v>-9311066</v>
      </c>
      <c r="AC511" s="38">
        <v>-9311066</v>
      </c>
    </row>
    <row r="512" spans="1:35" x14ac:dyDescent="0.2">
      <c r="A512" s="38" t="s">
        <v>474</v>
      </c>
      <c r="B512" s="38" t="s">
        <v>1336</v>
      </c>
      <c r="C512" s="38" t="s">
        <v>1337</v>
      </c>
      <c r="D512" s="38" t="s">
        <v>511</v>
      </c>
      <c r="E512" s="38" t="s">
        <v>93</v>
      </c>
      <c r="F512" s="38" t="s">
        <v>1250</v>
      </c>
      <c r="G512" s="38" t="s">
        <v>45</v>
      </c>
      <c r="H512" s="39">
        <v>44377</v>
      </c>
      <c r="I512" s="38" t="s">
        <v>79</v>
      </c>
      <c r="J512" s="38" t="s">
        <v>49</v>
      </c>
      <c r="O512" s="38">
        <v>-9293980</v>
      </c>
      <c r="S512" s="38">
        <v>-9293980</v>
      </c>
      <c r="AC512" s="38">
        <v>-9293980</v>
      </c>
    </row>
    <row r="513" spans="1:34" x14ac:dyDescent="0.2">
      <c r="A513" s="38" t="s">
        <v>262</v>
      </c>
      <c r="B513" s="38" t="s">
        <v>1338</v>
      </c>
      <c r="C513" s="38" t="s">
        <v>1339</v>
      </c>
      <c r="D513" s="38" t="s">
        <v>498</v>
      </c>
      <c r="E513" s="38" t="s">
        <v>93</v>
      </c>
      <c r="F513" s="38" t="s">
        <v>63</v>
      </c>
      <c r="G513" s="38" t="s">
        <v>64</v>
      </c>
      <c r="H513" s="39">
        <v>44377</v>
      </c>
      <c r="I513" s="38" t="s">
        <v>79</v>
      </c>
      <c r="J513" s="38" t="s">
        <v>82</v>
      </c>
      <c r="O513" s="38">
        <v>-9265130</v>
      </c>
      <c r="S513" s="38">
        <v>-9265130</v>
      </c>
      <c r="AC513" s="38">
        <v>-9265130</v>
      </c>
    </row>
    <row r="514" spans="1:34" x14ac:dyDescent="0.2">
      <c r="A514" s="38" t="s">
        <v>262</v>
      </c>
      <c r="B514" s="38" t="s">
        <v>1340</v>
      </c>
      <c r="C514" s="38" t="s">
        <v>1341</v>
      </c>
      <c r="D514" s="38" t="s">
        <v>283</v>
      </c>
      <c r="E514" s="38" t="s">
        <v>97</v>
      </c>
      <c r="F514" s="38" t="s">
        <v>80</v>
      </c>
      <c r="G514" s="38" t="s">
        <v>61</v>
      </c>
      <c r="H514" s="39">
        <v>44377</v>
      </c>
      <c r="I514" s="38" t="s">
        <v>42</v>
      </c>
      <c r="J514" s="38" t="s">
        <v>85</v>
      </c>
      <c r="K514" s="39">
        <v>43829</v>
      </c>
      <c r="R514" s="38">
        <v>-9249130</v>
      </c>
      <c r="S514" s="38">
        <v>-9249130</v>
      </c>
      <c r="T514" s="38">
        <v>-9249130</v>
      </c>
      <c r="V514" s="38">
        <v>9249130</v>
      </c>
      <c r="AC514" s="38">
        <v>-9249130</v>
      </c>
    </row>
    <row r="515" spans="1:34" x14ac:dyDescent="0.2">
      <c r="A515" s="38" t="s">
        <v>262</v>
      </c>
      <c r="B515" s="38" t="s">
        <v>1342</v>
      </c>
      <c r="C515" s="38" t="s">
        <v>1343</v>
      </c>
      <c r="D515" s="38" t="s">
        <v>498</v>
      </c>
      <c r="E515" s="38" t="s">
        <v>93</v>
      </c>
      <c r="F515" s="38" t="s">
        <v>63</v>
      </c>
      <c r="G515" s="38" t="s">
        <v>64</v>
      </c>
      <c r="H515" s="39">
        <v>44377</v>
      </c>
      <c r="I515" s="38" t="s">
        <v>79</v>
      </c>
      <c r="J515" s="38" t="s">
        <v>82</v>
      </c>
      <c r="O515" s="38">
        <v>-9235105</v>
      </c>
      <c r="S515" s="38">
        <v>-9235105</v>
      </c>
      <c r="AC515" s="38">
        <v>-9235105</v>
      </c>
    </row>
    <row r="516" spans="1:34" x14ac:dyDescent="0.2">
      <c r="A516" s="38" t="s">
        <v>262</v>
      </c>
      <c r="B516" s="38" t="s">
        <v>1344</v>
      </c>
      <c r="C516" s="38" t="s">
        <v>1345</v>
      </c>
      <c r="D516" s="38" t="s">
        <v>525</v>
      </c>
      <c r="E516" s="38" t="s">
        <v>93</v>
      </c>
      <c r="F516" s="38" t="s">
        <v>40</v>
      </c>
      <c r="G516" s="38" t="s">
        <v>41</v>
      </c>
      <c r="H516" s="39">
        <v>44377</v>
      </c>
      <c r="I516" s="38" t="s">
        <v>79</v>
      </c>
      <c r="J516" s="38" t="s">
        <v>82</v>
      </c>
      <c r="M516" s="38">
        <v>-60985</v>
      </c>
      <c r="N516" s="38">
        <v>-75000</v>
      </c>
      <c r="O516" s="38">
        <v>-9085002</v>
      </c>
      <c r="S516" s="38">
        <v>-9220987</v>
      </c>
      <c r="AC516" s="38">
        <v>-9220987</v>
      </c>
    </row>
    <row r="517" spans="1:34" x14ac:dyDescent="0.2">
      <c r="A517" s="38" t="s">
        <v>262</v>
      </c>
      <c r="B517" s="38" t="s">
        <v>1346</v>
      </c>
      <c r="C517" s="38" t="s">
        <v>1347</v>
      </c>
      <c r="D517" s="38" t="s">
        <v>522</v>
      </c>
      <c r="E517" s="38" t="s">
        <v>93</v>
      </c>
      <c r="F517" s="38" t="s">
        <v>63</v>
      </c>
      <c r="G517" s="38" t="s">
        <v>64</v>
      </c>
      <c r="H517" s="39">
        <v>44377</v>
      </c>
      <c r="I517" s="38" t="s">
        <v>79</v>
      </c>
      <c r="J517" s="38" t="s">
        <v>43</v>
      </c>
      <c r="O517" s="38">
        <v>-9187212</v>
      </c>
      <c r="S517" s="38">
        <v>-9187212</v>
      </c>
      <c r="AC517" s="38">
        <v>-9187212</v>
      </c>
    </row>
    <row r="518" spans="1:34" x14ac:dyDescent="0.2">
      <c r="A518" s="38" t="s">
        <v>262</v>
      </c>
      <c r="B518" s="38" t="s">
        <v>1348</v>
      </c>
      <c r="C518" s="38" t="s">
        <v>1349</v>
      </c>
      <c r="D518" s="38" t="s">
        <v>528</v>
      </c>
      <c r="E518" s="38" t="s">
        <v>93</v>
      </c>
      <c r="F518" s="38" t="s">
        <v>52</v>
      </c>
      <c r="G518" s="38" t="s">
        <v>53</v>
      </c>
      <c r="H518" s="39">
        <v>44377</v>
      </c>
      <c r="I518" s="38" t="s">
        <v>79</v>
      </c>
      <c r="J518" s="38" t="s">
        <v>49</v>
      </c>
      <c r="M518" s="38">
        <v>-9183842</v>
      </c>
      <c r="S518" s="38">
        <v>-9183842</v>
      </c>
      <c r="AC518" s="38">
        <v>-9183842</v>
      </c>
    </row>
    <row r="519" spans="1:34" x14ac:dyDescent="0.2">
      <c r="A519" s="38" t="s">
        <v>262</v>
      </c>
      <c r="B519" s="38" t="s">
        <v>1350</v>
      </c>
      <c r="C519" s="38" t="s">
        <v>1351</v>
      </c>
      <c r="D519" s="38" t="s">
        <v>522</v>
      </c>
      <c r="E519" s="38" t="s">
        <v>93</v>
      </c>
      <c r="F519" s="38" t="s">
        <v>63</v>
      </c>
      <c r="G519" s="38" t="s">
        <v>64</v>
      </c>
      <c r="H519" s="39">
        <v>44377</v>
      </c>
      <c r="I519" s="38" t="s">
        <v>79</v>
      </c>
      <c r="J519" s="38" t="s">
        <v>82</v>
      </c>
      <c r="O519" s="38">
        <v>-9142810</v>
      </c>
      <c r="S519" s="38">
        <v>-9142810</v>
      </c>
      <c r="AC519" s="38">
        <v>-9142810</v>
      </c>
    </row>
    <row r="520" spans="1:34" x14ac:dyDescent="0.2">
      <c r="A520" s="38" t="s">
        <v>262</v>
      </c>
      <c r="B520" s="38" t="s">
        <v>1352</v>
      </c>
      <c r="C520" s="38" t="s">
        <v>1353</v>
      </c>
      <c r="D520" s="38" t="s">
        <v>528</v>
      </c>
      <c r="E520" s="38" t="s">
        <v>93</v>
      </c>
      <c r="F520" s="38" t="s">
        <v>756</v>
      </c>
      <c r="G520" s="38" t="s">
        <v>45</v>
      </c>
      <c r="H520" s="39">
        <v>44377</v>
      </c>
      <c r="I520" s="38" t="s">
        <v>79</v>
      </c>
      <c r="J520" s="38" t="s">
        <v>82</v>
      </c>
      <c r="M520" s="38">
        <v>-496</v>
      </c>
      <c r="O520" s="38">
        <v>-9121981</v>
      </c>
      <c r="S520" s="38">
        <v>-9122477</v>
      </c>
      <c r="AC520" s="38">
        <v>-9122477</v>
      </c>
    </row>
    <row r="521" spans="1:34" x14ac:dyDescent="0.2">
      <c r="A521" s="38" t="s">
        <v>262</v>
      </c>
      <c r="B521" s="38" t="s">
        <v>1354</v>
      </c>
      <c r="C521" s="38" t="s">
        <v>1355</v>
      </c>
      <c r="D521" s="38" t="s">
        <v>525</v>
      </c>
      <c r="E521" s="38" t="s">
        <v>93</v>
      </c>
      <c r="F521" s="38" t="s">
        <v>40</v>
      </c>
      <c r="G521" s="38" t="s">
        <v>41</v>
      </c>
      <c r="H521" s="39">
        <v>44377</v>
      </c>
      <c r="I521" s="38" t="s">
        <v>79</v>
      </c>
      <c r="J521" s="38" t="s">
        <v>82</v>
      </c>
      <c r="O521" s="38">
        <v>-9099166</v>
      </c>
      <c r="S521" s="38">
        <v>-9099166</v>
      </c>
      <c r="AC521" s="38">
        <v>-9099166</v>
      </c>
    </row>
    <row r="522" spans="1:34" x14ac:dyDescent="0.2">
      <c r="A522" s="38" t="s">
        <v>262</v>
      </c>
      <c r="B522" s="38" t="s">
        <v>1356</v>
      </c>
      <c r="C522" s="38" t="s">
        <v>1357</v>
      </c>
      <c r="D522" s="38" t="s">
        <v>528</v>
      </c>
      <c r="E522" s="38" t="s">
        <v>93</v>
      </c>
      <c r="F522" s="38" t="s">
        <v>63</v>
      </c>
      <c r="G522" s="38" t="s">
        <v>64</v>
      </c>
      <c r="H522" s="39">
        <v>44377</v>
      </c>
      <c r="I522" s="38" t="s">
        <v>79</v>
      </c>
      <c r="J522" s="38" t="s">
        <v>49</v>
      </c>
      <c r="O522" s="38">
        <v>-9073942</v>
      </c>
      <c r="S522" s="38">
        <v>-9073942</v>
      </c>
      <c r="AC522" s="38">
        <v>-9073942</v>
      </c>
    </row>
    <row r="523" spans="1:34" x14ac:dyDescent="0.2">
      <c r="A523" s="38" t="s">
        <v>262</v>
      </c>
      <c r="B523" s="38" t="s">
        <v>1358</v>
      </c>
      <c r="C523" s="38" t="s">
        <v>1359</v>
      </c>
      <c r="D523" s="38" t="s">
        <v>528</v>
      </c>
      <c r="E523" s="38" t="s">
        <v>93</v>
      </c>
      <c r="F523" s="38" t="s">
        <v>364</v>
      </c>
      <c r="G523" s="38" t="s">
        <v>69</v>
      </c>
      <c r="H523" s="39">
        <v>44377</v>
      </c>
      <c r="I523" s="38" t="s">
        <v>79</v>
      </c>
      <c r="J523" s="38" t="s">
        <v>49</v>
      </c>
      <c r="N523" s="38">
        <v>-58330</v>
      </c>
      <c r="O523" s="38">
        <v>-8998446</v>
      </c>
      <c r="S523" s="38">
        <v>-9056776</v>
      </c>
      <c r="AC523" s="38">
        <v>-9056776</v>
      </c>
    </row>
    <row r="524" spans="1:34" x14ac:dyDescent="0.2">
      <c r="A524" s="38" t="s">
        <v>262</v>
      </c>
      <c r="B524" s="38" t="s">
        <v>1360</v>
      </c>
      <c r="C524" s="38" t="s">
        <v>1361</v>
      </c>
      <c r="D524" s="38" t="s">
        <v>525</v>
      </c>
      <c r="E524" s="38" t="s">
        <v>93</v>
      </c>
      <c r="F524" s="38" t="s">
        <v>63</v>
      </c>
      <c r="G524" s="38" t="s">
        <v>64</v>
      </c>
      <c r="H524" s="39">
        <v>44377</v>
      </c>
      <c r="I524" s="38" t="s">
        <v>79</v>
      </c>
      <c r="J524" s="38" t="s">
        <v>43</v>
      </c>
      <c r="O524" s="38">
        <v>-9021352</v>
      </c>
      <c r="S524" s="38">
        <v>-9021352</v>
      </c>
      <c r="AC524" s="38">
        <v>-9021352</v>
      </c>
    </row>
    <row r="525" spans="1:34" x14ac:dyDescent="0.2">
      <c r="A525" s="38" t="s">
        <v>262</v>
      </c>
      <c r="B525" s="38" t="s">
        <v>1362</v>
      </c>
      <c r="C525" s="38" t="s">
        <v>1363</v>
      </c>
      <c r="D525" s="38" t="s">
        <v>522</v>
      </c>
      <c r="E525" s="38" t="s">
        <v>93</v>
      </c>
      <c r="F525" s="38" t="s">
        <v>63</v>
      </c>
      <c r="G525" s="38" t="s">
        <v>64</v>
      </c>
      <c r="H525" s="39">
        <v>44377</v>
      </c>
      <c r="I525" s="38" t="s">
        <v>79</v>
      </c>
      <c r="J525" s="38" t="s">
        <v>49</v>
      </c>
      <c r="N525" s="38">
        <v>-9000000</v>
      </c>
      <c r="S525" s="38">
        <v>-9000000</v>
      </c>
      <c r="AC525" s="38">
        <v>-9000000</v>
      </c>
      <c r="AD525" s="38">
        <v>10000000</v>
      </c>
      <c r="AH525" s="38">
        <v>10000000</v>
      </c>
    </row>
    <row r="526" spans="1:34" x14ac:dyDescent="0.2">
      <c r="A526" s="38" t="s">
        <v>262</v>
      </c>
      <c r="B526" s="38" t="s">
        <v>1364</v>
      </c>
      <c r="C526" s="38" t="s">
        <v>1365</v>
      </c>
      <c r="D526" s="38" t="s">
        <v>525</v>
      </c>
      <c r="E526" s="38" t="s">
        <v>93</v>
      </c>
      <c r="F526" s="38" t="s">
        <v>63</v>
      </c>
      <c r="G526" s="38" t="s">
        <v>64</v>
      </c>
      <c r="H526" s="39">
        <v>44377</v>
      </c>
      <c r="I526" s="38" t="s">
        <v>79</v>
      </c>
      <c r="J526" s="38" t="s">
        <v>49</v>
      </c>
      <c r="O526" s="38">
        <v>-8963128</v>
      </c>
      <c r="S526" s="38">
        <v>-8963128</v>
      </c>
      <c r="AC526" s="38">
        <v>-8963128</v>
      </c>
    </row>
    <row r="527" spans="1:34" x14ac:dyDescent="0.2">
      <c r="A527" s="38" t="s">
        <v>262</v>
      </c>
      <c r="B527" s="38" t="s">
        <v>1366</v>
      </c>
      <c r="C527" s="38" t="s">
        <v>1367</v>
      </c>
      <c r="D527" s="38" t="s">
        <v>522</v>
      </c>
      <c r="E527" s="38" t="s">
        <v>93</v>
      </c>
      <c r="F527" s="38" t="s">
        <v>66</v>
      </c>
      <c r="G527" s="38" t="s">
        <v>64</v>
      </c>
      <c r="H527" s="39">
        <v>44377</v>
      </c>
      <c r="I527" s="38" t="s">
        <v>79</v>
      </c>
      <c r="J527" s="38" t="s">
        <v>82</v>
      </c>
      <c r="O527" s="38">
        <v>-8958110</v>
      </c>
      <c r="S527" s="38">
        <v>-8958110</v>
      </c>
      <c r="AC527" s="38">
        <v>-8958110</v>
      </c>
    </row>
    <row r="528" spans="1:34" x14ac:dyDescent="0.2">
      <c r="A528" s="38" t="s">
        <v>759</v>
      </c>
      <c r="B528" s="38" t="s">
        <v>1368</v>
      </c>
      <c r="C528" s="38" t="s">
        <v>1369</v>
      </c>
      <c r="D528" s="38" t="s">
        <v>762</v>
      </c>
      <c r="E528" s="38" t="s">
        <v>93</v>
      </c>
      <c r="F528" s="38" t="s">
        <v>96</v>
      </c>
      <c r="G528" s="38" t="s">
        <v>64</v>
      </c>
      <c r="H528" s="39">
        <v>44377</v>
      </c>
      <c r="I528" s="38" t="s">
        <v>79</v>
      </c>
      <c r="J528" s="38" t="s">
        <v>49</v>
      </c>
      <c r="M528" s="38">
        <v>-8915</v>
      </c>
      <c r="O528" s="38">
        <v>-8924155</v>
      </c>
      <c r="S528" s="38">
        <v>-8933070</v>
      </c>
      <c r="AC528" s="38">
        <v>-8933070</v>
      </c>
    </row>
    <row r="529" spans="1:29" x14ac:dyDescent="0.2">
      <c r="A529" s="38" t="s">
        <v>262</v>
      </c>
      <c r="B529" s="38" t="s">
        <v>1370</v>
      </c>
      <c r="C529" s="38" t="s">
        <v>1371</v>
      </c>
      <c r="D529" s="38" t="s">
        <v>528</v>
      </c>
      <c r="E529" s="38" t="s">
        <v>93</v>
      </c>
      <c r="F529" s="38" t="s">
        <v>52</v>
      </c>
      <c r="G529" s="38" t="s">
        <v>53</v>
      </c>
      <c r="H529" s="39">
        <v>44377</v>
      </c>
      <c r="I529" s="38" t="s">
        <v>79</v>
      </c>
      <c r="J529" s="38" t="s">
        <v>43</v>
      </c>
      <c r="M529" s="38">
        <v>-48071</v>
      </c>
      <c r="O529" s="38">
        <v>-8827319</v>
      </c>
      <c r="S529" s="38">
        <v>-8875390</v>
      </c>
      <c r="AC529" s="38">
        <v>-8875390</v>
      </c>
    </row>
    <row r="530" spans="1:29" x14ac:dyDescent="0.2">
      <c r="A530" s="38" t="s">
        <v>262</v>
      </c>
      <c r="B530" s="38" t="s">
        <v>1372</v>
      </c>
      <c r="C530" s="38" t="s">
        <v>1373</v>
      </c>
      <c r="D530" s="38" t="s">
        <v>451</v>
      </c>
      <c r="E530" s="38" t="s">
        <v>93</v>
      </c>
      <c r="F530" s="38" t="s">
        <v>63</v>
      </c>
      <c r="G530" s="38" t="s">
        <v>64</v>
      </c>
      <c r="H530" s="39">
        <v>44377</v>
      </c>
      <c r="I530" s="38" t="s">
        <v>79</v>
      </c>
      <c r="J530" s="38" t="s">
        <v>82</v>
      </c>
      <c r="K530" s="39">
        <v>44034</v>
      </c>
      <c r="R530" s="38">
        <v>-8868813</v>
      </c>
      <c r="S530" s="38">
        <v>-8868813</v>
      </c>
      <c r="T530" s="38">
        <v>-8868813</v>
      </c>
      <c r="V530" s="38">
        <v>8868813</v>
      </c>
      <c r="AC530" s="38">
        <v>-8868813</v>
      </c>
    </row>
    <row r="531" spans="1:29" x14ac:dyDescent="0.2">
      <c r="A531" s="38" t="s">
        <v>361</v>
      </c>
      <c r="B531" s="38" t="s">
        <v>1374</v>
      </c>
      <c r="C531" s="38" t="s">
        <v>1375</v>
      </c>
      <c r="D531" s="38" t="s">
        <v>972</v>
      </c>
      <c r="E531" s="38" t="s">
        <v>93</v>
      </c>
      <c r="F531" s="38" t="s">
        <v>52</v>
      </c>
      <c r="G531" s="38" t="s">
        <v>53</v>
      </c>
      <c r="H531" s="39">
        <v>44377</v>
      </c>
      <c r="I531" s="38" t="s">
        <v>89</v>
      </c>
      <c r="J531" s="38" t="s">
        <v>49</v>
      </c>
      <c r="N531" s="38">
        <v>-266664</v>
      </c>
      <c r="O531" s="38">
        <v>-8587904</v>
      </c>
      <c r="S531" s="38">
        <v>-8854568</v>
      </c>
      <c r="AC531" s="38">
        <v>-8854568</v>
      </c>
    </row>
    <row r="532" spans="1:29" x14ac:dyDescent="0.2">
      <c r="A532" s="38" t="s">
        <v>262</v>
      </c>
      <c r="B532" s="38" t="s">
        <v>1376</v>
      </c>
      <c r="C532" s="38" t="s">
        <v>1377</v>
      </c>
      <c r="D532" s="38" t="s">
        <v>525</v>
      </c>
      <c r="E532" s="38" t="s">
        <v>93</v>
      </c>
      <c r="F532" s="38" t="s">
        <v>96</v>
      </c>
      <c r="G532" s="38" t="s">
        <v>64</v>
      </c>
      <c r="H532" s="39">
        <v>44377</v>
      </c>
      <c r="I532" s="38" t="s">
        <v>79</v>
      </c>
      <c r="J532" s="38" t="s">
        <v>49</v>
      </c>
      <c r="O532" s="38">
        <v>-8832256</v>
      </c>
      <c r="S532" s="38">
        <v>-8832256</v>
      </c>
      <c r="AC532" s="38">
        <v>-8832256</v>
      </c>
    </row>
    <row r="533" spans="1:29" x14ac:dyDescent="0.2">
      <c r="A533" s="38" t="s">
        <v>733</v>
      </c>
      <c r="B533" s="38" t="s">
        <v>1378</v>
      </c>
      <c r="C533" s="38" t="s">
        <v>1379</v>
      </c>
      <c r="D533" s="38" t="s">
        <v>511</v>
      </c>
      <c r="E533" s="38" t="s">
        <v>93</v>
      </c>
      <c r="F533" s="38" t="s">
        <v>66</v>
      </c>
      <c r="G533" s="38" t="s">
        <v>64</v>
      </c>
      <c r="H533" s="39">
        <v>44377</v>
      </c>
      <c r="I533" s="38" t="s">
        <v>79</v>
      </c>
      <c r="J533" s="38" t="s">
        <v>49</v>
      </c>
      <c r="O533" s="38">
        <v>-8832256</v>
      </c>
      <c r="S533" s="38">
        <v>-8832256</v>
      </c>
      <c r="AC533" s="38">
        <v>-8832256</v>
      </c>
    </row>
    <row r="534" spans="1:29" x14ac:dyDescent="0.2">
      <c r="A534" s="38" t="s">
        <v>361</v>
      </c>
      <c r="B534" s="38" t="s">
        <v>1380</v>
      </c>
      <c r="C534" s="38" t="s">
        <v>1381</v>
      </c>
      <c r="D534" s="38" t="s">
        <v>501</v>
      </c>
      <c r="E534" s="38" t="s">
        <v>97</v>
      </c>
      <c r="F534" s="38" t="s">
        <v>1382</v>
      </c>
      <c r="G534" s="38" t="s">
        <v>69</v>
      </c>
      <c r="H534" s="39">
        <v>44377</v>
      </c>
      <c r="I534" s="38" t="s">
        <v>42</v>
      </c>
      <c r="J534" s="38" t="s">
        <v>43</v>
      </c>
      <c r="AA534" s="38">
        <v>-8820000</v>
      </c>
      <c r="AB534" s="38">
        <v>-8820000</v>
      </c>
      <c r="AC534" s="38">
        <v>-8820000</v>
      </c>
    </row>
    <row r="535" spans="1:29" x14ac:dyDescent="0.2">
      <c r="A535" s="38" t="s">
        <v>759</v>
      </c>
      <c r="B535" s="38" t="s">
        <v>1383</v>
      </c>
      <c r="C535" s="38" t="s">
        <v>1384</v>
      </c>
      <c r="D535" s="38" t="s">
        <v>762</v>
      </c>
      <c r="E535" s="38" t="s">
        <v>93</v>
      </c>
      <c r="F535" s="38" t="s">
        <v>63</v>
      </c>
      <c r="G535" s="38" t="s">
        <v>64</v>
      </c>
      <c r="H535" s="39">
        <v>44377</v>
      </c>
      <c r="I535" s="38" t="s">
        <v>89</v>
      </c>
      <c r="J535" s="38" t="s">
        <v>49</v>
      </c>
      <c r="O535" s="38">
        <v>-8800000</v>
      </c>
      <c r="S535" s="38">
        <v>-8800000</v>
      </c>
      <c r="AC535" s="38">
        <v>-8800000</v>
      </c>
    </row>
    <row r="536" spans="1:29" x14ac:dyDescent="0.2">
      <c r="A536" s="38" t="s">
        <v>262</v>
      </c>
      <c r="B536" s="38" t="s">
        <v>1385</v>
      </c>
      <c r="C536" s="38" t="s">
        <v>1386</v>
      </c>
      <c r="D536" s="38" t="s">
        <v>498</v>
      </c>
      <c r="E536" s="38" t="s">
        <v>93</v>
      </c>
      <c r="F536" s="38" t="s">
        <v>63</v>
      </c>
      <c r="G536" s="38" t="s">
        <v>64</v>
      </c>
      <c r="H536" s="39">
        <v>44377</v>
      </c>
      <c r="I536" s="38" t="s">
        <v>79</v>
      </c>
      <c r="J536" s="38" t="s">
        <v>82</v>
      </c>
      <c r="O536" s="38">
        <v>-8772573</v>
      </c>
      <c r="S536" s="38">
        <v>-8772573</v>
      </c>
      <c r="AC536" s="38">
        <v>-8772573</v>
      </c>
    </row>
    <row r="537" spans="1:29" x14ac:dyDescent="0.2">
      <c r="A537" s="38" t="s">
        <v>262</v>
      </c>
      <c r="B537" s="38" t="s">
        <v>1387</v>
      </c>
      <c r="C537" s="38" t="s">
        <v>1388</v>
      </c>
      <c r="D537" s="38" t="s">
        <v>498</v>
      </c>
      <c r="E537" s="38" t="s">
        <v>93</v>
      </c>
      <c r="F537" s="38" t="s">
        <v>63</v>
      </c>
      <c r="G537" s="38" t="s">
        <v>64</v>
      </c>
      <c r="H537" s="39">
        <v>44377</v>
      </c>
      <c r="I537" s="38" t="s">
        <v>89</v>
      </c>
      <c r="J537" s="38" t="s">
        <v>82</v>
      </c>
      <c r="O537" s="38">
        <v>-8751396</v>
      </c>
      <c r="S537" s="38">
        <v>-8751396</v>
      </c>
      <c r="AC537" s="38">
        <v>-8751396</v>
      </c>
    </row>
    <row r="538" spans="1:29" x14ac:dyDescent="0.2">
      <c r="A538" s="38" t="s">
        <v>262</v>
      </c>
      <c r="B538" s="38" t="s">
        <v>1389</v>
      </c>
      <c r="C538" s="38" t="s">
        <v>477</v>
      </c>
      <c r="D538" s="38" t="s">
        <v>498</v>
      </c>
      <c r="E538" s="38" t="s">
        <v>93</v>
      </c>
      <c r="F538" s="38" t="s">
        <v>364</v>
      </c>
      <c r="G538" s="38" t="s">
        <v>69</v>
      </c>
      <c r="H538" s="39">
        <v>44377</v>
      </c>
      <c r="I538" s="38" t="s">
        <v>89</v>
      </c>
      <c r="J538" s="38" t="s">
        <v>49</v>
      </c>
      <c r="O538" s="38">
        <v>-8746724</v>
      </c>
      <c r="S538" s="38">
        <v>-8746724</v>
      </c>
      <c r="AC538" s="38">
        <v>-8746724</v>
      </c>
    </row>
    <row r="539" spans="1:29" x14ac:dyDescent="0.2">
      <c r="A539" s="38" t="s">
        <v>693</v>
      </c>
      <c r="B539" s="38" t="s">
        <v>1390</v>
      </c>
      <c r="C539" s="38" t="s">
        <v>1391</v>
      </c>
      <c r="D539" s="38" t="s">
        <v>696</v>
      </c>
      <c r="E539" s="38" t="s">
        <v>93</v>
      </c>
      <c r="F539" s="38" t="s">
        <v>63</v>
      </c>
      <c r="G539" s="38" t="s">
        <v>64</v>
      </c>
      <c r="H539" s="39">
        <v>44377</v>
      </c>
      <c r="I539" s="38" t="s">
        <v>79</v>
      </c>
      <c r="J539" s="38" t="s">
        <v>43</v>
      </c>
      <c r="O539" s="38">
        <v>-8736291</v>
      </c>
      <c r="S539" s="38">
        <v>-8736291</v>
      </c>
      <c r="AC539" s="38">
        <v>-8736291</v>
      </c>
    </row>
    <row r="540" spans="1:29" x14ac:dyDescent="0.2">
      <c r="A540" s="38" t="s">
        <v>262</v>
      </c>
      <c r="B540" s="38" t="s">
        <v>1392</v>
      </c>
      <c r="C540" s="38" t="s">
        <v>1393</v>
      </c>
      <c r="D540" s="38" t="s">
        <v>498</v>
      </c>
      <c r="E540" s="38" t="s">
        <v>93</v>
      </c>
      <c r="F540" s="38" t="s">
        <v>63</v>
      </c>
      <c r="G540" s="38" t="s">
        <v>64</v>
      </c>
      <c r="H540" s="39">
        <v>44377</v>
      </c>
      <c r="I540" s="38" t="s">
        <v>79</v>
      </c>
      <c r="J540" s="38" t="s">
        <v>49</v>
      </c>
      <c r="O540" s="38">
        <v>-8720992</v>
      </c>
      <c r="S540" s="38">
        <v>-8720992</v>
      </c>
      <c r="AC540" s="38">
        <v>-8720992</v>
      </c>
    </row>
    <row r="541" spans="1:29" x14ac:dyDescent="0.2">
      <c r="A541" s="38" t="s">
        <v>474</v>
      </c>
      <c r="B541" s="38" t="s">
        <v>1394</v>
      </c>
      <c r="C541" s="38" t="s">
        <v>1395</v>
      </c>
      <c r="D541" s="38" t="s">
        <v>477</v>
      </c>
      <c r="E541" s="38" t="s">
        <v>93</v>
      </c>
      <c r="F541" s="38" t="s">
        <v>40</v>
      </c>
      <c r="G541" s="38" t="s">
        <v>41</v>
      </c>
      <c r="H541" s="39">
        <v>44377</v>
      </c>
      <c r="I541" s="38" t="s">
        <v>79</v>
      </c>
      <c r="J541" s="38" t="s">
        <v>49</v>
      </c>
      <c r="O541" s="38">
        <v>-8702259</v>
      </c>
      <c r="S541" s="38">
        <v>-8702259</v>
      </c>
      <c r="AC541" s="38">
        <v>-8702259</v>
      </c>
    </row>
    <row r="542" spans="1:29" x14ac:dyDescent="0.2">
      <c r="A542" s="38" t="s">
        <v>262</v>
      </c>
      <c r="B542" s="38" t="s">
        <v>1396</v>
      </c>
      <c r="C542" s="38" t="s">
        <v>1397</v>
      </c>
      <c r="D542" s="38" t="s">
        <v>528</v>
      </c>
      <c r="E542" s="38" t="s">
        <v>93</v>
      </c>
      <c r="F542" s="38" t="s">
        <v>63</v>
      </c>
      <c r="G542" s="38" t="s">
        <v>64</v>
      </c>
      <c r="H542" s="39">
        <v>44377</v>
      </c>
      <c r="I542" s="38" t="s">
        <v>79</v>
      </c>
      <c r="J542" s="38" t="s">
        <v>82</v>
      </c>
      <c r="O542" s="38">
        <v>-8680042</v>
      </c>
      <c r="S542" s="38">
        <v>-8680042</v>
      </c>
      <c r="AC542" s="38">
        <v>-8680042</v>
      </c>
    </row>
    <row r="543" spans="1:29" x14ac:dyDescent="0.2">
      <c r="A543" s="38" t="s">
        <v>474</v>
      </c>
      <c r="B543" s="38" t="s">
        <v>1398</v>
      </c>
      <c r="C543" s="38" t="s">
        <v>1399</v>
      </c>
      <c r="D543" s="38" t="s">
        <v>511</v>
      </c>
      <c r="E543" s="38" t="s">
        <v>93</v>
      </c>
      <c r="F543" s="38" t="s">
        <v>40</v>
      </c>
      <c r="G543" s="38" t="s">
        <v>41</v>
      </c>
      <c r="H543" s="39">
        <v>44377</v>
      </c>
      <c r="I543" s="38" t="s">
        <v>79</v>
      </c>
      <c r="J543" s="38" t="s">
        <v>43</v>
      </c>
      <c r="O543" s="38">
        <v>-8661005</v>
      </c>
      <c r="S543" s="38">
        <v>-8661005</v>
      </c>
      <c r="AC543" s="38">
        <v>-8661005</v>
      </c>
    </row>
    <row r="544" spans="1:29" x14ac:dyDescent="0.2">
      <c r="A544" s="38" t="s">
        <v>262</v>
      </c>
      <c r="B544" s="38" t="s">
        <v>1400</v>
      </c>
      <c r="C544" s="38" t="s">
        <v>1401</v>
      </c>
      <c r="D544" s="38" t="s">
        <v>498</v>
      </c>
      <c r="E544" s="38" t="s">
        <v>93</v>
      </c>
      <c r="F544" s="38" t="s">
        <v>63</v>
      </c>
      <c r="G544" s="38" t="s">
        <v>64</v>
      </c>
      <c r="H544" s="39">
        <v>44377</v>
      </c>
      <c r="I544" s="38" t="s">
        <v>79</v>
      </c>
      <c r="J544" s="38" t="s">
        <v>49</v>
      </c>
      <c r="N544" s="38">
        <v>-50000</v>
      </c>
      <c r="O544" s="38">
        <v>-8596144</v>
      </c>
      <c r="S544" s="38">
        <v>-8646144</v>
      </c>
      <c r="AC544" s="38">
        <v>-8646144</v>
      </c>
    </row>
    <row r="545" spans="1:35" x14ac:dyDescent="0.2">
      <c r="A545" s="38" t="s">
        <v>262</v>
      </c>
      <c r="B545" s="38" t="s">
        <v>1402</v>
      </c>
      <c r="C545" s="38" t="s">
        <v>1403</v>
      </c>
      <c r="D545" s="38" t="s">
        <v>451</v>
      </c>
      <c r="E545" s="38" t="s">
        <v>93</v>
      </c>
      <c r="F545" s="38" t="s">
        <v>52</v>
      </c>
      <c r="G545" s="38" t="s">
        <v>53</v>
      </c>
      <c r="H545" s="39">
        <v>44377</v>
      </c>
      <c r="I545" s="38" t="s">
        <v>79</v>
      </c>
      <c r="J545" s="38" t="s">
        <v>43</v>
      </c>
      <c r="O545" s="38">
        <v>-8611690</v>
      </c>
      <c r="S545" s="38">
        <v>-8611690</v>
      </c>
      <c r="AC545" s="38">
        <v>-8611690</v>
      </c>
    </row>
    <row r="546" spans="1:35" x14ac:dyDescent="0.2">
      <c r="A546" s="38" t="s">
        <v>262</v>
      </c>
      <c r="B546" s="38" t="s">
        <v>1404</v>
      </c>
      <c r="C546" s="38" t="s">
        <v>1405</v>
      </c>
      <c r="D546" s="38" t="s">
        <v>356</v>
      </c>
      <c r="E546" s="38" t="s">
        <v>97</v>
      </c>
      <c r="F546" s="38" t="s">
        <v>629</v>
      </c>
      <c r="G546" s="38" t="s">
        <v>108</v>
      </c>
      <c r="H546" s="39">
        <v>44377</v>
      </c>
      <c r="I546" s="38" t="s">
        <v>42</v>
      </c>
      <c r="J546" s="38" t="s">
        <v>49</v>
      </c>
      <c r="M546" s="38">
        <v>-8593712</v>
      </c>
      <c r="S546" s="38">
        <v>-8593712</v>
      </c>
      <c r="AC546" s="38">
        <v>-8593712</v>
      </c>
    </row>
    <row r="547" spans="1:35" x14ac:dyDescent="0.2">
      <c r="A547" s="38" t="s">
        <v>262</v>
      </c>
      <c r="B547" s="38" t="s">
        <v>1406</v>
      </c>
      <c r="C547" s="38" t="s">
        <v>1407</v>
      </c>
      <c r="D547" s="38" t="s">
        <v>528</v>
      </c>
      <c r="E547" s="38" t="s">
        <v>93</v>
      </c>
      <c r="F547" s="38" t="s">
        <v>63</v>
      </c>
      <c r="G547" s="38" t="s">
        <v>64</v>
      </c>
      <c r="H547" s="39">
        <v>44377</v>
      </c>
      <c r="I547" s="38" t="s">
        <v>79</v>
      </c>
      <c r="J547" s="38" t="s">
        <v>49</v>
      </c>
      <c r="N547" s="38">
        <v>-41670</v>
      </c>
      <c r="O547" s="38">
        <v>-8548975</v>
      </c>
      <c r="S547" s="38">
        <v>-8590645</v>
      </c>
      <c r="AC547" s="38">
        <v>-8590645</v>
      </c>
    </row>
    <row r="548" spans="1:35" x14ac:dyDescent="0.2">
      <c r="A548" s="38" t="s">
        <v>262</v>
      </c>
      <c r="B548" s="38" t="s">
        <v>1408</v>
      </c>
      <c r="C548" s="38" t="s">
        <v>1409</v>
      </c>
      <c r="D548" s="38" t="s">
        <v>498</v>
      </c>
      <c r="E548" s="38" t="s">
        <v>93</v>
      </c>
      <c r="F548" s="38" t="s">
        <v>63</v>
      </c>
      <c r="G548" s="38" t="s">
        <v>64</v>
      </c>
      <c r="H548" s="39">
        <v>44377</v>
      </c>
      <c r="I548" s="38" t="s">
        <v>79</v>
      </c>
      <c r="J548" s="38" t="s">
        <v>82</v>
      </c>
      <c r="O548" s="38">
        <v>-8582436</v>
      </c>
      <c r="S548" s="38">
        <v>-8582436</v>
      </c>
      <c r="AC548" s="38">
        <v>-8582436</v>
      </c>
    </row>
    <row r="549" spans="1:35" x14ac:dyDescent="0.2">
      <c r="A549" s="38" t="s">
        <v>502</v>
      </c>
      <c r="B549" s="38" t="s">
        <v>1410</v>
      </c>
      <c r="C549" s="38" t="s">
        <v>1411</v>
      </c>
      <c r="D549" s="38" t="s">
        <v>616</v>
      </c>
      <c r="E549" s="38" t="s">
        <v>93</v>
      </c>
      <c r="F549" s="38" t="s">
        <v>63</v>
      </c>
      <c r="G549" s="38" t="s">
        <v>64</v>
      </c>
      <c r="H549" s="39">
        <v>44377</v>
      </c>
      <c r="I549" s="38" t="s">
        <v>79</v>
      </c>
      <c r="J549" s="38" t="s">
        <v>43</v>
      </c>
      <c r="M549" s="38">
        <v>-1001</v>
      </c>
      <c r="O549" s="38">
        <v>-8573427</v>
      </c>
      <c r="S549" s="38">
        <v>-8574428</v>
      </c>
      <c r="AC549" s="38">
        <v>-8574428</v>
      </c>
    </row>
    <row r="550" spans="1:35" x14ac:dyDescent="0.2">
      <c r="A550" s="38" t="s">
        <v>361</v>
      </c>
      <c r="B550" s="38" t="s">
        <v>1412</v>
      </c>
      <c r="C550" s="38" t="s">
        <v>1413</v>
      </c>
      <c r="D550" s="38" t="s">
        <v>501</v>
      </c>
      <c r="E550" s="38" t="s">
        <v>46</v>
      </c>
      <c r="F550" s="38" t="s">
        <v>274</v>
      </c>
      <c r="G550" s="38" t="s">
        <v>45</v>
      </c>
      <c r="H550" s="39">
        <v>44377</v>
      </c>
      <c r="I550" s="38" t="s">
        <v>42</v>
      </c>
      <c r="J550" s="38" t="s">
        <v>43</v>
      </c>
      <c r="K550" s="39">
        <v>44300</v>
      </c>
      <c r="R550" s="38">
        <v>-8538829</v>
      </c>
      <c r="S550" s="38">
        <v>-8538829</v>
      </c>
      <c r="T550" s="38">
        <v>-8538829</v>
      </c>
      <c r="V550" s="38">
        <v>4255645</v>
      </c>
      <c r="AC550" s="38">
        <v>-8538829</v>
      </c>
    </row>
    <row r="551" spans="1:35" x14ac:dyDescent="0.2">
      <c r="A551" s="38" t="s">
        <v>262</v>
      </c>
      <c r="B551" s="38" t="s">
        <v>1414</v>
      </c>
      <c r="C551" s="38" t="s">
        <v>1415</v>
      </c>
      <c r="D551" s="38" t="s">
        <v>522</v>
      </c>
      <c r="E551" s="38" t="s">
        <v>93</v>
      </c>
      <c r="F551" s="38" t="s">
        <v>63</v>
      </c>
      <c r="G551" s="38" t="s">
        <v>64</v>
      </c>
      <c r="H551" s="39">
        <v>44377</v>
      </c>
      <c r="I551" s="38" t="s">
        <v>79</v>
      </c>
      <c r="J551" s="38" t="s">
        <v>43</v>
      </c>
      <c r="O551" s="38">
        <v>-8518330</v>
      </c>
      <c r="S551" s="38">
        <v>-8518330</v>
      </c>
      <c r="AC551" s="38">
        <v>-8518330</v>
      </c>
    </row>
    <row r="552" spans="1:35" x14ac:dyDescent="0.2">
      <c r="A552" s="38" t="s">
        <v>361</v>
      </c>
      <c r="B552" s="38" t="s">
        <v>1416</v>
      </c>
      <c r="C552" s="38" t="s">
        <v>1417</v>
      </c>
      <c r="D552" s="38" t="s">
        <v>283</v>
      </c>
      <c r="E552" s="38" t="s">
        <v>97</v>
      </c>
      <c r="F552" s="38" t="s">
        <v>80</v>
      </c>
      <c r="G552" s="38" t="s">
        <v>61</v>
      </c>
      <c r="H552" s="39">
        <v>44377</v>
      </c>
      <c r="I552" s="38" t="s">
        <v>42</v>
      </c>
      <c r="J552" s="38" t="s">
        <v>85</v>
      </c>
      <c r="K552" s="39">
        <v>43537</v>
      </c>
      <c r="R552" s="38">
        <v>-8512779</v>
      </c>
      <c r="S552" s="38">
        <v>-8512779</v>
      </c>
      <c r="T552" s="38">
        <v>-8512779</v>
      </c>
      <c r="V552" s="38">
        <v>4256390</v>
      </c>
      <c r="AC552" s="38">
        <v>-8512779</v>
      </c>
      <c r="AD552" s="38">
        <v>9000000</v>
      </c>
      <c r="AI552" s="38">
        <v>9000000</v>
      </c>
    </row>
    <row r="553" spans="1:35" x14ac:dyDescent="0.2">
      <c r="A553" s="38" t="s">
        <v>474</v>
      </c>
      <c r="B553" s="38" t="s">
        <v>1418</v>
      </c>
      <c r="C553" s="38" t="s">
        <v>1419</v>
      </c>
      <c r="D553" s="38" t="s">
        <v>511</v>
      </c>
      <c r="E553" s="38" t="s">
        <v>93</v>
      </c>
      <c r="F553" s="38" t="s">
        <v>40</v>
      </c>
      <c r="G553" s="38" t="s">
        <v>41</v>
      </c>
      <c r="H553" s="39">
        <v>44377</v>
      </c>
      <c r="I553" s="38" t="s">
        <v>79</v>
      </c>
      <c r="J553" s="38" t="s">
        <v>43</v>
      </c>
      <c r="M553" s="38">
        <v>-3174</v>
      </c>
      <c r="O553" s="38">
        <v>-8442136</v>
      </c>
      <c r="S553" s="38">
        <v>-8445310</v>
      </c>
      <c r="AC553" s="38">
        <v>-8445310</v>
      </c>
    </row>
    <row r="554" spans="1:35" x14ac:dyDescent="0.2">
      <c r="A554" s="38" t="s">
        <v>262</v>
      </c>
      <c r="B554" s="38" t="s">
        <v>1420</v>
      </c>
      <c r="C554" s="38" t="s">
        <v>1421</v>
      </c>
      <c r="D554" s="38" t="s">
        <v>528</v>
      </c>
      <c r="E554" s="38" t="s">
        <v>93</v>
      </c>
      <c r="F554" s="38" t="s">
        <v>40</v>
      </c>
      <c r="G554" s="38" t="s">
        <v>41</v>
      </c>
      <c r="H554" s="39">
        <v>44377</v>
      </c>
      <c r="I554" s="38" t="s">
        <v>79</v>
      </c>
      <c r="J554" s="38" t="s">
        <v>43</v>
      </c>
      <c r="N554" s="38">
        <v>-25000</v>
      </c>
      <c r="O554" s="38">
        <v>-8394071</v>
      </c>
      <c r="S554" s="38">
        <v>-8419071</v>
      </c>
      <c r="AC554" s="38">
        <v>-8419071</v>
      </c>
    </row>
    <row r="555" spans="1:35" x14ac:dyDescent="0.2">
      <c r="A555" s="38" t="s">
        <v>262</v>
      </c>
      <c r="B555" s="38" t="s">
        <v>1422</v>
      </c>
      <c r="C555" s="38" t="s">
        <v>1423</v>
      </c>
      <c r="D555" s="38" t="s">
        <v>528</v>
      </c>
      <c r="E555" s="38" t="s">
        <v>93</v>
      </c>
      <c r="F555" s="38" t="s">
        <v>110</v>
      </c>
      <c r="G555" s="38" t="s">
        <v>111</v>
      </c>
      <c r="H555" s="39">
        <v>44377</v>
      </c>
      <c r="I555" s="38" t="s">
        <v>79</v>
      </c>
      <c r="J555" s="38" t="s">
        <v>43</v>
      </c>
      <c r="M555" s="38">
        <v>-48068</v>
      </c>
      <c r="O555" s="38">
        <v>-8325173</v>
      </c>
      <c r="S555" s="38">
        <v>-8373241</v>
      </c>
      <c r="AC555" s="38">
        <v>-8373241</v>
      </c>
    </row>
    <row r="556" spans="1:35" x14ac:dyDescent="0.2">
      <c r="A556" s="38" t="s">
        <v>502</v>
      </c>
      <c r="B556" s="38" t="s">
        <v>1424</v>
      </c>
      <c r="C556" s="38" t="s">
        <v>1425</v>
      </c>
      <c r="D556" s="38" t="s">
        <v>616</v>
      </c>
      <c r="E556" s="38" t="s">
        <v>93</v>
      </c>
      <c r="F556" s="38" t="s">
        <v>40</v>
      </c>
      <c r="G556" s="38" t="s">
        <v>41</v>
      </c>
      <c r="H556" s="39">
        <v>44377</v>
      </c>
      <c r="I556" s="38" t="s">
        <v>79</v>
      </c>
      <c r="J556" s="38" t="s">
        <v>43</v>
      </c>
      <c r="O556" s="38">
        <v>-8364580</v>
      </c>
      <c r="S556" s="38">
        <v>-8364580</v>
      </c>
      <c r="AC556" s="38">
        <v>-8364580</v>
      </c>
    </row>
    <row r="557" spans="1:35" x14ac:dyDescent="0.2">
      <c r="A557" s="38" t="s">
        <v>361</v>
      </c>
      <c r="B557" s="38" t="s">
        <v>1426</v>
      </c>
      <c r="C557" s="38" t="s">
        <v>1427</v>
      </c>
      <c r="D557" s="38" t="s">
        <v>712</v>
      </c>
      <c r="E557" s="38" t="s">
        <v>93</v>
      </c>
      <c r="F557" s="38" t="s">
        <v>63</v>
      </c>
      <c r="G557" s="38" t="s">
        <v>64</v>
      </c>
      <c r="H557" s="39">
        <v>44377</v>
      </c>
      <c r="I557" s="38" t="s">
        <v>79</v>
      </c>
      <c r="J557" s="38" t="s">
        <v>43</v>
      </c>
      <c r="N557" s="38">
        <v>-20000</v>
      </c>
      <c r="O557" s="38">
        <v>-8264038</v>
      </c>
      <c r="S557" s="38">
        <v>-8284038</v>
      </c>
      <c r="AC557" s="38">
        <v>-8284038</v>
      </c>
    </row>
    <row r="558" spans="1:35" x14ac:dyDescent="0.2">
      <c r="A558" s="38" t="s">
        <v>361</v>
      </c>
      <c r="B558" s="38" t="s">
        <v>1428</v>
      </c>
      <c r="C558" s="38" t="s">
        <v>1429</v>
      </c>
      <c r="D558" s="38" t="s">
        <v>712</v>
      </c>
      <c r="E558" s="38" t="s">
        <v>93</v>
      </c>
      <c r="F558" s="38" t="s">
        <v>57</v>
      </c>
      <c r="G558" s="38" t="s">
        <v>58</v>
      </c>
      <c r="H558" s="39">
        <v>44377</v>
      </c>
      <c r="I558" s="38" t="s">
        <v>89</v>
      </c>
      <c r="J558" s="38" t="s">
        <v>43</v>
      </c>
      <c r="N558" s="38">
        <v>-111000</v>
      </c>
      <c r="O558" s="38">
        <v>-8163328</v>
      </c>
      <c r="S558" s="38">
        <v>-8274328</v>
      </c>
      <c r="AC558" s="38">
        <v>-8274328</v>
      </c>
    </row>
    <row r="559" spans="1:35" x14ac:dyDescent="0.2">
      <c r="A559" s="38" t="s">
        <v>361</v>
      </c>
      <c r="B559" s="38" t="s">
        <v>1430</v>
      </c>
      <c r="C559" s="38" t="s">
        <v>1431</v>
      </c>
      <c r="D559" s="38" t="s">
        <v>501</v>
      </c>
      <c r="E559" s="38" t="s">
        <v>93</v>
      </c>
      <c r="F559" s="38" t="s">
        <v>40</v>
      </c>
      <c r="G559" s="38" t="s">
        <v>41</v>
      </c>
      <c r="H559" s="39">
        <v>44377</v>
      </c>
      <c r="I559" s="38" t="s">
        <v>79</v>
      </c>
      <c r="J559" s="38" t="s">
        <v>49</v>
      </c>
      <c r="O559" s="38">
        <v>-8246213</v>
      </c>
      <c r="S559" s="38">
        <v>-8246213</v>
      </c>
      <c r="AC559" s="38">
        <v>-8246213</v>
      </c>
      <c r="AD559" s="38">
        <v>12000000</v>
      </c>
      <c r="AH559" s="38">
        <v>12000000</v>
      </c>
    </row>
    <row r="560" spans="1:35" x14ac:dyDescent="0.2">
      <c r="A560" s="38" t="s">
        <v>262</v>
      </c>
      <c r="B560" s="38" t="s">
        <v>1432</v>
      </c>
      <c r="C560" s="38" t="s">
        <v>1433</v>
      </c>
      <c r="D560" s="38" t="s">
        <v>528</v>
      </c>
      <c r="E560" s="38" t="s">
        <v>93</v>
      </c>
      <c r="F560" s="38" t="s">
        <v>63</v>
      </c>
      <c r="G560" s="38" t="s">
        <v>64</v>
      </c>
      <c r="H560" s="39">
        <v>44377</v>
      </c>
      <c r="I560" s="38" t="s">
        <v>79</v>
      </c>
      <c r="J560" s="38" t="s">
        <v>82</v>
      </c>
      <c r="O560" s="38">
        <v>-8183391</v>
      </c>
      <c r="S560" s="38">
        <v>-8183391</v>
      </c>
      <c r="AC560" s="38">
        <v>-8183391</v>
      </c>
    </row>
    <row r="561" spans="1:34" x14ac:dyDescent="0.2">
      <c r="A561" s="38" t="s">
        <v>608</v>
      </c>
      <c r="B561" s="38" t="s">
        <v>1434</v>
      </c>
      <c r="C561" s="38" t="s">
        <v>1435</v>
      </c>
      <c r="D561" s="38" t="s">
        <v>611</v>
      </c>
      <c r="E561" s="38" t="s">
        <v>93</v>
      </c>
      <c r="F561" s="38" t="s">
        <v>63</v>
      </c>
      <c r="G561" s="38" t="s">
        <v>64</v>
      </c>
      <c r="H561" s="39">
        <v>44377</v>
      </c>
      <c r="I561" s="38" t="s">
        <v>79</v>
      </c>
      <c r="J561" s="38" t="s">
        <v>49</v>
      </c>
      <c r="O561" s="38">
        <v>-8158692</v>
      </c>
      <c r="S561" s="38">
        <v>-8158692</v>
      </c>
      <c r="AC561" s="38">
        <v>-8158692</v>
      </c>
    </row>
    <row r="562" spans="1:34" x14ac:dyDescent="0.2">
      <c r="A562" s="38" t="s">
        <v>262</v>
      </c>
      <c r="B562" s="38" t="s">
        <v>1436</v>
      </c>
      <c r="C562" s="38" t="s">
        <v>1437</v>
      </c>
      <c r="D562" s="38" t="s">
        <v>498</v>
      </c>
      <c r="E562" s="38" t="s">
        <v>93</v>
      </c>
      <c r="F562" s="38" t="s">
        <v>63</v>
      </c>
      <c r="G562" s="38" t="s">
        <v>64</v>
      </c>
      <c r="H562" s="39">
        <v>44377</v>
      </c>
      <c r="I562" s="38" t="s">
        <v>79</v>
      </c>
      <c r="J562" s="38" t="s">
        <v>82</v>
      </c>
      <c r="N562" s="38">
        <v>-183337</v>
      </c>
      <c r="O562" s="38">
        <v>-7920321</v>
      </c>
      <c r="S562" s="38">
        <v>-8103658</v>
      </c>
      <c r="AC562" s="38">
        <v>-8103658</v>
      </c>
    </row>
    <row r="563" spans="1:34" x14ac:dyDescent="0.2">
      <c r="A563" s="38" t="s">
        <v>262</v>
      </c>
      <c r="B563" s="38" t="s">
        <v>1438</v>
      </c>
      <c r="C563" s="38" t="s">
        <v>1439</v>
      </c>
      <c r="D563" s="38" t="s">
        <v>498</v>
      </c>
      <c r="E563" s="38" t="s">
        <v>93</v>
      </c>
      <c r="F563" s="38" t="s">
        <v>63</v>
      </c>
      <c r="G563" s="38" t="s">
        <v>64</v>
      </c>
      <c r="H563" s="39">
        <v>44377</v>
      </c>
      <c r="I563" s="38" t="s">
        <v>89</v>
      </c>
      <c r="J563" s="38" t="s">
        <v>49</v>
      </c>
      <c r="O563" s="38">
        <v>-8103567</v>
      </c>
      <c r="S563" s="38">
        <v>-8103567</v>
      </c>
      <c r="AC563" s="38">
        <v>-8103567</v>
      </c>
    </row>
    <row r="564" spans="1:34" x14ac:dyDescent="0.2">
      <c r="A564" s="38" t="s">
        <v>262</v>
      </c>
      <c r="B564" s="38" t="s">
        <v>1440</v>
      </c>
      <c r="C564" s="38" t="s">
        <v>1441</v>
      </c>
      <c r="D564" s="38" t="s">
        <v>522</v>
      </c>
      <c r="E564" s="38" t="s">
        <v>93</v>
      </c>
      <c r="F564" s="38" t="s">
        <v>57</v>
      </c>
      <c r="G564" s="38" t="s">
        <v>58</v>
      </c>
      <c r="H564" s="39">
        <v>44377</v>
      </c>
      <c r="I564" s="38" t="s">
        <v>79</v>
      </c>
      <c r="J564" s="38" t="s">
        <v>82</v>
      </c>
      <c r="M564" s="38">
        <v>-35191</v>
      </c>
      <c r="O564" s="38">
        <v>-8062633</v>
      </c>
      <c r="S564" s="38">
        <v>-8097824</v>
      </c>
      <c r="AC564" s="38">
        <v>-8097824</v>
      </c>
    </row>
    <row r="565" spans="1:34" x14ac:dyDescent="0.2">
      <c r="A565" s="38" t="s">
        <v>262</v>
      </c>
      <c r="B565" s="38" t="s">
        <v>1442</v>
      </c>
      <c r="C565" s="38" t="s">
        <v>1443</v>
      </c>
      <c r="D565" s="38" t="s">
        <v>525</v>
      </c>
      <c r="E565" s="38" t="s">
        <v>93</v>
      </c>
      <c r="F565" s="38" t="s">
        <v>63</v>
      </c>
      <c r="G565" s="38" t="s">
        <v>64</v>
      </c>
      <c r="H565" s="39">
        <v>44377</v>
      </c>
      <c r="I565" s="38" t="s">
        <v>79</v>
      </c>
      <c r="J565" s="38" t="s">
        <v>43</v>
      </c>
      <c r="O565" s="38">
        <v>-8082073</v>
      </c>
      <c r="S565" s="38">
        <v>-8082073</v>
      </c>
      <c r="AC565" s="38">
        <v>-8082073</v>
      </c>
    </row>
    <row r="566" spans="1:34" x14ac:dyDescent="0.2">
      <c r="A566" s="38" t="s">
        <v>474</v>
      </c>
      <c r="B566" s="38" t="s">
        <v>1444</v>
      </c>
      <c r="C566" s="38" t="s">
        <v>1445</v>
      </c>
      <c r="D566" s="38" t="s">
        <v>511</v>
      </c>
      <c r="E566" s="38" t="s">
        <v>93</v>
      </c>
      <c r="F566" s="38" t="s">
        <v>87</v>
      </c>
      <c r="G566" s="38" t="s">
        <v>45</v>
      </c>
      <c r="H566" s="39">
        <v>44377</v>
      </c>
      <c r="I566" s="38" t="s">
        <v>79</v>
      </c>
      <c r="J566" s="38" t="s">
        <v>43</v>
      </c>
      <c r="O566" s="38">
        <v>-8064412</v>
      </c>
      <c r="S566" s="38">
        <v>-8064412</v>
      </c>
      <c r="AC566" s="38">
        <v>-8064412</v>
      </c>
    </row>
    <row r="567" spans="1:34" x14ac:dyDescent="0.2">
      <c r="A567" s="38" t="s">
        <v>361</v>
      </c>
      <c r="B567" s="38" t="s">
        <v>1446</v>
      </c>
      <c r="C567" s="38" t="s">
        <v>1447</v>
      </c>
      <c r="D567" s="38" t="s">
        <v>712</v>
      </c>
      <c r="E567" s="38" t="s">
        <v>93</v>
      </c>
      <c r="F567" s="38" t="s">
        <v>52</v>
      </c>
      <c r="G567" s="38" t="s">
        <v>53</v>
      </c>
      <c r="H567" s="39">
        <v>44377</v>
      </c>
      <c r="I567" s="38" t="s">
        <v>79</v>
      </c>
      <c r="J567" s="38" t="s">
        <v>49</v>
      </c>
      <c r="O567" s="38">
        <v>-8018700</v>
      </c>
      <c r="S567" s="38">
        <v>-8018700</v>
      </c>
      <c r="AC567" s="38">
        <v>-8018700</v>
      </c>
    </row>
    <row r="568" spans="1:34" x14ac:dyDescent="0.2">
      <c r="A568" s="38" t="s">
        <v>262</v>
      </c>
      <c r="B568" s="38" t="s">
        <v>1448</v>
      </c>
      <c r="C568" s="38" t="s">
        <v>1449</v>
      </c>
      <c r="D568" s="38" t="s">
        <v>528</v>
      </c>
      <c r="E568" s="38" t="s">
        <v>93</v>
      </c>
      <c r="F568" s="38" t="s">
        <v>63</v>
      </c>
      <c r="G568" s="38" t="s">
        <v>64</v>
      </c>
      <c r="H568" s="39">
        <v>44377</v>
      </c>
      <c r="I568" s="38" t="s">
        <v>79</v>
      </c>
      <c r="J568" s="38" t="s">
        <v>82</v>
      </c>
      <c r="O568" s="38">
        <v>-8004400</v>
      </c>
      <c r="S568" s="38">
        <v>-8004400</v>
      </c>
      <c r="AC568" s="38">
        <v>-8004400</v>
      </c>
    </row>
    <row r="569" spans="1:34" x14ac:dyDescent="0.2">
      <c r="A569" s="38" t="s">
        <v>474</v>
      </c>
      <c r="B569" s="38" t="s">
        <v>1450</v>
      </c>
      <c r="C569" s="38" t="s">
        <v>1451</v>
      </c>
      <c r="D569" s="38" t="s">
        <v>477</v>
      </c>
      <c r="E569" s="38" t="s">
        <v>93</v>
      </c>
      <c r="F569" s="38" t="s">
        <v>460</v>
      </c>
      <c r="G569" s="38" t="s">
        <v>461</v>
      </c>
      <c r="H569" s="39">
        <v>44377</v>
      </c>
      <c r="I569" s="38" t="s">
        <v>79</v>
      </c>
      <c r="J569" s="38" t="s">
        <v>49</v>
      </c>
      <c r="N569" s="38">
        <v>-8000000</v>
      </c>
      <c r="S569" s="38">
        <v>-8000000</v>
      </c>
      <c r="AC569" s="38">
        <v>-8000000</v>
      </c>
      <c r="AD569" s="38">
        <v>9200000</v>
      </c>
      <c r="AH569" s="38">
        <v>9200000</v>
      </c>
    </row>
    <row r="570" spans="1:34" x14ac:dyDescent="0.2">
      <c r="A570" s="38" t="s">
        <v>262</v>
      </c>
      <c r="B570" s="38" t="s">
        <v>1452</v>
      </c>
      <c r="C570" s="38" t="s">
        <v>1453</v>
      </c>
      <c r="D570" s="38" t="s">
        <v>356</v>
      </c>
      <c r="E570" s="38" t="s">
        <v>91</v>
      </c>
      <c r="F570" s="38" t="s">
        <v>84</v>
      </c>
      <c r="G570" s="38" t="s">
        <v>45</v>
      </c>
      <c r="H570" s="39">
        <v>44377</v>
      </c>
      <c r="I570" s="38" t="s">
        <v>42</v>
      </c>
      <c r="J570" s="38" t="s">
        <v>49</v>
      </c>
      <c r="M570" s="38">
        <v>-7997511</v>
      </c>
      <c r="S570" s="38">
        <v>-7997511</v>
      </c>
      <c r="AC570" s="38">
        <v>-7997511</v>
      </c>
      <c r="AD570" s="38">
        <v>10000000</v>
      </c>
      <c r="AH570" s="38">
        <v>10000000</v>
      </c>
    </row>
    <row r="571" spans="1:34" x14ac:dyDescent="0.2">
      <c r="A571" s="38" t="s">
        <v>502</v>
      </c>
      <c r="B571" s="38" t="s">
        <v>1454</v>
      </c>
      <c r="C571" s="38" t="s">
        <v>1455</v>
      </c>
      <c r="D571" s="38" t="s">
        <v>616</v>
      </c>
      <c r="E571" s="38" t="s">
        <v>93</v>
      </c>
      <c r="F571" s="38" t="s">
        <v>1047</v>
      </c>
      <c r="G571" s="38" t="s">
        <v>53</v>
      </c>
      <c r="H571" s="39">
        <v>44377</v>
      </c>
      <c r="I571" s="38" t="s">
        <v>79</v>
      </c>
      <c r="J571" s="38" t="s">
        <v>43</v>
      </c>
      <c r="N571" s="38">
        <v>-41663</v>
      </c>
      <c r="O571" s="38">
        <v>-7950262</v>
      </c>
      <c r="S571" s="38">
        <v>-7991925</v>
      </c>
      <c r="AC571" s="38">
        <v>-7991925</v>
      </c>
    </row>
    <row r="572" spans="1:34" x14ac:dyDescent="0.2">
      <c r="A572" s="38" t="s">
        <v>361</v>
      </c>
      <c r="B572" s="38" t="s">
        <v>1456</v>
      </c>
      <c r="C572" s="38" t="s">
        <v>1457</v>
      </c>
      <c r="D572" s="38" t="s">
        <v>712</v>
      </c>
      <c r="E572" s="38" t="s">
        <v>93</v>
      </c>
      <c r="F572" s="38" t="s">
        <v>63</v>
      </c>
      <c r="G572" s="38" t="s">
        <v>64</v>
      </c>
      <c r="H572" s="39">
        <v>44377</v>
      </c>
      <c r="I572" s="38" t="s">
        <v>79</v>
      </c>
      <c r="J572" s="38" t="s">
        <v>49</v>
      </c>
      <c r="O572" s="38">
        <v>-7990168</v>
      </c>
      <c r="S572" s="38">
        <v>-7990168</v>
      </c>
      <c r="AC572" s="38">
        <v>-7990168</v>
      </c>
    </row>
    <row r="573" spans="1:34" x14ac:dyDescent="0.2">
      <c r="A573" s="38" t="s">
        <v>361</v>
      </c>
      <c r="B573" s="38" t="s">
        <v>1458</v>
      </c>
      <c r="C573" s="38" t="s">
        <v>1459</v>
      </c>
      <c r="D573" s="38" t="s">
        <v>712</v>
      </c>
      <c r="E573" s="38" t="s">
        <v>93</v>
      </c>
      <c r="F573" s="38" t="s">
        <v>63</v>
      </c>
      <c r="G573" s="38" t="s">
        <v>64</v>
      </c>
      <c r="H573" s="39">
        <v>44377</v>
      </c>
      <c r="I573" s="38" t="s">
        <v>79</v>
      </c>
      <c r="J573" s="38" t="s">
        <v>82</v>
      </c>
      <c r="N573" s="38">
        <v>-28330</v>
      </c>
      <c r="O573" s="38">
        <v>-7953697</v>
      </c>
      <c r="S573" s="38">
        <v>-7982027</v>
      </c>
      <c r="AC573" s="38">
        <v>-7982027</v>
      </c>
    </row>
    <row r="574" spans="1:34" x14ac:dyDescent="0.2">
      <c r="A574" s="38" t="s">
        <v>262</v>
      </c>
      <c r="B574" s="38" t="s">
        <v>1460</v>
      </c>
      <c r="C574" s="38" t="s">
        <v>1461</v>
      </c>
      <c r="D574" s="38" t="s">
        <v>323</v>
      </c>
      <c r="E574" s="38" t="s">
        <v>83</v>
      </c>
      <c r="F574" s="38" t="s">
        <v>60</v>
      </c>
      <c r="G574" s="38" t="s">
        <v>61</v>
      </c>
      <c r="H574" s="39">
        <v>44377</v>
      </c>
      <c r="I574" s="38" t="s">
        <v>42</v>
      </c>
      <c r="J574" s="38" t="s">
        <v>43</v>
      </c>
      <c r="K574" s="39">
        <v>44195</v>
      </c>
      <c r="R574" s="38">
        <v>-7981698</v>
      </c>
      <c r="S574" s="38">
        <v>-7981698</v>
      </c>
      <c r="T574" s="38">
        <v>-7981698</v>
      </c>
      <c r="V574" s="38">
        <v>3990849</v>
      </c>
      <c r="AC574" s="38">
        <v>-7981698</v>
      </c>
    </row>
    <row r="575" spans="1:34" x14ac:dyDescent="0.2">
      <c r="A575" s="38" t="s">
        <v>262</v>
      </c>
      <c r="B575" s="38" t="s">
        <v>1462</v>
      </c>
      <c r="C575" s="38" t="s">
        <v>1463</v>
      </c>
      <c r="D575" s="38" t="s">
        <v>339</v>
      </c>
      <c r="E575" s="38" t="s">
        <v>97</v>
      </c>
      <c r="F575" s="38" t="s">
        <v>80</v>
      </c>
      <c r="G575" s="38" t="s">
        <v>61</v>
      </c>
      <c r="H575" s="39">
        <v>44377</v>
      </c>
      <c r="I575" s="38" t="s">
        <v>42</v>
      </c>
      <c r="J575" s="38" t="s">
        <v>43</v>
      </c>
      <c r="M575" s="38">
        <v>-7926593</v>
      </c>
      <c r="S575" s="38">
        <v>-7926593</v>
      </c>
      <c r="AC575" s="38">
        <v>-7926593</v>
      </c>
    </row>
    <row r="576" spans="1:34" x14ac:dyDescent="0.2">
      <c r="A576" s="38" t="s">
        <v>361</v>
      </c>
      <c r="B576" s="38" t="s">
        <v>1464</v>
      </c>
      <c r="C576" s="38" t="s">
        <v>1465</v>
      </c>
      <c r="D576" s="38" t="s">
        <v>712</v>
      </c>
      <c r="E576" s="38" t="s">
        <v>93</v>
      </c>
      <c r="F576" s="38" t="s">
        <v>63</v>
      </c>
      <c r="G576" s="38" t="s">
        <v>64</v>
      </c>
      <c r="H576" s="39">
        <v>44377</v>
      </c>
      <c r="I576" s="38" t="s">
        <v>79</v>
      </c>
      <c r="J576" s="38" t="s">
        <v>43</v>
      </c>
      <c r="O576" s="38">
        <v>-7891450</v>
      </c>
      <c r="S576" s="38">
        <v>-7891450</v>
      </c>
      <c r="AC576" s="38">
        <v>-7891450</v>
      </c>
    </row>
    <row r="577" spans="1:29" x14ac:dyDescent="0.2">
      <c r="A577" s="38" t="s">
        <v>608</v>
      </c>
      <c r="B577" s="38" t="s">
        <v>1466</v>
      </c>
      <c r="C577" s="38" t="s">
        <v>1467</v>
      </c>
      <c r="D577" s="38" t="s">
        <v>611</v>
      </c>
      <c r="E577" s="38" t="s">
        <v>93</v>
      </c>
      <c r="F577" s="38" t="s">
        <v>57</v>
      </c>
      <c r="G577" s="38" t="s">
        <v>58</v>
      </c>
      <c r="H577" s="39">
        <v>44377</v>
      </c>
      <c r="I577" s="38" t="s">
        <v>79</v>
      </c>
      <c r="J577" s="38" t="s">
        <v>43</v>
      </c>
      <c r="M577" s="38">
        <v>-60039</v>
      </c>
      <c r="N577" s="38">
        <v>-23337</v>
      </c>
      <c r="O577" s="38">
        <v>-7772627</v>
      </c>
      <c r="S577" s="38">
        <v>-7856003</v>
      </c>
      <c r="AC577" s="38">
        <v>-7856003</v>
      </c>
    </row>
    <row r="578" spans="1:29" x14ac:dyDescent="0.2">
      <c r="A578" s="38" t="s">
        <v>502</v>
      </c>
      <c r="B578" s="38" t="s">
        <v>1468</v>
      </c>
      <c r="C578" s="38" t="s">
        <v>1469</v>
      </c>
      <c r="D578" s="38" t="s">
        <v>616</v>
      </c>
      <c r="E578" s="38" t="s">
        <v>93</v>
      </c>
      <c r="F578" s="38" t="s">
        <v>63</v>
      </c>
      <c r="G578" s="38" t="s">
        <v>64</v>
      </c>
      <c r="H578" s="39">
        <v>44377</v>
      </c>
      <c r="I578" s="38" t="s">
        <v>89</v>
      </c>
      <c r="J578" s="38" t="s">
        <v>43</v>
      </c>
      <c r="O578" s="38">
        <v>-7849437</v>
      </c>
      <c r="S578" s="38">
        <v>-7849437</v>
      </c>
      <c r="AC578" s="38">
        <v>-7849437</v>
      </c>
    </row>
    <row r="579" spans="1:29" x14ac:dyDescent="0.2">
      <c r="A579" s="38" t="s">
        <v>262</v>
      </c>
      <c r="B579" s="38" t="s">
        <v>1470</v>
      </c>
      <c r="C579" s="38" t="s">
        <v>1471</v>
      </c>
      <c r="D579" s="38" t="s">
        <v>356</v>
      </c>
      <c r="E579" s="38" t="s">
        <v>97</v>
      </c>
      <c r="F579" s="38" t="s">
        <v>70</v>
      </c>
      <c r="G579" s="38" t="s">
        <v>51</v>
      </c>
      <c r="H579" s="39">
        <v>44377</v>
      </c>
      <c r="I579" s="38" t="s">
        <v>42</v>
      </c>
      <c r="J579" s="38" t="s">
        <v>49</v>
      </c>
      <c r="N579" s="38">
        <v>-6500000</v>
      </c>
      <c r="S579" s="38">
        <v>-6500000</v>
      </c>
      <c r="AA579" s="38">
        <v>-1345000</v>
      </c>
      <c r="AB579" s="38">
        <v>-1345000</v>
      </c>
      <c r="AC579" s="38">
        <v>-7845000</v>
      </c>
    </row>
    <row r="580" spans="1:29" x14ac:dyDescent="0.2">
      <c r="A580" s="38" t="s">
        <v>474</v>
      </c>
      <c r="B580" s="38" t="s">
        <v>1472</v>
      </c>
      <c r="C580" s="38" t="s">
        <v>1473</v>
      </c>
      <c r="D580" s="38" t="s">
        <v>511</v>
      </c>
      <c r="E580" s="38" t="s">
        <v>93</v>
      </c>
      <c r="F580" s="38" t="s">
        <v>57</v>
      </c>
      <c r="G580" s="38" t="s">
        <v>58</v>
      </c>
      <c r="H580" s="39">
        <v>44377</v>
      </c>
      <c r="I580" s="38" t="s">
        <v>79</v>
      </c>
      <c r="J580" s="38" t="s">
        <v>49</v>
      </c>
      <c r="O580" s="38">
        <v>-7842145</v>
      </c>
      <c r="S580" s="38">
        <v>-7842145</v>
      </c>
      <c r="AC580" s="38">
        <v>-7842145</v>
      </c>
    </row>
    <row r="581" spans="1:29" x14ac:dyDescent="0.2">
      <c r="A581" s="38" t="s">
        <v>262</v>
      </c>
      <c r="B581" s="38" t="s">
        <v>1474</v>
      </c>
      <c r="C581" s="38" t="s">
        <v>1475</v>
      </c>
      <c r="D581" s="38" t="s">
        <v>1289</v>
      </c>
      <c r="E581" s="38" t="s">
        <v>93</v>
      </c>
      <c r="F581" s="38" t="s">
        <v>63</v>
      </c>
      <c r="G581" s="38" t="s">
        <v>64</v>
      </c>
      <c r="H581" s="39">
        <v>44377</v>
      </c>
      <c r="I581" s="38" t="s">
        <v>89</v>
      </c>
      <c r="J581" s="38" t="s">
        <v>49</v>
      </c>
      <c r="O581" s="38">
        <v>-7841761</v>
      </c>
      <c r="S581" s="38">
        <v>-7841761</v>
      </c>
      <c r="AC581" s="38">
        <v>-7841761</v>
      </c>
    </row>
    <row r="582" spans="1:29" x14ac:dyDescent="0.2">
      <c r="A582" s="38" t="s">
        <v>262</v>
      </c>
      <c r="B582" s="38" t="s">
        <v>1476</v>
      </c>
      <c r="C582" s="38" t="s">
        <v>1477</v>
      </c>
      <c r="D582" s="38" t="s">
        <v>528</v>
      </c>
      <c r="E582" s="38" t="s">
        <v>93</v>
      </c>
      <c r="F582" s="38" t="s">
        <v>66</v>
      </c>
      <c r="G582" s="38" t="s">
        <v>64</v>
      </c>
      <c r="H582" s="39">
        <v>44377</v>
      </c>
      <c r="I582" s="38" t="s">
        <v>79</v>
      </c>
      <c r="J582" s="38" t="s">
        <v>49</v>
      </c>
      <c r="M582" s="38">
        <v>-461</v>
      </c>
      <c r="O582" s="38">
        <v>-7810219</v>
      </c>
      <c r="S582" s="38">
        <v>-7810680</v>
      </c>
      <c r="AC582" s="38">
        <v>-7810680</v>
      </c>
    </row>
    <row r="583" spans="1:29" x14ac:dyDescent="0.2">
      <c r="A583" s="38" t="s">
        <v>262</v>
      </c>
      <c r="B583" s="38" t="s">
        <v>1478</v>
      </c>
      <c r="C583" s="38" t="s">
        <v>1479</v>
      </c>
      <c r="D583" s="38" t="s">
        <v>498</v>
      </c>
      <c r="E583" s="38" t="s">
        <v>93</v>
      </c>
      <c r="F583" s="38" t="s">
        <v>63</v>
      </c>
      <c r="G583" s="38" t="s">
        <v>64</v>
      </c>
      <c r="H583" s="39">
        <v>44377</v>
      </c>
      <c r="I583" s="38" t="s">
        <v>79</v>
      </c>
      <c r="J583" s="38" t="s">
        <v>49</v>
      </c>
      <c r="N583" s="38">
        <v>-300000</v>
      </c>
      <c r="O583" s="38">
        <v>-7501929</v>
      </c>
      <c r="S583" s="38">
        <v>-7801929</v>
      </c>
      <c r="AC583" s="38">
        <v>-7801929</v>
      </c>
    </row>
    <row r="584" spans="1:29" x14ac:dyDescent="0.2">
      <c r="A584" s="38" t="s">
        <v>361</v>
      </c>
      <c r="B584" s="38" t="s">
        <v>1480</v>
      </c>
      <c r="C584" s="38" t="s">
        <v>1481</v>
      </c>
      <c r="D584" s="38" t="s">
        <v>712</v>
      </c>
      <c r="E584" s="38" t="s">
        <v>93</v>
      </c>
      <c r="F584" s="38" t="s">
        <v>63</v>
      </c>
      <c r="G584" s="38" t="s">
        <v>64</v>
      </c>
      <c r="H584" s="39">
        <v>44377</v>
      </c>
      <c r="I584" s="38" t="s">
        <v>89</v>
      </c>
      <c r="J584" s="38" t="s">
        <v>43</v>
      </c>
      <c r="M584" s="38">
        <v>-410</v>
      </c>
      <c r="O584" s="38">
        <v>-7791268</v>
      </c>
      <c r="S584" s="38">
        <v>-7791678</v>
      </c>
      <c r="AC584" s="38">
        <v>-7791678</v>
      </c>
    </row>
    <row r="585" spans="1:29" x14ac:dyDescent="0.2">
      <c r="A585" s="38" t="s">
        <v>474</v>
      </c>
      <c r="B585" s="38" t="s">
        <v>1482</v>
      </c>
      <c r="C585" s="38" t="s">
        <v>1483</v>
      </c>
      <c r="D585" s="38" t="s">
        <v>511</v>
      </c>
      <c r="E585" s="38" t="s">
        <v>93</v>
      </c>
      <c r="F585" s="38" t="s">
        <v>44</v>
      </c>
      <c r="G585" s="38" t="s">
        <v>45</v>
      </c>
      <c r="H585" s="39">
        <v>44377</v>
      </c>
      <c r="I585" s="38" t="s">
        <v>79</v>
      </c>
      <c r="J585" s="38" t="s">
        <v>49</v>
      </c>
      <c r="O585" s="38">
        <v>-7791246</v>
      </c>
      <c r="S585" s="38">
        <v>-7791246</v>
      </c>
      <c r="AC585" s="38">
        <v>-7791246</v>
      </c>
    </row>
    <row r="586" spans="1:29" x14ac:dyDescent="0.2">
      <c r="A586" s="38" t="s">
        <v>262</v>
      </c>
      <c r="B586" s="38" t="s">
        <v>1484</v>
      </c>
      <c r="C586" s="38" t="s">
        <v>1485</v>
      </c>
      <c r="D586" s="38" t="s">
        <v>525</v>
      </c>
      <c r="E586" s="38" t="s">
        <v>93</v>
      </c>
      <c r="F586" s="38" t="s">
        <v>63</v>
      </c>
      <c r="G586" s="38" t="s">
        <v>64</v>
      </c>
      <c r="H586" s="39">
        <v>44377</v>
      </c>
      <c r="I586" s="38" t="s">
        <v>79</v>
      </c>
      <c r="J586" s="38" t="s">
        <v>49</v>
      </c>
      <c r="N586" s="38">
        <v>-45837</v>
      </c>
      <c r="O586" s="38">
        <v>-7687984</v>
      </c>
      <c r="S586" s="38">
        <v>-7733821</v>
      </c>
      <c r="AC586" s="38">
        <v>-7733821</v>
      </c>
    </row>
    <row r="587" spans="1:29" x14ac:dyDescent="0.2">
      <c r="A587" s="38" t="s">
        <v>474</v>
      </c>
      <c r="B587" s="38" t="s">
        <v>1486</v>
      </c>
      <c r="C587" s="38" t="s">
        <v>1487</v>
      </c>
      <c r="D587" s="38" t="s">
        <v>511</v>
      </c>
      <c r="E587" s="38" t="s">
        <v>93</v>
      </c>
      <c r="F587" s="38" t="s">
        <v>87</v>
      </c>
      <c r="G587" s="38" t="s">
        <v>45</v>
      </c>
      <c r="H587" s="39">
        <v>44377</v>
      </c>
      <c r="I587" s="38" t="s">
        <v>79</v>
      </c>
      <c r="J587" s="38" t="s">
        <v>49</v>
      </c>
      <c r="O587" s="38">
        <v>-7710997</v>
      </c>
      <c r="S587" s="38">
        <v>-7710997</v>
      </c>
      <c r="AC587" s="38">
        <v>-7710997</v>
      </c>
    </row>
    <row r="588" spans="1:29" x14ac:dyDescent="0.2">
      <c r="A588" s="38" t="s">
        <v>693</v>
      </c>
      <c r="B588" s="38" t="s">
        <v>1488</v>
      </c>
      <c r="C588" s="38" t="s">
        <v>1489</v>
      </c>
      <c r="D588" s="38" t="s">
        <v>696</v>
      </c>
      <c r="E588" s="38" t="s">
        <v>93</v>
      </c>
      <c r="F588" s="38" t="s">
        <v>1490</v>
      </c>
      <c r="G588" s="38" t="s">
        <v>76</v>
      </c>
      <c r="H588" s="39">
        <v>44377</v>
      </c>
      <c r="I588" s="38" t="s">
        <v>79</v>
      </c>
      <c r="J588" s="38" t="s">
        <v>49</v>
      </c>
      <c r="M588" s="38">
        <v>-1080</v>
      </c>
      <c r="O588" s="38">
        <v>-7708278</v>
      </c>
      <c r="S588" s="38">
        <v>-7709358</v>
      </c>
      <c r="AC588" s="38">
        <v>-7709358</v>
      </c>
    </row>
    <row r="589" spans="1:29" x14ac:dyDescent="0.2">
      <c r="A589" s="38" t="s">
        <v>361</v>
      </c>
      <c r="B589" s="38" t="s">
        <v>1491</v>
      </c>
      <c r="C589" s="38" t="s">
        <v>1492</v>
      </c>
      <c r="D589" s="38" t="s">
        <v>712</v>
      </c>
      <c r="E589" s="38" t="s">
        <v>93</v>
      </c>
      <c r="F589" s="38" t="s">
        <v>63</v>
      </c>
      <c r="G589" s="38" t="s">
        <v>64</v>
      </c>
      <c r="H589" s="39">
        <v>44377</v>
      </c>
      <c r="I589" s="38" t="s">
        <v>89</v>
      </c>
      <c r="J589" s="38" t="s">
        <v>43</v>
      </c>
      <c r="O589" s="38">
        <v>-7679755</v>
      </c>
      <c r="S589" s="38">
        <v>-7679755</v>
      </c>
      <c r="AC589" s="38">
        <v>-7679755</v>
      </c>
    </row>
    <row r="590" spans="1:29" x14ac:dyDescent="0.2">
      <c r="A590" s="38" t="s">
        <v>502</v>
      </c>
      <c r="B590" s="38" t="s">
        <v>1493</v>
      </c>
      <c r="C590" s="38" t="s">
        <v>1494</v>
      </c>
      <c r="D590" s="38" t="s">
        <v>616</v>
      </c>
      <c r="E590" s="38" t="s">
        <v>93</v>
      </c>
      <c r="F590" s="38" t="s">
        <v>63</v>
      </c>
      <c r="G590" s="38" t="s">
        <v>64</v>
      </c>
      <c r="H590" s="39">
        <v>44377</v>
      </c>
      <c r="I590" s="38" t="s">
        <v>79</v>
      </c>
      <c r="J590" s="38" t="s">
        <v>43</v>
      </c>
      <c r="O590" s="38">
        <v>-7639362</v>
      </c>
      <c r="S590" s="38">
        <v>-7639362</v>
      </c>
      <c r="AC590" s="38">
        <v>-7639362</v>
      </c>
    </row>
    <row r="591" spans="1:29" x14ac:dyDescent="0.2">
      <c r="A591" s="38" t="s">
        <v>502</v>
      </c>
      <c r="B591" s="38" t="s">
        <v>1495</v>
      </c>
      <c r="C591" s="38" t="s">
        <v>1496</v>
      </c>
      <c r="D591" s="38" t="s">
        <v>616</v>
      </c>
      <c r="E591" s="38" t="s">
        <v>93</v>
      </c>
      <c r="F591" s="38" t="s">
        <v>63</v>
      </c>
      <c r="G591" s="38" t="s">
        <v>64</v>
      </c>
      <c r="H591" s="39">
        <v>44377</v>
      </c>
      <c r="I591" s="38" t="s">
        <v>89</v>
      </c>
      <c r="J591" s="38" t="s">
        <v>43</v>
      </c>
      <c r="O591" s="38">
        <v>-7638280</v>
      </c>
      <c r="S591" s="38">
        <v>-7638280</v>
      </c>
      <c r="AC591" s="38">
        <v>-7638280</v>
      </c>
    </row>
    <row r="592" spans="1:29" x14ac:dyDescent="0.2">
      <c r="A592" s="38" t="s">
        <v>1257</v>
      </c>
      <c r="B592" s="38" t="s">
        <v>1497</v>
      </c>
      <c r="C592" s="38" t="s">
        <v>1498</v>
      </c>
      <c r="D592" s="38" t="s">
        <v>1260</v>
      </c>
      <c r="E592" s="38" t="s">
        <v>93</v>
      </c>
      <c r="F592" s="38" t="s">
        <v>63</v>
      </c>
      <c r="G592" s="38" t="s">
        <v>64</v>
      </c>
      <c r="H592" s="39">
        <v>44377</v>
      </c>
      <c r="I592" s="38" t="s">
        <v>79</v>
      </c>
      <c r="J592" s="38" t="s">
        <v>49</v>
      </c>
      <c r="O592" s="38">
        <v>-7632976</v>
      </c>
      <c r="S592" s="38">
        <v>-7632976</v>
      </c>
      <c r="AC592" s="38">
        <v>-7632976</v>
      </c>
    </row>
    <row r="593" spans="1:39" x14ac:dyDescent="0.2">
      <c r="A593" s="38" t="s">
        <v>1257</v>
      </c>
      <c r="B593" s="38" t="s">
        <v>1499</v>
      </c>
      <c r="C593" s="38" t="s">
        <v>1500</v>
      </c>
      <c r="D593" s="38" t="s">
        <v>1260</v>
      </c>
      <c r="E593" s="38" t="s">
        <v>93</v>
      </c>
      <c r="F593" s="38" t="s">
        <v>63</v>
      </c>
      <c r="G593" s="38" t="s">
        <v>64</v>
      </c>
      <c r="H593" s="39">
        <v>44377</v>
      </c>
      <c r="I593" s="38" t="s">
        <v>79</v>
      </c>
      <c r="J593" s="38" t="s">
        <v>49</v>
      </c>
      <c r="O593" s="38">
        <v>-7604824</v>
      </c>
      <c r="S593" s="38">
        <v>-7604824</v>
      </c>
      <c r="AC593" s="38">
        <v>-7604824</v>
      </c>
    </row>
    <row r="594" spans="1:39" x14ac:dyDescent="0.2">
      <c r="A594" s="38" t="s">
        <v>262</v>
      </c>
      <c r="B594" s="38" t="s">
        <v>1501</v>
      </c>
      <c r="C594" s="38" t="s">
        <v>1502</v>
      </c>
      <c r="D594" s="38" t="s">
        <v>522</v>
      </c>
      <c r="E594" s="38" t="s">
        <v>93</v>
      </c>
      <c r="F594" s="38" t="s">
        <v>274</v>
      </c>
      <c r="G594" s="38" t="s">
        <v>45</v>
      </c>
      <c r="H594" s="39">
        <v>44377</v>
      </c>
      <c r="I594" s="38" t="s">
        <v>79</v>
      </c>
      <c r="J594" s="38" t="s">
        <v>49</v>
      </c>
      <c r="O594" s="38">
        <v>-7581179</v>
      </c>
      <c r="S594" s="38">
        <v>-7581179</v>
      </c>
      <c r="AC594" s="38">
        <v>-7581179</v>
      </c>
    </row>
    <row r="595" spans="1:39" x14ac:dyDescent="0.2">
      <c r="A595" s="38" t="s">
        <v>693</v>
      </c>
      <c r="B595" s="38" t="s">
        <v>1503</v>
      </c>
      <c r="C595" s="38" t="s">
        <v>1504</v>
      </c>
      <c r="D595" s="38" t="s">
        <v>696</v>
      </c>
      <c r="E595" s="38" t="s">
        <v>93</v>
      </c>
      <c r="F595" s="38" t="s">
        <v>57</v>
      </c>
      <c r="G595" s="38" t="s">
        <v>58</v>
      </c>
      <c r="H595" s="39">
        <v>44377</v>
      </c>
      <c r="I595" s="38" t="s">
        <v>79</v>
      </c>
      <c r="J595" s="38" t="s">
        <v>49</v>
      </c>
      <c r="M595" s="38">
        <v>-916</v>
      </c>
      <c r="N595" s="38">
        <v>-75000</v>
      </c>
      <c r="O595" s="38">
        <v>-7488254</v>
      </c>
      <c r="S595" s="38">
        <v>-7564170</v>
      </c>
      <c r="AC595" s="38">
        <v>-7564170</v>
      </c>
    </row>
    <row r="596" spans="1:39" x14ac:dyDescent="0.2">
      <c r="A596" s="38" t="s">
        <v>262</v>
      </c>
      <c r="B596" s="38" t="s">
        <v>1505</v>
      </c>
      <c r="C596" s="38" t="s">
        <v>1506</v>
      </c>
      <c r="D596" s="38" t="s">
        <v>498</v>
      </c>
      <c r="E596" s="38" t="s">
        <v>93</v>
      </c>
      <c r="F596" s="38" t="s">
        <v>63</v>
      </c>
      <c r="G596" s="38" t="s">
        <v>64</v>
      </c>
      <c r="H596" s="39">
        <v>44377</v>
      </c>
      <c r="I596" s="38" t="s">
        <v>79</v>
      </c>
      <c r="J596" s="38" t="s">
        <v>49</v>
      </c>
      <c r="O596" s="38">
        <v>-7548786</v>
      </c>
      <c r="S596" s="38">
        <v>-7548786</v>
      </c>
      <c r="AC596" s="38">
        <v>-7548786</v>
      </c>
    </row>
    <row r="597" spans="1:39" x14ac:dyDescent="0.2">
      <c r="A597" s="38" t="s">
        <v>262</v>
      </c>
      <c r="B597" s="38" t="s">
        <v>1507</v>
      </c>
      <c r="C597" s="38" t="s">
        <v>1508</v>
      </c>
      <c r="D597" s="38" t="s">
        <v>323</v>
      </c>
      <c r="E597" s="38" t="s">
        <v>97</v>
      </c>
      <c r="F597" s="38" t="s">
        <v>50</v>
      </c>
      <c r="G597" s="38" t="s">
        <v>51</v>
      </c>
      <c r="H597" s="39">
        <v>44377</v>
      </c>
      <c r="I597" s="38" t="s">
        <v>42</v>
      </c>
      <c r="J597" s="38" t="s">
        <v>49</v>
      </c>
      <c r="AA597" s="38">
        <v>-7546404</v>
      </c>
      <c r="AB597" s="38">
        <v>-7546404</v>
      </c>
      <c r="AC597" s="38">
        <v>-7546404</v>
      </c>
      <c r="AG597" s="38">
        <v>2023202</v>
      </c>
    </row>
    <row r="598" spans="1:39" x14ac:dyDescent="0.2">
      <c r="A598" s="38" t="s">
        <v>262</v>
      </c>
      <c r="B598" s="38" t="s">
        <v>1509</v>
      </c>
      <c r="C598" s="38" t="s">
        <v>1510</v>
      </c>
      <c r="D598" s="38" t="s">
        <v>525</v>
      </c>
      <c r="E598" s="38" t="s">
        <v>93</v>
      </c>
      <c r="F598" s="38" t="s">
        <v>70</v>
      </c>
      <c r="G598" s="38" t="s">
        <v>51</v>
      </c>
      <c r="H598" s="39">
        <v>44377</v>
      </c>
      <c r="I598" s="38" t="s">
        <v>79</v>
      </c>
      <c r="J598" s="38" t="s">
        <v>43</v>
      </c>
      <c r="M598" s="38">
        <v>-36762</v>
      </c>
      <c r="O598" s="38">
        <v>-7507594</v>
      </c>
      <c r="S598" s="38">
        <v>-7544356</v>
      </c>
      <c r="AC598" s="38">
        <v>-7544356</v>
      </c>
    </row>
    <row r="599" spans="1:39" x14ac:dyDescent="0.2">
      <c r="A599" s="38" t="s">
        <v>262</v>
      </c>
      <c r="B599" s="38" t="s">
        <v>1511</v>
      </c>
      <c r="C599" s="38" t="s">
        <v>1512</v>
      </c>
      <c r="D599" s="38" t="s">
        <v>283</v>
      </c>
      <c r="E599" s="38" t="s">
        <v>97</v>
      </c>
      <c r="F599" s="38" t="s">
        <v>88</v>
      </c>
      <c r="G599" s="38" t="s">
        <v>53</v>
      </c>
      <c r="H599" s="39">
        <v>44377</v>
      </c>
      <c r="I599" s="38" t="s">
        <v>42</v>
      </c>
      <c r="J599" s="38" t="s">
        <v>284</v>
      </c>
      <c r="K599" s="39">
        <v>42642</v>
      </c>
      <c r="R599" s="38">
        <v>-7517184</v>
      </c>
      <c r="S599" s="38">
        <v>-7517184</v>
      </c>
      <c r="T599" s="38">
        <v>-7517184</v>
      </c>
      <c r="V599" s="38">
        <v>7517184</v>
      </c>
      <c r="AC599" s="38">
        <v>-7517184</v>
      </c>
      <c r="AD599" s="38">
        <v>0</v>
      </c>
      <c r="AM599" s="38">
        <v>0</v>
      </c>
    </row>
    <row r="600" spans="1:39" x14ac:dyDescent="0.2">
      <c r="A600" s="38" t="s">
        <v>262</v>
      </c>
      <c r="B600" s="38" t="s">
        <v>1513</v>
      </c>
      <c r="C600" s="38" t="s">
        <v>1514</v>
      </c>
      <c r="D600" s="38" t="s">
        <v>356</v>
      </c>
      <c r="E600" s="38" t="s">
        <v>97</v>
      </c>
      <c r="F600" s="38" t="s">
        <v>80</v>
      </c>
      <c r="G600" s="38" t="s">
        <v>61</v>
      </c>
      <c r="H600" s="39">
        <v>44377</v>
      </c>
      <c r="I600" s="38" t="s">
        <v>42</v>
      </c>
      <c r="J600" s="38" t="s">
        <v>49</v>
      </c>
      <c r="M600" s="38">
        <v>-4886790</v>
      </c>
      <c r="N600" s="38">
        <v>-2602507</v>
      </c>
      <c r="S600" s="38">
        <v>-7489297</v>
      </c>
      <c r="AC600" s="38">
        <v>-7489297</v>
      </c>
      <c r="AD600" s="38">
        <v>18000000</v>
      </c>
      <c r="AH600" s="38">
        <v>18000000</v>
      </c>
    </row>
    <row r="601" spans="1:39" x14ac:dyDescent="0.2">
      <c r="A601" s="38" t="s">
        <v>262</v>
      </c>
      <c r="B601" s="38" t="s">
        <v>1515</v>
      </c>
      <c r="C601" s="38" t="s">
        <v>1516</v>
      </c>
      <c r="D601" s="38" t="s">
        <v>522</v>
      </c>
      <c r="E601" s="38" t="s">
        <v>93</v>
      </c>
      <c r="F601" s="38" t="s">
        <v>63</v>
      </c>
      <c r="G601" s="38" t="s">
        <v>64</v>
      </c>
      <c r="H601" s="39">
        <v>44377</v>
      </c>
      <c r="I601" s="38" t="s">
        <v>79</v>
      </c>
      <c r="J601" s="38" t="s">
        <v>43</v>
      </c>
      <c r="N601" s="38">
        <v>-7482338</v>
      </c>
      <c r="S601" s="38">
        <v>-7482338</v>
      </c>
      <c r="AC601" s="38">
        <v>-7482338</v>
      </c>
    </row>
    <row r="602" spans="1:39" x14ac:dyDescent="0.2">
      <c r="A602" s="38" t="s">
        <v>262</v>
      </c>
      <c r="B602" s="38" t="s">
        <v>1517</v>
      </c>
      <c r="C602" s="38" t="s">
        <v>1518</v>
      </c>
      <c r="D602" s="38" t="s">
        <v>525</v>
      </c>
      <c r="E602" s="38" t="s">
        <v>93</v>
      </c>
      <c r="F602" s="38" t="s">
        <v>88</v>
      </c>
      <c r="G602" s="38" t="s">
        <v>53</v>
      </c>
      <c r="H602" s="39">
        <v>44377</v>
      </c>
      <c r="I602" s="38" t="s">
        <v>79</v>
      </c>
      <c r="J602" s="38" t="s">
        <v>43</v>
      </c>
      <c r="M602" s="38">
        <v>-2194</v>
      </c>
      <c r="O602" s="38">
        <v>-7211716</v>
      </c>
      <c r="Q602" s="38">
        <v>-248388</v>
      </c>
      <c r="S602" s="38">
        <v>-7462298</v>
      </c>
      <c r="AC602" s="38">
        <v>-7462298</v>
      </c>
    </row>
    <row r="603" spans="1:39" x14ac:dyDescent="0.2">
      <c r="A603" s="38" t="s">
        <v>361</v>
      </c>
      <c r="B603" s="38" t="s">
        <v>1519</v>
      </c>
      <c r="C603" s="38" t="s">
        <v>1520</v>
      </c>
      <c r="D603" s="38" t="s">
        <v>501</v>
      </c>
      <c r="E603" s="38" t="s">
        <v>97</v>
      </c>
      <c r="F603" s="38" t="s">
        <v>60</v>
      </c>
      <c r="G603" s="38" t="s">
        <v>61</v>
      </c>
      <c r="H603" s="39">
        <v>44377</v>
      </c>
      <c r="I603" s="38" t="s">
        <v>42</v>
      </c>
      <c r="J603" s="38" t="s">
        <v>43</v>
      </c>
      <c r="K603" s="39">
        <v>44061</v>
      </c>
      <c r="R603" s="38">
        <v>-7452269</v>
      </c>
      <c r="S603" s="38">
        <v>-7452269</v>
      </c>
      <c r="T603" s="38">
        <v>-7452269</v>
      </c>
      <c r="V603" s="38">
        <v>7439685</v>
      </c>
      <c r="AC603" s="38">
        <v>-7452269</v>
      </c>
    </row>
    <row r="604" spans="1:39" x14ac:dyDescent="0.2">
      <c r="A604" s="38" t="s">
        <v>262</v>
      </c>
      <c r="B604" s="38" t="s">
        <v>1521</v>
      </c>
      <c r="C604" s="38" t="s">
        <v>1522</v>
      </c>
      <c r="D604" s="38" t="s">
        <v>522</v>
      </c>
      <c r="E604" s="38" t="s">
        <v>93</v>
      </c>
      <c r="F604" s="38" t="s">
        <v>1047</v>
      </c>
      <c r="G604" s="38" t="s">
        <v>53</v>
      </c>
      <c r="H604" s="39">
        <v>44377</v>
      </c>
      <c r="I604" s="38" t="s">
        <v>79</v>
      </c>
      <c r="J604" s="38" t="s">
        <v>49</v>
      </c>
      <c r="O604" s="38">
        <v>-7439896</v>
      </c>
      <c r="S604" s="38">
        <v>-7439896</v>
      </c>
      <c r="AC604" s="38">
        <v>-7439896</v>
      </c>
    </row>
    <row r="605" spans="1:39" x14ac:dyDescent="0.2">
      <c r="A605" s="38" t="s">
        <v>361</v>
      </c>
      <c r="B605" s="38" t="s">
        <v>1523</v>
      </c>
      <c r="C605" s="38" t="s">
        <v>1524</v>
      </c>
      <c r="D605" s="38" t="s">
        <v>712</v>
      </c>
      <c r="E605" s="38" t="s">
        <v>93</v>
      </c>
      <c r="F605" s="38" t="s">
        <v>63</v>
      </c>
      <c r="G605" s="38" t="s">
        <v>64</v>
      </c>
      <c r="H605" s="39">
        <v>44377</v>
      </c>
      <c r="I605" s="38" t="s">
        <v>79</v>
      </c>
      <c r="J605" s="38" t="s">
        <v>49</v>
      </c>
      <c r="M605" s="38">
        <v>-723</v>
      </c>
      <c r="O605" s="38">
        <v>-7435189</v>
      </c>
      <c r="S605" s="38">
        <v>-7435912</v>
      </c>
      <c r="AC605" s="38">
        <v>-7435912</v>
      </c>
    </row>
    <row r="606" spans="1:39" x14ac:dyDescent="0.2">
      <c r="A606" s="38" t="s">
        <v>262</v>
      </c>
      <c r="B606" s="38" t="s">
        <v>1525</v>
      </c>
      <c r="C606" s="38" t="s">
        <v>1526</v>
      </c>
      <c r="D606" s="38" t="s">
        <v>525</v>
      </c>
      <c r="E606" s="38" t="s">
        <v>93</v>
      </c>
      <c r="F606" s="38" t="s">
        <v>112</v>
      </c>
      <c r="G606" s="38" t="s">
        <v>113</v>
      </c>
      <c r="H606" s="39">
        <v>44377</v>
      </c>
      <c r="I606" s="38" t="s">
        <v>79</v>
      </c>
      <c r="J606" s="38" t="s">
        <v>82</v>
      </c>
      <c r="O606" s="38">
        <v>-7434140</v>
      </c>
      <c r="S606" s="38">
        <v>-7434140</v>
      </c>
      <c r="AC606" s="38">
        <v>-7434140</v>
      </c>
    </row>
    <row r="607" spans="1:39" x14ac:dyDescent="0.2">
      <c r="A607" s="38" t="s">
        <v>361</v>
      </c>
      <c r="B607" s="38" t="s">
        <v>1527</v>
      </c>
      <c r="C607" s="38" t="s">
        <v>1528</v>
      </c>
      <c r="D607" s="38" t="s">
        <v>712</v>
      </c>
      <c r="E607" s="38" t="s">
        <v>93</v>
      </c>
      <c r="F607" s="38" t="s">
        <v>63</v>
      </c>
      <c r="G607" s="38" t="s">
        <v>64</v>
      </c>
      <c r="H607" s="39">
        <v>44377</v>
      </c>
      <c r="I607" s="38" t="s">
        <v>79</v>
      </c>
      <c r="J607" s="38" t="s">
        <v>43</v>
      </c>
      <c r="M607" s="38">
        <v>-828</v>
      </c>
      <c r="O607" s="38">
        <v>-7417479</v>
      </c>
      <c r="S607" s="38">
        <v>-7418307</v>
      </c>
      <c r="AC607" s="38">
        <v>-7418307</v>
      </c>
    </row>
    <row r="608" spans="1:39" x14ac:dyDescent="0.2">
      <c r="A608" s="38" t="s">
        <v>262</v>
      </c>
      <c r="B608" s="38" t="s">
        <v>1529</v>
      </c>
      <c r="C608" s="38" t="s">
        <v>1530</v>
      </c>
      <c r="D608" s="38" t="s">
        <v>498</v>
      </c>
      <c r="E608" s="38" t="s">
        <v>93</v>
      </c>
      <c r="F608" s="38" t="s">
        <v>63</v>
      </c>
      <c r="G608" s="38" t="s">
        <v>64</v>
      </c>
      <c r="H608" s="39">
        <v>44377</v>
      </c>
      <c r="I608" s="38" t="s">
        <v>79</v>
      </c>
      <c r="J608" s="38" t="s">
        <v>49</v>
      </c>
      <c r="O608" s="38">
        <v>-7411800</v>
      </c>
      <c r="S608" s="38">
        <v>-7411800</v>
      </c>
      <c r="AC608" s="38">
        <v>-7411800</v>
      </c>
    </row>
    <row r="609" spans="1:39" x14ac:dyDescent="0.2">
      <c r="A609" s="38" t="s">
        <v>262</v>
      </c>
      <c r="B609" s="38" t="s">
        <v>1531</v>
      </c>
      <c r="C609" s="38" t="s">
        <v>1532</v>
      </c>
      <c r="D609" s="38" t="s">
        <v>525</v>
      </c>
      <c r="E609" s="38" t="s">
        <v>93</v>
      </c>
      <c r="F609" s="38" t="s">
        <v>70</v>
      </c>
      <c r="G609" s="38" t="s">
        <v>51</v>
      </c>
      <c r="H609" s="39">
        <v>44377</v>
      </c>
      <c r="I609" s="38" t="s">
        <v>79</v>
      </c>
      <c r="J609" s="38" t="s">
        <v>82</v>
      </c>
      <c r="O609" s="38">
        <v>-7332166</v>
      </c>
      <c r="S609" s="38">
        <v>-7332166</v>
      </c>
      <c r="AC609" s="38">
        <v>-7332166</v>
      </c>
    </row>
    <row r="610" spans="1:39" x14ac:dyDescent="0.2">
      <c r="A610" s="38" t="s">
        <v>262</v>
      </c>
      <c r="B610" s="38" t="s">
        <v>1533</v>
      </c>
      <c r="C610" s="38" t="s">
        <v>1534</v>
      </c>
      <c r="D610" s="38" t="s">
        <v>525</v>
      </c>
      <c r="E610" s="38" t="s">
        <v>93</v>
      </c>
      <c r="F610" s="38" t="s">
        <v>364</v>
      </c>
      <c r="G610" s="38" t="s">
        <v>69</v>
      </c>
      <c r="H610" s="39">
        <v>44377</v>
      </c>
      <c r="I610" s="38" t="s">
        <v>89</v>
      </c>
      <c r="J610" s="38" t="s">
        <v>49</v>
      </c>
      <c r="O610" s="38">
        <v>-7318285</v>
      </c>
      <c r="S610" s="38">
        <v>-7318285</v>
      </c>
      <c r="AC610" s="38">
        <v>-7318285</v>
      </c>
    </row>
    <row r="611" spans="1:39" x14ac:dyDescent="0.2">
      <c r="A611" s="38" t="s">
        <v>262</v>
      </c>
      <c r="B611" s="38" t="s">
        <v>1535</v>
      </c>
      <c r="C611" s="38" t="s">
        <v>1536</v>
      </c>
      <c r="D611" s="38" t="s">
        <v>525</v>
      </c>
      <c r="E611" s="38" t="s">
        <v>93</v>
      </c>
      <c r="F611" s="38" t="s">
        <v>63</v>
      </c>
      <c r="G611" s="38" t="s">
        <v>64</v>
      </c>
      <c r="H611" s="39">
        <v>44377</v>
      </c>
      <c r="I611" s="38" t="s">
        <v>79</v>
      </c>
      <c r="J611" s="38" t="s">
        <v>49</v>
      </c>
      <c r="M611" s="38">
        <v>-51000</v>
      </c>
      <c r="O611" s="38">
        <v>-7230298</v>
      </c>
      <c r="S611" s="38">
        <v>-7281298</v>
      </c>
      <c r="AC611" s="38">
        <v>-7281298</v>
      </c>
    </row>
    <row r="612" spans="1:39" x14ac:dyDescent="0.2">
      <c r="A612" s="38" t="s">
        <v>262</v>
      </c>
      <c r="B612" s="38" t="s">
        <v>1537</v>
      </c>
      <c r="C612" s="38" t="s">
        <v>1538</v>
      </c>
      <c r="D612" s="38" t="s">
        <v>528</v>
      </c>
      <c r="E612" s="38" t="s">
        <v>93</v>
      </c>
      <c r="F612" s="38" t="s">
        <v>87</v>
      </c>
      <c r="G612" s="38" t="s">
        <v>45</v>
      </c>
      <c r="H612" s="39">
        <v>44377</v>
      </c>
      <c r="I612" s="38" t="s">
        <v>79</v>
      </c>
      <c r="J612" s="38" t="s">
        <v>49</v>
      </c>
      <c r="O612" s="38">
        <v>-7256914</v>
      </c>
      <c r="S612" s="38">
        <v>-7256914</v>
      </c>
      <c r="AC612" s="38">
        <v>-7256914</v>
      </c>
    </row>
    <row r="613" spans="1:39" x14ac:dyDescent="0.2">
      <c r="A613" s="38" t="s">
        <v>262</v>
      </c>
      <c r="B613" s="38" t="s">
        <v>1539</v>
      </c>
      <c r="C613" s="38" t="s">
        <v>1540</v>
      </c>
      <c r="D613" s="38" t="s">
        <v>498</v>
      </c>
      <c r="E613" s="38" t="s">
        <v>93</v>
      </c>
      <c r="F613" s="38" t="s">
        <v>63</v>
      </c>
      <c r="G613" s="38" t="s">
        <v>64</v>
      </c>
      <c r="H613" s="39">
        <v>44377</v>
      </c>
      <c r="I613" s="38" t="s">
        <v>89</v>
      </c>
      <c r="J613" s="38" t="s">
        <v>82</v>
      </c>
      <c r="O613" s="38">
        <v>-7256395</v>
      </c>
      <c r="S613" s="38">
        <v>-7256395</v>
      </c>
      <c r="AC613" s="38">
        <v>-7256395</v>
      </c>
    </row>
    <row r="614" spans="1:39" x14ac:dyDescent="0.2">
      <c r="A614" s="38" t="s">
        <v>361</v>
      </c>
      <c r="B614" s="38" t="s">
        <v>1541</v>
      </c>
      <c r="C614" s="38" t="s">
        <v>1542</v>
      </c>
      <c r="D614" s="38" t="s">
        <v>712</v>
      </c>
      <c r="E614" s="38" t="s">
        <v>93</v>
      </c>
      <c r="F614" s="38" t="s">
        <v>63</v>
      </c>
      <c r="G614" s="38" t="s">
        <v>64</v>
      </c>
      <c r="H614" s="39">
        <v>44377</v>
      </c>
      <c r="I614" s="38" t="s">
        <v>79</v>
      </c>
      <c r="J614" s="38" t="s">
        <v>43</v>
      </c>
      <c r="O614" s="38">
        <v>-7251278</v>
      </c>
      <c r="S614" s="38">
        <v>-7251278</v>
      </c>
      <c r="AC614" s="38">
        <v>-7251278</v>
      </c>
    </row>
    <row r="615" spans="1:39" x14ac:dyDescent="0.2">
      <c r="A615" s="38" t="s">
        <v>262</v>
      </c>
      <c r="B615" s="38" t="s">
        <v>1543</v>
      </c>
      <c r="C615" s="38" t="s">
        <v>1544</v>
      </c>
      <c r="D615" s="38" t="s">
        <v>525</v>
      </c>
      <c r="E615" s="38" t="s">
        <v>93</v>
      </c>
      <c r="F615" s="38" t="s">
        <v>63</v>
      </c>
      <c r="G615" s="38" t="s">
        <v>64</v>
      </c>
      <c r="H615" s="39">
        <v>44377</v>
      </c>
      <c r="I615" s="38" t="s">
        <v>79</v>
      </c>
      <c r="J615" s="38" t="s">
        <v>49</v>
      </c>
      <c r="O615" s="38">
        <v>-7236500</v>
      </c>
      <c r="S615" s="38">
        <v>-7236500</v>
      </c>
      <c r="AC615" s="38">
        <v>-7236500</v>
      </c>
    </row>
    <row r="616" spans="1:39" x14ac:dyDescent="0.2">
      <c r="A616" s="38" t="s">
        <v>474</v>
      </c>
      <c r="B616" s="38" t="s">
        <v>1545</v>
      </c>
      <c r="C616" s="38" t="s">
        <v>1546</v>
      </c>
      <c r="D616" s="38" t="s">
        <v>511</v>
      </c>
      <c r="E616" s="38" t="s">
        <v>93</v>
      </c>
      <c r="F616" s="38" t="s">
        <v>40</v>
      </c>
      <c r="G616" s="38" t="s">
        <v>41</v>
      </c>
      <c r="H616" s="39">
        <v>44377</v>
      </c>
      <c r="I616" s="38" t="s">
        <v>79</v>
      </c>
      <c r="J616" s="38" t="s">
        <v>43</v>
      </c>
      <c r="N616" s="38">
        <v>-16670</v>
      </c>
      <c r="O616" s="38">
        <v>-7217506</v>
      </c>
      <c r="S616" s="38">
        <v>-7234176</v>
      </c>
      <c r="AC616" s="38">
        <v>-7234176</v>
      </c>
    </row>
    <row r="617" spans="1:39" x14ac:dyDescent="0.2">
      <c r="A617" s="38" t="s">
        <v>262</v>
      </c>
      <c r="B617" s="38" t="s">
        <v>1547</v>
      </c>
      <c r="C617" s="38" t="s">
        <v>1548</v>
      </c>
      <c r="D617" s="38" t="s">
        <v>525</v>
      </c>
      <c r="E617" s="38" t="s">
        <v>93</v>
      </c>
      <c r="F617" s="38" t="s">
        <v>1164</v>
      </c>
      <c r="G617" s="38" t="s">
        <v>45</v>
      </c>
      <c r="H617" s="39">
        <v>44377</v>
      </c>
      <c r="I617" s="38" t="s">
        <v>79</v>
      </c>
      <c r="J617" s="38" t="s">
        <v>43</v>
      </c>
      <c r="N617" s="38">
        <v>-75000</v>
      </c>
      <c r="O617" s="38">
        <v>-7155237</v>
      </c>
      <c r="S617" s="38">
        <v>-7230237</v>
      </c>
      <c r="AC617" s="38">
        <v>-7230237</v>
      </c>
    </row>
    <row r="618" spans="1:39" x14ac:dyDescent="0.2">
      <c r="A618" s="38" t="s">
        <v>361</v>
      </c>
      <c r="B618" s="38" t="s">
        <v>1549</v>
      </c>
      <c r="C618" s="38" t="s">
        <v>1550</v>
      </c>
      <c r="D618" s="38" t="s">
        <v>972</v>
      </c>
      <c r="E618" s="38" t="s">
        <v>93</v>
      </c>
      <c r="F618" s="38" t="s">
        <v>63</v>
      </c>
      <c r="G618" s="38" t="s">
        <v>64</v>
      </c>
      <c r="H618" s="39">
        <v>44377</v>
      </c>
      <c r="I618" s="38" t="s">
        <v>79</v>
      </c>
      <c r="J618" s="38" t="s">
        <v>49</v>
      </c>
      <c r="O618" s="38">
        <v>-7219477</v>
      </c>
      <c r="S618" s="38">
        <v>-7219477</v>
      </c>
      <c r="AC618" s="38">
        <v>-7219477</v>
      </c>
    </row>
    <row r="619" spans="1:39" x14ac:dyDescent="0.2">
      <c r="A619" s="38" t="s">
        <v>361</v>
      </c>
      <c r="B619" s="38" t="s">
        <v>1551</v>
      </c>
      <c r="C619" s="38" t="s">
        <v>1552</v>
      </c>
      <c r="D619" s="38" t="s">
        <v>712</v>
      </c>
      <c r="E619" s="38" t="s">
        <v>93</v>
      </c>
      <c r="F619" s="38" t="s">
        <v>63</v>
      </c>
      <c r="G619" s="38" t="s">
        <v>64</v>
      </c>
      <c r="H619" s="39">
        <v>44377</v>
      </c>
      <c r="I619" s="38" t="s">
        <v>79</v>
      </c>
      <c r="J619" s="38" t="s">
        <v>49</v>
      </c>
      <c r="O619" s="38">
        <v>-7215726</v>
      </c>
      <c r="S619" s="38">
        <v>-7215726</v>
      </c>
      <c r="AC619" s="38">
        <v>-7215726</v>
      </c>
    </row>
    <row r="620" spans="1:39" x14ac:dyDescent="0.2">
      <c r="A620" s="38" t="s">
        <v>1257</v>
      </c>
      <c r="B620" s="38" t="s">
        <v>1553</v>
      </c>
      <c r="C620" s="38" t="s">
        <v>1554</v>
      </c>
      <c r="D620" s="38" t="s">
        <v>1260</v>
      </c>
      <c r="E620" s="38" t="s">
        <v>93</v>
      </c>
      <c r="F620" s="38" t="s">
        <v>63</v>
      </c>
      <c r="G620" s="38" t="s">
        <v>64</v>
      </c>
      <c r="H620" s="39">
        <v>44377</v>
      </c>
      <c r="I620" s="38" t="s">
        <v>89</v>
      </c>
      <c r="J620" s="38" t="s">
        <v>49</v>
      </c>
      <c r="M620" s="38">
        <v>-450</v>
      </c>
      <c r="O620" s="38">
        <v>-7211933</v>
      </c>
      <c r="S620" s="38">
        <v>-7212383</v>
      </c>
      <c r="AC620" s="38">
        <v>-7212383</v>
      </c>
    </row>
    <row r="621" spans="1:39" x14ac:dyDescent="0.2">
      <c r="A621" s="38" t="s">
        <v>1257</v>
      </c>
      <c r="B621" s="38" t="s">
        <v>1555</v>
      </c>
      <c r="C621" s="38" t="s">
        <v>1556</v>
      </c>
      <c r="D621" s="38" t="s">
        <v>1260</v>
      </c>
      <c r="E621" s="38" t="s">
        <v>93</v>
      </c>
      <c r="F621" s="38" t="s">
        <v>63</v>
      </c>
      <c r="G621" s="38" t="s">
        <v>64</v>
      </c>
      <c r="H621" s="39">
        <v>44377</v>
      </c>
      <c r="I621" s="38" t="s">
        <v>79</v>
      </c>
      <c r="J621" s="38" t="s">
        <v>49</v>
      </c>
      <c r="O621" s="38">
        <v>-7211933</v>
      </c>
      <c r="S621" s="38">
        <v>-7211933</v>
      </c>
      <c r="AC621" s="38">
        <v>-7211933</v>
      </c>
    </row>
    <row r="622" spans="1:39" x14ac:dyDescent="0.2">
      <c r="A622" s="38" t="s">
        <v>262</v>
      </c>
      <c r="B622" s="38" t="s">
        <v>1557</v>
      </c>
      <c r="C622" s="38" t="s">
        <v>1558</v>
      </c>
      <c r="D622" s="38" t="s">
        <v>339</v>
      </c>
      <c r="E622" s="38" t="s">
        <v>97</v>
      </c>
      <c r="F622" s="38" t="s">
        <v>60</v>
      </c>
      <c r="G622" s="38" t="s">
        <v>61</v>
      </c>
      <c r="H622" s="39">
        <v>44377</v>
      </c>
      <c r="I622" s="38" t="s">
        <v>42</v>
      </c>
      <c r="J622" s="38" t="s">
        <v>43</v>
      </c>
      <c r="N622" s="38">
        <v>-7202640</v>
      </c>
      <c r="S622" s="38">
        <v>-7202640</v>
      </c>
      <c r="AC622" s="38">
        <v>-7202640</v>
      </c>
    </row>
    <row r="623" spans="1:39" x14ac:dyDescent="0.2">
      <c r="A623" s="38" t="s">
        <v>262</v>
      </c>
      <c r="B623" s="38" t="s">
        <v>1559</v>
      </c>
      <c r="C623" s="38" t="s">
        <v>1560</v>
      </c>
      <c r="D623" s="38" t="s">
        <v>528</v>
      </c>
      <c r="E623" s="38" t="s">
        <v>93</v>
      </c>
      <c r="F623" s="38" t="s">
        <v>63</v>
      </c>
      <c r="G623" s="38" t="s">
        <v>64</v>
      </c>
      <c r="H623" s="39">
        <v>44377</v>
      </c>
      <c r="I623" s="38" t="s">
        <v>79</v>
      </c>
      <c r="J623" s="38" t="s">
        <v>43</v>
      </c>
      <c r="O623" s="38">
        <v>-7199694</v>
      </c>
      <c r="S623" s="38">
        <v>-7199694</v>
      </c>
      <c r="AC623" s="38">
        <v>-7199694</v>
      </c>
    </row>
    <row r="624" spans="1:39" x14ac:dyDescent="0.2">
      <c r="A624" s="38" t="s">
        <v>262</v>
      </c>
      <c r="B624" s="38" t="s">
        <v>1561</v>
      </c>
      <c r="C624" s="38" t="s">
        <v>1562</v>
      </c>
      <c r="D624" s="38" t="s">
        <v>323</v>
      </c>
      <c r="E624" s="38" t="s">
        <v>97</v>
      </c>
      <c r="F624" s="38" t="s">
        <v>50</v>
      </c>
      <c r="G624" s="38" t="s">
        <v>51</v>
      </c>
      <c r="H624" s="39">
        <v>44377</v>
      </c>
      <c r="I624" s="38" t="s">
        <v>42</v>
      </c>
      <c r="J624" s="38" t="s">
        <v>49</v>
      </c>
      <c r="K624" s="39">
        <v>43677</v>
      </c>
      <c r="R624" s="38">
        <v>-7186726</v>
      </c>
      <c r="S624" s="38">
        <v>-7186726</v>
      </c>
      <c r="T624" s="38">
        <v>-7186726</v>
      </c>
      <c r="V624" s="38">
        <v>9686726</v>
      </c>
      <c r="AC624" s="38">
        <v>-7186726</v>
      </c>
      <c r="AD624" s="38">
        <v>0</v>
      </c>
      <c r="AI624" s="38">
        <v>0</v>
      </c>
      <c r="AM624" s="38">
        <v>0</v>
      </c>
    </row>
    <row r="625" spans="1:34" x14ac:dyDescent="0.2">
      <c r="A625" s="38" t="s">
        <v>262</v>
      </c>
      <c r="B625" s="38" t="s">
        <v>1563</v>
      </c>
      <c r="C625" s="38" t="s">
        <v>1564</v>
      </c>
      <c r="D625" s="38" t="s">
        <v>525</v>
      </c>
      <c r="E625" s="38" t="s">
        <v>93</v>
      </c>
      <c r="F625" s="38" t="s">
        <v>66</v>
      </c>
      <c r="G625" s="38" t="s">
        <v>64</v>
      </c>
      <c r="H625" s="39">
        <v>44377</v>
      </c>
      <c r="I625" s="38" t="s">
        <v>79</v>
      </c>
      <c r="J625" s="38" t="s">
        <v>82</v>
      </c>
      <c r="O625" s="38">
        <v>-7132560</v>
      </c>
      <c r="S625" s="38">
        <v>-7132560</v>
      </c>
      <c r="AC625" s="38">
        <v>-7132560</v>
      </c>
    </row>
    <row r="626" spans="1:34" x14ac:dyDescent="0.2">
      <c r="A626" s="38" t="s">
        <v>361</v>
      </c>
      <c r="B626" s="38" t="s">
        <v>1565</v>
      </c>
      <c r="C626" s="38" t="s">
        <v>1566</v>
      </c>
      <c r="D626" s="38" t="s">
        <v>712</v>
      </c>
      <c r="E626" s="38" t="s">
        <v>93</v>
      </c>
      <c r="F626" s="38" t="s">
        <v>52</v>
      </c>
      <c r="G626" s="38" t="s">
        <v>53</v>
      </c>
      <c r="H626" s="39">
        <v>44377</v>
      </c>
      <c r="I626" s="38" t="s">
        <v>79</v>
      </c>
      <c r="J626" s="38" t="s">
        <v>49</v>
      </c>
      <c r="O626" s="38">
        <v>-7113896</v>
      </c>
      <c r="S626" s="38">
        <v>-7113896</v>
      </c>
      <c r="AC626" s="38">
        <v>-7113896</v>
      </c>
    </row>
    <row r="627" spans="1:34" x14ac:dyDescent="0.2">
      <c r="A627" s="38" t="s">
        <v>474</v>
      </c>
      <c r="B627" s="38" t="s">
        <v>1567</v>
      </c>
      <c r="C627" s="38" t="s">
        <v>1568</v>
      </c>
      <c r="D627" s="38" t="s">
        <v>511</v>
      </c>
      <c r="E627" s="38" t="s">
        <v>93</v>
      </c>
      <c r="F627" s="38" t="s">
        <v>756</v>
      </c>
      <c r="G627" s="38" t="s">
        <v>45</v>
      </c>
      <c r="H627" s="39">
        <v>44377</v>
      </c>
      <c r="I627" s="38" t="s">
        <v>89</v>
      </c>
      <c r="J627" s="38" t="s">
        <v>43</v>
      </c>
      <c r="N627" s="38">
        <v>-200000</v>
      </c>
      <c r="O627" s="38">
        <v>-6908654</v>
      </c>
      <c r="S627" s="38">
        <v>-7108654</v>
      </c>
      <c r="AC627" s="38">
        <v>-7108654</v>
      </c>
    </row>
    <row r="628" spans="1:34" x14ac:dyDescent="0.2">
      <c r="A628" s="38" t="s">
        <v>502</v>
      </c>
      <c r="B628" s="38" t="s">
        <v>1569</v>
      </c>
      <c r="C628" s="38" t="s">
        <v>1570</v>
      </c>
      <c r="D628" s="38" t="s">
        <v>616</v>
      </c>
      <c r="E628" s="38" t="s">
        <v>93</v>
      </c>
      <c r="F628" s="38" t="s">
        <v>63</v>
      </c>
      <c r="G628" s="38" t="s">
        <v>64</v>
      </c>
      <c r="H628" s="39">
        <v>44377</v>
      </c>
      <c r="I628" s="38" t="s">
        <v>79</v>
      </c>
      <c r="J628" s="38" t="s">
        <v>43</v>
      </c>
      <c r="M628" s="38">
        <v>-179</v>
      </c>
      <c r="O628" s="38">
        <v>-7090035</v>
      </c>
      <c r="S628" s="38">
        <v>-7090214</v>
      </c>
      <c r="AC628" s="38">
        <v>-7090214</v>
      </c>
    </row>
    <row r="629" spans="1:34" x14ac:dyDescent="0.2">
      <c r="A629" s="38" t="s">
        <v>262</v>
      </c>
      <c r="B629" s="38" t="s">
        <v>1571</v>
      </c>
      <c r="C629" s="38" t="s">
        <v>1572</v>
      </c>
      <c r="D629" s="38" t="s">
        <v>525</v>
      </c>
      <c r="E629" s="38" t="s">
        <v>93</v>
      </c>
      <c r="F629" s="38" t="s">
        <v>52</v>
      </c>
      <c r="G629" s="38" t="s">
        <v>53</v>
      </c>
      <c r="H629" s="39">
        <v>44377</v>
      </c>
      <c r="I629" s="38" t="s">
        <v>89</v>
      </c>
      <c r="J629" s="38" t="s">
        <v>43</v>
      </c>
      <c r="M629" s="38">
        <v>-569</v>
      </c>
      <c r="O629" s="38">
        <v>-7076302</v>
      </c>
      <c r="S629" s="38">
        <v>-7076871</v>
      </c>
      <c r="AC629" s="38">
        <v>-7076871</v>
      </c>
    </row>
    <row r="630" spans="1:34" x14ac:dyDescent="0.2">
      <c r="A630" s="38" t="s">
        <v>262</v>
      </c>
      <c r="B630" s="38" t="s">
        <v>1573</v>
      </c>
      <c r="C630" s="38" t="s">
        <v>1574</v>
      </c>
      <c r="D630" s="38" t="s">
        <v>525</v>
      </c>
      <c r="E630" s="38" t="s">
        <v>93</v>
      </c>
      <c r="F630" s="38" t="s">
        <v>88</v>
      </c>
      <c r="G630" s="38" t="s">
        <v>53</v>
      </c>
      <c r="H630" s="39">
        <v>44377</v>
      </c>
      <c r="I630" s="38" t="s">
        <v>79</v>
      </c>
      <c r="J630" s="38" t="s">
        <v>43</v>
      </c>
      <c r="M630" s="38">
        <v>-2193</v>
      </c>
      <c r="O630" s="38">
        <v>-6822713</v>
      </c>
      <c r="Q630" s="38">
        <v>-248264</v>
      </c>
      <c r="S630" s="38">
        <v>-7073170</v>
      </c>
      <c r="AC630" s="38">
        <v>-7073170</v>
      </c>
    </row>
    <row r="631" spans="1:34" x14ac:dyDescent="0.2">
      <c r="A631" s="38" t="s">
        <v>502</v>
      </c>
      <c r="B631" s="38" t="s">
        <v>1575</v>
      </c>
      <c r="C631" s="38" t="s">
        <v>1576</v>
      </c>
      <c r="D631" s="38" t="s">
        <v>616</v>
      </c>
      <c r="E631" s="38" t="s">
        <v>93</v>
      </c>
      <c r="F631" s="38" t="s">
        <v>63</v>
      </c>
      <c r="G631" s="38" t="s">
        <v>64</v>
      </c>
      <c r="H631" s="39">
        <v>44377</v>
      </c>
      <c r="I631" s="38" t="s">
        <v>79</v>
      </c>
      <c r="J631" s="38" t="s">
        <v>49</v>
      </c>
      <c r="O631" s="38">
        <v>-7065798</v>
      </c>
      <c r="S631" s="38">
        <v>-7065798</v>
      </c>
      <c r="AC631" s="38">
        <v>-7065798</v>
      </c>
    </row>
    <row r="632" spans="1:34" x14ac:dyDescent="0.2">
      <c r="A632" s="38" t="s">
        <v>262</v>
      </c>
      <c r="B632" s="38" t="s">
        <v>1577</v>
      </c>
      <c r="C632" s="38" t="s">
        <v>1578</v>
      </c>
      <c r="D632" s="38" t="s">
        <v>528</v>
      </c>
      <c r="E632" s="38" t="s">
        <v>93</v>
      </c>
      <c r="F632" s="38" t="s">
        <v>63</v>
      </c>
      <c r="G632" s="38" t="s">
        <v>64</v>
      </c>
      <c r="H632" s="39">
        <v>44377</v>
      </c>
      <c r="I632" s="38" t="s">
        <v>79</v>
      </c>
      <c r="J632" s="38" t="s">
        <v>49</v>
      </c>
      <c r="N632" s="38">
        <v>-16663</v>
      </c>
      <c r="O632" s="38">
        <v>-7045312</v>
      </c>
      <c r="S632" s="38">
        <v>-7061975</v>
      </c>
      <c r="AC632" s="38">
        <v>-7061975</v>
      </c>
    </row>
    <row r="633" spans="1:34" x14ac:dyDescent="0.2">
      <c r="A633" s="38" t="s">
        <v>1257</v>
      </c>
      <c r="B633" s="38" t="s">
        <v>1579</v>
      </c>
      <c r="C633" s="38" t="s">
        <v>1580</v>
      </c>
      <c r="D633" s="38" t="s">
        <v>1260</v>
      </c>
      <c r="E633" s="38" t="s">
        <v>93</v>
      </c>
      <c r="F633" s="38" t="s">
        <v>63</v>
      </c>
      <c r="G633" s="38" t="s">
        <v>64</v>
      </c>
      <c r="H633" s="39">
        <v>44377</v>
      </c>
      <c r="I633" s="38" t="s">
        <v>79</v>
      </c>
      <c r="J633" s="38" t="s">
        <v>49</v>
      </c>
      <c r="O633" s="38">
        <v>-7017986</v>
      </c>
      <c r="S633" s="38">
        <v>-7017986</v>
      </c>
      <c r="AC633" s="38">
        <v>-7017986</v>
      </c>
    </row>
    <row r="634" spans="1:34" x14ac:dyDescent="0.2">
      <c r="A634" s="38" t="s">
        <v>474</v>
      </c>
      <c r="B634" s="38" t="s">
        <v>1581</v>
      </c>
      <c r="C634" s="38" t="s">
        <v>1582</v>
      </c>
      <c r="D634" s="38" t="s">
        <v>477</v>
      </c>
      <c r="E634" s="38" t="s">
        <v>93</v>
      </c>
      <c r="F634" s="38" t="s">
        <v>114</v>
      </c>
      <c r="G634" s="38" t="s">
        <v>69</v>
      </c>
      <c r="H634" s="39">
        <v>44377</v>
      </c>
      <c r="I634" s="38" t="s">
        <v>79</v>
      </c>
      <c r="J634" s="38" t="s">
        <v>49</v>
      </c>
      <c r="N634" s="38">
        <v>-7000000</v>
      </c>
      <c r="S634" s="38">
        <v>-7000000</v>
      </c>
      <c r="AC634" s="38">
        <v>-7000000</v>
      </c>
      <c r="AD634" s="38">
        <v>8400000</v>
      </c>
      <c r="AH634" s="38">
        <v>8400000</v>
      </c>
    </row>
    <row r="635" spans="1:34" x14ac:dyDescent="0.2">
      <c r="A635" s="38" t="s">
        <v>262</v>
      </c>
      <c r="B635" s="38" t="s">
        <v>1583</v>
      </c>
      <c r="C635" s="38" t="s">
        <v>1584</v>
      </c>
      <c r="D635" s="38" t="s">
        <v>525</v>
      </c>
      <c r="E635" s="38" t="s">
        <v>93</v>
      </c>
      <c r="F635" s="38" t="s">
        <v>63</v>
      </c>
      <c r="G635" s="38" t="s">
        <v>64</v>
      </c>
      <c r="H635" s="39">
        <v>44377</v>
      </c>
      <c r="I635" s="38" t="s">
        <v>89</v>
      </c>
      <c r="J635" s="38" t="s">
        <v>49</v>
      </c>
      <c r="M635" s="38">
        <v>-94</v>
      </c>
      <c r="O635" s="38">
        <v>-6989029</v>
      </c>
      <c r="S635" s="38">
        <v>-6989123</v>
      </c>
      <c r="AC635" s="38">
        <v>-6989123</v>
      </c>
    </row>
    <row r="636" spans="1:34" x14ac:dyDescent="0.2">
      <c r="A636" s="38" t="s">
        <v>693</v>
      </c>
      <c r="B636" s="38" t="s">
        <v>1585</v>
      </c>
      <c r="C636" s="38" t="s">
        <v>1586</v>
      </c>
      <c r="D636" s="38" t="s">
        <v>696</v>
      </c>
      <c r="E636" s="38" t="s">
        <v>93</v>
      </c>
      <c r="F636" s="38" t="s">
        <v>57</v>
      </c>
      <c r="G636" s="38" t="s">
        <v>58</v>
      </c>
      <c r="H636" s="39">
        <v>44377</v>
      </c>
      <c r="I636" s="38" t="s">
        <v>79</v>
      </c>
      <c r="J636" s="38" t="s">
        <v>43</v>
      </c>
      <c r="M636" s="38">
        <v>-44</v>
      </c>
      <c r="O636" s="38">
        <v>-6987084</v>
      </c>
      <c r="S636" s="38">
        <v>-6987128</v>
      </c>
      <c r="AC636" s="38">
        <v>-6987128</v>
      </c>
    </row>
    <row r="637" spans="1:34" x14ac:dyDescent="0.2">
      <c r="A637" s="38" t="s">
        <v>502</v>
      </c>
      <c r="B637" s="38" t="s">
        <v>1587</v>
      </c>
      <c r="C637" s="38" t="s">
        <v>1588</v>
      </c>
      <c r="D637" s="38" t="s">
        <v>616</v>
      </c>
      <c r="E637" s="38" t="s">
        <v>93</v>
      </c>
      <c r="F637" s="38" t="s">
        <v>63</v>
      </c>
      <c r="G637" s="38" t="s">
        <v>64</v>
      </c>
      <c r="H637" s="39">
        <v>44377</v>
      </c>
      <c r="I637" s="38" t="s">
        <v>89</v>
      </c>
      <c r="J637" s="38" t="s">
        <v>49</v>
      </c>
      <c r="O637" s="38">
        <v>-6970488</v>
      </c>
      <c r="S637" s="38">
        <v>-6970488</v>
      </c>
      <c r="AC637" s="38">
        <v>-6970488</v>
      </c>
    </row>
    <row r="638" spans="1:34" x14ac:dyDescent="0.2">
      <c r="A638" s="38" t="s">
        <v>693</v>
      </c>
      <c r="B638" s="38" t="s">
        <v>1589</v>
      </c>
      <c r="C638" s="38" t="s">
        <v>1590</v>
      </c>
      <c r="D638" s="38" t="s">
        <v>696</v>
      </c>
      <c r="E638" s="38" t="s">
        <v>93</v>
      </c>
      <c r="F638" s="38" t="s">
        <v>63</v>
      </c>
      <c r="G638" s="38" t="s">
        <v>64</v>
      </c>
      <c r="H638" s="39">
        <v>44377</v>
      </c>
      <c r="I638" s="38" t="s">
        <v>89</v>
      </c>
      <c r="J638" s="38" t="s">
        <v>43</v>
      </c>
      <c r="N638" s="38">
        <v>-37500</v>
      </c>
      <c r="O638" s="38">
        <v>-6913484</v>
      </c>
      <c r="S638" s="38">
        <v>-6950984</v>
      </c>
      <c r="AC638" s="38">
        <v>-6950984</v>
      </c>
    </row>
    <row r="639" spans="1:34" x14ac:dyDescent="0.2">
      <c r="A639" s="38" t="s">
        <v>608</v>
      </c>
      <c r="B639" s="38" t="s">
        <v>1591</v>
      </c>
      <c r="C639" s="38" t="s">
        <v>1592</v>
      </c>
      <c r="D639" s="38" t="s">
        <v>611</v>
      </c>
      <c r="E639" s="38" t="s">
        <v>93</v>
      </c>
      <c r="F639" s="38" t="s">
        <v>274</v>
      </c>
      <c r="G639" s="38" t="s">
        <v>45</v>
      </c>
      <c r="H639" s="39">
        <v>44377</v>
      </c>
      <c r="I639" s="38" t="s">
        <v>79</v>
      </c>
      <c r="J639" s="38" t="s">
        <v>49</v>
      </c>
      <c r="O639" s="38">
        <v>-6942317</v>
      </c>
      <c r="S639" s="38">
        <v>-6942317</v>
      </c>
      <c r="AC639" s="38">
        <v>-6942317</v>
      </c>
    </row>
    <row r="640" spans="1:34" x14ac:dyDescent="0.2">
      <c r="A640" s="38" t="s">
        <v>608</v>
      </c>
      <c r="B640" s="38" t="s">
        <v>1593</v>
      </c>
      <c r="C640" s="38" t="s">
        <v>1594</v>
      </c>
      <c r="D640" s="38" t="s">
        <v>611</v>
      </c>
      <c r="E640" s="38" t="s">
        <v>93</v>
      </c>
      <c r="F640" s="38" t="s">
        <v>63</v>
      </c>
      <c r="G640" s="38" t="s">
        <v>64</v>
      </c>
      <c r="H640" s="39">
        <v>44377</v>
      </c>
      <c r="I640" s="38" t="s">
        <v>89</v>
      </c>
      <c r="J640" s="38" t="s">
        <v>49</v>
      </c>
      <c r="O640" s="38">
        <v>-6913818</v>
      </c>
      <c r="S640" s="38">
        <v>-6913818</v>
      </c>
      <c r="AC640" s="38">
        <v>-6913818</v>
      </c>
    </row>
    <row r="641" spans="1:35" x14ac:dyDescent="0.2">
      <c r="A641" s="38" t="s">
        <v>1257</v>
      </c>
      <c r="B641" s="38" t="s">
        <v>1595</v>
      </c>
      <c r="C641" s="38" t="s">
        <v>1596</v>
      </c>
      <c r="D641" s="38" t="s">
        <v>1260</v>
      </c>
      <c r="E641" s="38" t="s">
        <v>93</v>
      </c>
      <c r="F641" s="38" t="s">
        <v>63</v>
      </c>
      <c r="G641" s="38" t="s">
        <v>64</v>
      </c>
      <c r="H641" s="39">
        <v>44377</v>
      </c>
      <c r="I641" s="38" t="s">
        <v>89</v>
      </c>
      <c r="J641" s="38" t="s">
        <v>49</v>
      </c>
      <c r="O641" s="38">
        <v>-6904850</v>
      </c>
      <c r="S641" s="38">
        <v>-6904850</v>
      </c>
      <c r="AC641" s="38">
        <v>-6904850</v>
      </c>
    </row>
    <row r="642" spans="1:35" x14ac:dyDescent="0.2">
      <c r="A642" s="38" t="s">
        <v>693</v>
      </c>
      <c r="B642" s="38" t="s">
        <v>1597</v>
      </c>
      <c r="C642" s="38" t="s">
        <v>1598</v>
      </c>
      <c r="D642" s="38" t="s">
        <v>696</v>
      </c>
      <c r="E642" s="38" t="s">
        <v>93</v>
      </c>
      <c r="F642" s="38" t="s">
        <v>1599</v>
      </c>
      <c r="G642" s="38" t="s">
        <v>461</v>
      </c>
      <c r="H642" s="39">
        <v>44377</v>
      </c>
      <c r="I642" s="38" t="s">
        <v>79</v>
      </c>
      <c r="J642" s="38" t="s">
        <v>43</v>
      </c>
      <c r="M642" s="38">
        <v>-49343</v>
      </c>
      <c r="N642" s="38">
        <v>-20837</v>
      </c>
      <c r="O642" s="38">
        <v>-6816300</v>
      </c>
      <c r="S642" s="38">
        <v>-6886480</v>
      </c>
      <c r="AC642" s="38">
        <v>-6886480</v>
      </c>
    </row>
    <row r="643" spans="1:35" x14ac:dyDescent="0.2">
      <c r="A643" s="38" t="s">
        <v>262</v>
      </c>
      <c r="B643" s="38" t="s">
        <v>1600</v>
      </c>
      <c r="C643" s="38" t="s">
        <v>1601</v>
      </c>
      <c r="D643" s="38" t="s">
        <v>498</v>
      </c>
      <c r="E643" s="38" t="s">
        <v>93</v>
      </c>
      <c r="F643" s="38" t="s">
        <v>63</v>
      </c>
      <c r="G643" s="38" t="s">
        <v>64</v>
      </c>
      <c r="H643" s="39">
        <v>44377</v>
      </c>
      <c r="I643" s="38" t="s">
        <v>79</v>
      </c>
      <c r="J643" s="38" t="s">
        <v>49</v>
      </c>
      <c r="N643" s="38">
        <v>-33337</v>
      </c>
      <c r="O643" s="38">
        <v>-6843384</v>
      </c>
      <c r="S643" s="38">
        <v>-6876721</v>
      </c>
      <c r="AC643" s="38">
        <v>-6876721</v>
      </c>
    </row>
    <row r="644" spans="1:35" x14ac:dyDescent="0.2">
      <c r="A644" s="38" t="s">
        <v>733</v>
      </c>
      <c r="B644" s="38" t="s">
        <v>1602</v>
      </c>
      <c r="C644" s="38" t="s">
        <v>1603</v>
      </c>
      <c r="D644" s="38" t="s">
        <v>511</v>
      </c>
      <c r="E644" s="38" t="s">
        <v>93</v>
      </c>
      <c r="F644" s="38" t="s">
        <v>63</v>
      </c>
      <c r="G644" s="38" t="s">
        <v>64</v>
      </c>
      <c r="H644" s="39">
        <v>44377</v>
      </c>
      <c r="I644" s="38" t="s">
        <v>79</v>
      </c>
      <c r="J644" s="38" t="s">
        <v>49</v>
      </c>
      <c r="O644" s="38">
        <v>-6851443</v>
      </c>
      <c r="S644" s="38">
        <v>-6851443</v>
      </c>
      <c r="AC644" s="38">
        <v>-6851443</v>
      </c>
    </row>
    <row r="645" spans="1:35" x14ac:dyDescent="0.2">
      <c r="A645" s="38" t="s">
        <v>733</v>
      </c>
      <c r="B645" s="38" t="s">
        <v>1604</v>
      </c>
      <c r="C645" s="38" t="s">
        <v>1605</v>
      </c>
      <c r="D645" s="38" t="s">
        <v>511</v>
      </c>
      <c r="E645" s="38" t="s">
        <v>93</v>
      </c>
      <c r="F645" s="38" t="s">
        <v>63</v>
      </c>
      <c r="G645" s="38" t="s">
        <v>64</v>
      </c>
      <c r="H645" s="39">
        <v>44377</v>
      </c>
      <c r="I645" s="38" t="s">
        <v>79</v>
      </c>
      <c r="J645" s="38" t="s">
        <v>49</v>
      </c>
      <c r="O645" s="38">
        <v>-6833298</v>
      </c>
      <c r="S645" s="38">
        <v>-6833298</v>
      </c>
      <c r="AC645" s="38">
        <v>-6833298</v>
      </c>
    </row>
    <row r="646" spans="1:35" x14ac:dyDescent="0.2">
      <c r="A646" s="38" t="s">
        <v>361</v>
      </c>
      <c r="B646" s="38" t="s">
        <v>1606</v>
      </c>
      <c r="C646" s="38" t="s">
        <v>1607</v>
      </c>
      <c r="D646" s="38" t="s">
        <v>712</v>
      </c>
      <c r="E646" s="38" t="s">
        <v>93</v>
      </c>
      <c r="F646" s="38" t="s">
        <v>80</v>
      </c>
      <c r="G646" s="38" t="s">
        <v>61</v>
      </c>
      <c r="H646" s="39">
        <v>44377</v>
      </c>
      <c r="I646" s="38" t="s">
        <v>79</v>
      </c>
      <c r="J646" s="38" t="s">
        <v>43</v>
      </c>
      <c r="N646" s="38">
        <v>-200000</v>
      </c>
      <c r="O646" s="38">
        <v>-6628615</v>
      </c>
      <c r="S646" s="38">
        <v>-6828615</v>
      </c>
      <c r="AC646" s="38">
        <v>-6828615</v>
      </c>
    </row>
    <row r="647" spans="1:35" x14ac:dyDescent="0.2">
      <c r="A647" s="38" t="s">
        <v>262</v>
      </c>
      <c r="B647" s="38" t="s">
        <v>1608</v>
      </c>
      <c r="C647" s="38" t="s">
        <v>1609</v>
      </c>
      <c r="D647" s="38" t="s">
        <v>525</v>
      </c>
      <c r="E647" s="38" t="s">
        <v>93</v>
      </c>
      <c r="F647" s="38" t="s">
        <v>63</v>
      </c>
      <c r="G647" s="38" t="s">
        <v>64</v>
      </c>
      <c r="H647" s="39">
        <v>44377</v>
      </c>
      <c r="I647" s="38" t="s">
        <v>79</v>
      </c>
      <c r="J647" s="38" t="s">
        <v>82</v>
      </c>
      <c r="M647" s="38">
        <v>-489</v>
      </c>
      <c r="O647" s="38">
        <v>-6827062</v>
      </c>
      <c r="S647" s="38">
        <v>-6827551</v>
      </c>
      <c r="AC647" s="38">
        <v>-6827551</v>
      </c>
    </row>
    <row r="648" spans="1:35" x14ac:dyDescent="0.2">
      <c r="A648" s="38" t="s">
        <v>759</v>
      </c>
      <c r="B648" s="38" t="s">
        <v>1610</v>
      </c>
      <c r="C648" s="38" t="s">
        <v>1611</v>
      </c>
      <c r="D648" s="38" t="s">
        <v>762</v>
      </c>
      <c r="E648" s="38" t="s">
        <v>93</v>
      </c>
      <c r="F648" s="38" t="s">
        <v>63</v>
      </c>
      <c r="G648" s="38" t="s">
        <v>64</v>
      </c>
      <c r="H648" s="39">
        <v>44377</v>
      </c>
      <c r="I648" s="38" t="s">
        <v>79</v>
      </c>
      <c r="J648" s="38" t="s">
        <v>49</v>
      </c>
      <c r="O648" s="38">
        <v>-6823537</v>
      </c>
      <c r="S648" s="38">
        <v>-6823537</v>
      </c>
      <c r="AC648" s="38">
        <v>-6823537</v>
      </c>
    </row>
    <row r="649" spans="1:35" x14ac:dyDescent="0.2">
      <c r="A649" s="38" t="s">
        <v>502</v>
      </c>
      <c r="B649" s="38" t="s">
        <v>1612</v>
      </c>
      <c r="C649" s="38" t="s">
        <v>1613</v>
      </c>
      <c r="D649" s="38" t="s">
        <v>616</v>
      </c>
      <c r="E649" s="38" t="s">
        <v>93</v>
      </c>
      <c r="F649" s="38" t="s">
        <v>63</v>
      </c>
      <c r="G649" s="38" t="s">
        <v>64</v>
      </c>
      <c r="H649" s="39">
        <v>44377</v>
      </c>
      <c r="I649" s="38" t="s">
        <v>79</v>
      </c>
      <c r="J649" s="38" t="s">
        <v>43</v>
      </c>
      <c r="O649" s="38">
        <v>-6819772</v>
      </c>
      <c r="S649" s="38">
        <v>-6819772</v>
      </c>
      <c r="AC649" s="38">
        <v>-6819772</v>
      </c>
    </row>
    <row r="650" spans="1:35" x14ac:dyDescent="0.2">
      <c r="A650" s="38" t="s">
        <v>502</v>
      </c>
      <c r="B650" s="38" t="s">
        <v>1614</v>
      </c>
      <c r="C650" s="38" t="s">
        <v>1615</v>
      </c>
      <c r="D650" s="38" t="s">
        <v>616</v>
      </c>
      <c r="E650" s="38" t="s">
        <v>93</v>
      </c>
      <c r="F650" s="38" t="s">
        <v>63</v>
      </c>
      <c r="G650" s="38" t="s">
        <v>64</v>
      </c>
      <c r="H650" s="39">
        <v>44377</v>
      </c>
      <c r="I650" s="38" t="s">
        <v>79</v>
      </c>
      <c r="J650" s="38" t="s">
        <v>43</v>
      </c>
      <c r="O650" s="38">
        <v>-6813090</v>
      </c>
      <c r="S650" s="38">
        <v>-6813090</v>
      </c>
      <c r="AC650" s="38">
        <v>-6813090</v>
      </c>
    </row>
    <row r="651" spans="1:35" x14ac:dyDescent="0.2">
      <c r="A651" s="38" t="s">
        <v>733</v>
      </c>
      <c r="B651" s="38" t="s">
        <v>1616</v>
      </c>
      <c r="C651" s="38" t="s">
        <v>1617</v>
      </c>
      <c r="D651" s="38" t="s">
        <v>511</v>
      </c>
      <c r="E651" s="38" t="s">
        <v>93</v>
      </c>
      <c r="F651" s="38" t="s">
        <v>274</v>
      </c>
      <c r="G651" s="38" t="s">
        <v>45</v>
      </c>
      <c r="H651" s="39">
        <v>44377</v>
      </c>
      <c r="I651" s="38" t="s">
        <v>79</v>
      </c>
      <c r="J651" s="38" t="s">
        <v>49</v>
      </c>
      <c r="O651" s="38">
        <v>-6798009</v>
      </c>
      <c r="S651" s="38">
        <v>-6798009</v>
      </c>
      <c r="AC651" s="38">
        <v>-6798009</v>
      </c>
    </row>
    <row r="652" spans="1:35" x14ac:dyDescent="0.2">
      <c r="A652" s="38" t="s">
        <v>262</v>
      </c>
      <c r="B652" s="38" t="s">
        <v>1618</v>
      </c>
      <c r="C652" s="38" t="s">
        <v>1619</v>
      </c>
      <c r="D652" s="38" t="s">
        <v>525</v>
      </c>
      <c r="E652" s="38" t="s">
        <v>93</v>
      </c>
      <c r="F652" s="38" t="s">
        <v>63</v>
      </c>
      <c r="G652" s="38" t="s">
        <v>64</v>
      </c>
      <c r="H652" s="39">
        <v>44377</v>
      </c>
      <c r="I652" s="38" t="s">
        <v>89</v>
      </c>
      <c r="J652" s="38" t="s">
        <v>43</v>
      </c>
      <c r="O652" s="38">
        <v>-6785522</v>
      </c>
      <c r="S652" s="38">
        <v>-6785522</v>
      </c>
      <c r="AC652" s="38">
        <v>-6785522</v>
      </c>
    </row>
    <row r="653" spans="1:35" x14ac:dyDescent="0.2">
      <c r="A653" s="38" t="s">
        <v>608</v>
      </c>
      <c r="B653" s="38" t="s">
        <v>1620</v>
      </c>
      <c r="C653" s="38" t="s">
        <v>1621</v>
      </c>
      <c r="D653" s="38" t="s">
        <v>611</v>
      </c>
      <c r="E653" s="38" t="s">
        <v>93</v>
      </c>
      <c r="F653" s="38" t="s">
        <v>63</v>
      </c>
      <c r="G653" s="38" t="s">
        <v>64</v>
      </c>
      <c r="H653" s="39">
        <v>44377</v>
      </c>
      <c r="I653" s="38" t="s">
        <v>89</v>
      </c>
      <c r="J653" s="38" t="s">
        <v>43</v>
      </c>
      <c r="O653" s="38">
        <v>-6780984</v>
      </c>
      <c r="S653" s="38">
        <v>-6780984</v>
      </c>
      <c r="AC653" s="38">
        <v>-6780984</v>
      </c>
    </row>
    <row r="654" spans="1:35" x14ac:dyDescent="0.2">
      <c r="A654" s="38" t="s">
        <v>262</v>
      </c>
      <c r="B654" s="38" t="s">
        <v>1622</v>
      </c>
      <c r="C654" s="38" t="s">
        <v>1623</v>
      </c>
      <c r="D654" s="38" t="s">
        <v>498</v>
      </c>
      <c r="E654" s="38" t="s">
        <v>93</v>
      </c>
      <c r="F654" s="38" t="s">
        <v>63</v>
      </c>
      <c r="G654" s="38" t="s">
        <v>64</v>
      </c>
      <c r="H654" s="39">
        <v>44377</v>
      </c>
      <c r="I654" s="38" t="s">
        <v>79</v>
      </c>
      <c r="J654" s="38" t="s">
        <v>82</v>
      </c>
      <c r="M654" s="38">
        <v>-289</v>
      </c>
      <c r="N654" s="38">
        <v>-90000</v>
      </c>
      <c r="O654" s="38">
        <v>-6687434</v>
      </c>
      <c r="S654" s="38">
        <v>-6777723</v>
      </c>
      <c r="AC654" s="38">
        <v>-6777723</v>
      </c>
    </row>
    <row r="655" spans="1:35" x14ac:dyDescent="0.2">
      <c r="A655" s="38" t="s">
        <v>474</v>
      </c>
      <c r="B655" s="38" t="s">
        <v>1624</v>
      </c>
      <c r="C655" s="38" t="s">
        <v>1625</v>
      </c>
      <c r="D655" s="38" t="s">
        <v>511</v>
      </c>
      <c r="E655" s="38" t="s">
        <v>93</v>
      </c>
      <c r="F655" s="38" t="s">
        <v>87</v>
      </c>
      <c r="G655" s="38" t="s">
        <v>45</v>
      </c>
      <c r="H655" s="39">
        <v>44377</v>
      </c>
      <c r="I655" s="38" t="s">
        <v>79</v>
      </c>
      <c r="J655" s="38" t="s">
        <v>43</v>
      </c>
      <c r="M655" s="38">
        <v>-1478</v>
      </c>
      <c r="O655" s="38">
        <v>-6764804</v>
      </c>
      <c r="S655" s="38">
        <v>-6766282</v>
      </c>
      <c r="AC655" s="38">
        <v>-6766282</v>
      </c>
    </row>
    <row r="656" spans="1:35" x14ac:dyDescent="0.2">
      <c r="A656" s="38" t="s">
        <v>262</v>
      </c>
      <c r="B656" s="38" t="s">
        <v>1626</v>
      </c>
      <c r="C656" s="38" t="s">
        <v>1627</v>
      </c>
      <c r="D656" s="38" t="s">
        <v>525</v>
      </c>
      <c r="E656" s="38" t="s">
        <v>93</v>
      </c>
      <c r="F656" s="38" t="s">
        <v>66</v>
      </c>
      <c r="G656" s="38" t="s">
        <v>64</v>
      </c>
      <c r="H656" s="39">
        <v>44377</v>
      </c>
      <c r="I656" s="38" t="s">
        <v>89</v>
      </c>
      <c r="J656" s="38" t="s">
        <v>49</v>
      </c>
      <c r="O656" s="38">
        <v>-6757221</v>
      </c>
      <c r="S656" s="38">
        <v>-6757221</v>
      </c>
      <c r="AC656" s="38">
        <v>-6757221</v>
      </c>
      <c r="AD656" s="38">
        <v>0</v>
      </c>
      <c r="AE656" s="38">
        <v>0</v>
      </c>
      <c r="AI656" s="38">
        <v>0</v>
      </c>
    </row>
    <row r="657" spans="1:29" x14ac:dyDescent="0.2">
      <c r="A657" s="38" t="s">
        <v>262</v>
      </c>
      <c r="B657" s="38" t="s">
        <v>1628</v>
      </c>
      <c r="C657" s="38" t="s">
        <v>1629</v>
      </c>
      <c r="D657" s="38" t="s">
        <v>525</v>
      </c>
      <c r="E657" s="38" t="s">
        <v>93</v>
      </c>
      <c r="F657" s="38" t="s">
        <v>88</v>
      </c>
      <c r="G657" s="38" t="s">
        <v>53</v>
      </c>
      <c r="H657" s="39">
        <v>44377</v>
      </c>
      <c r="I657" s="38" t="s">
        <v>79</v>
      </c>
      <c r="J657" s="38" t="s">
        <v>49</v>
      </c>
      <c r="O657" s="38">
        <v>-6754067</v>
      </c>
      <c r="S657" s="38">
        <v>-6754067</v>
      </c>
      <c r="AC657" s="38">
        <v>-6754067</v>
      </c>
    </row>
    <row r="658" spans="1:29" x14ac:dyDescent="0.2">
      <c r="A658" s="38" t="s">
        <v>262</v>
      </c>
      <c r="B658" s="38" t="s">
        <v>1630</v>
      </c>
      <c r="C658" s="38" t="s">
        <v>1631</v>
      </c>
      <c r="D658" s="38" t="s">
        <v>498</v>
      </c>
      <c r="E658" s="38" t="s">
        <v>93</v>
      </c>
      <c r="F658" s="38" t="s">
        <v>54</v>
      </c>
      <c r="G658" s="38" t="s">
        <v>55</v>
      </c>
      <c r="H658" s="39">
        <v>44377</v>
      </c>
      <c r="I658" s="38" t="s">
        <v>79</v>
      </c>
      <c r="J658" s="38" t="s">
        <v>49</v>
      </c>
      <c r="O658" s="38">
        <v>-6744670</v>
      </c>
      <c r="S658" s="38">
        <v>-6744670</v>
      </c>
      <c r="AC658" s="38">
        <v>-6744670</v>
      </c>
    </row>
    <row r="659" spans="1:29" x14ac:dyDescent="0.2">
      <c r="A659" s="38" t="s">
        <v>608</v>
      </c>
      <c r="B659" s="38" t="s">
        <v>1632</v>
      </c>
      <c r="C659" s="38" t="s">
        <v>1633</v>
      </c>
      <c r="D659" s="38" t="s">
        <v>611</v>
      </c>
      <c r="E659" s="38" t="s">
        <v>93</v>
      </c>
      <c r="F659" s="38" t="s">
        <v>274</v>
      </c>
      <c r="G659" s="38" t="s">
        <v>45</v>
      </c>
      <c r="H659" s="39">
        <v>44377</v>
      </c>
      <c r="I659" s="38" t="s">
        <v>79</v>
      </c>
      <c r="J659" s="38" t="s">
        <v>49</v>
      </c>
      <c r="M659" s="38">
        <v>-954</v>
      </c>
      <c r="O659" s="38">
        <v>-6729731</v>
      </c>
      <c r="S659" s="38">
        <v>-6730685</v>
      </c>
      <c r="AC659" s="38">
        <v>-6730685</v>
      </c>
    </row>
    <row r="660" spans="1:29" x14ac:dyDescent="0.2">
      <c r="A660" s="38" t="s">
        <v>262</v>
      </c>
      <c r="B660" s="38" t="s">
        <v>1634</v>
      </c>
      <c r="C660" s="38" t="s">
        <v>1635</v>
      </c>
      <c r="D660" s="38" t="s">
        <v>522</v>
      </c>
      <c r="E660" s="38" t="s">
        <v>93</v>
      </c>
      <c r="F660" s="38" t="s">
        <v>63</v>
      </c>
      <c r="G660" s="38" t="s">
        <v>64</v>
      </c>
      <c r="H660" s="39">
        <v>44377</v>
      </c>
      <c r="I660" s="38" t="s">
        <v>79</v>
      </c>
      <c r="J660" s="38" t="s">
        <v>85</v>
      </c>
      <c r="K660" s="39">
        <v>43172</v>
      </c>
      <c r="R660" s="38">
        <v>-6662624</v>
      </c>
      <c r="S660" s="38">
        <v>-6662624</v>
      </c>
      <c r="T660" s="38">
        <v>-6662624</v>
      </c>
      <c r="V660" s="38">
        <v>6702624</v>
      </c>
      <c r="AC660" s="38">
        <v>-6662624</v>
      </c>
    </row>
    <row r="661" spans="1:29" x14ac:dyDescent="0.2">
      <c r="A661" s="38" t="s">
        <v>262</v>
      </c>
      <c r="B661" s="38" t="s">
        <v>1636</v>
      </c>
      <c r="C661" s="38" t="s">
        <v>1637</v>
      </c>
      <c r="D661" s="38" t="s">
        <v>525</v>
      </c>
      <c r="E661" s="38" t="s">
        <v>93</v>
      </c>
      <c r="F661" s="38" t="s">
        <v>63</v>
      </c>
      <c r="G661" s="38" t="s">
        <v>64</v>
      </c>
      <c r="H661" s="39">
        <v>44377</v>
      </c>
      <c r="I661" s="38" t="s">
        <v>79</v>
      </c>
      <c r="J661" s="38" t="s">
        <v>49</v>
      </c>
      <c r="O661" s="38">
        <v>-6662229</v>
      </c>
      <c r="S661" s="38">
        <v>-6662229</v>
      </c>
      <c r="AC661" s="38">
        <v>-6662229</v>
      </c>
    </row>
    <row r="662" spans="1:29" x14ac:dyDescent="0.2">
      <c r="A662" s="38" t="s">
        <v>733</v>
      </c>
      <c r="B662" s="38" t="s">
        <v>1638</v>
      </c>
      <c r="C662" s="38" t="s">
        <v>1639</v>
      </c>
      <c r="D662" s="38" t="s">
        <v>511</v>
      </c>
      <c r="E662" s="38" t="s">
        <v>93</v>
      </c>
      <c r="F662" s="38" t="s">
        <v>1640</v>
      </c>
      <c r="G662" s="38" t="s">
        <v>113</v>
      </c>
      <c r="H662" s="39">
        <v>44377</v>
      </c>
      <c r="I662" s="38" t="s">
        <v>79</v>
      </c>
      <c r="J662" s="38" t="s">
        <v>49</v>
      </c>
      <c r="O662" s="38">
        <v>-6655114</v>
      </c>
      <c r="S662" s="38">
        <v>-6655114</v>
      </c>
      <c r="AC662" s="38">
        <v>-6655114</v>
      </c>
    </row>
    <row r="663" spans="1:29" x14ac:dyDescent="0.2">
      <c r="A663" s="38" t="s">
        <v>474</v>
      </c>
      <c r="B663" s="38" t="s">
        <v>1641</v>
      </c>
      <c r="C663" s="38" t="s">
        <v>1642</v>
      </c>
      <c r="D663" s="38" t="s">
        <v>511</v>
      </c>
      <c r="E663" s="38" t="s">
        <v>93</v>
      </c>
      <c r="F663" s="38" t="s">
        <v>63</v>
      </c>
      <c r="G663" s="38" t="s">
        <v>64</v>
      </c>
      <c r="H663" s="39">
        <v>44377</v>
      </c>
      <c r="I663" s="38" t="s">
        <v>89</v>
      </c>
      <c r="J663" s="38" t="s">
        <v>82</v>
      </c>
      <c r="O663" s="38">
        <v>-6644985</v>
      </c>
      <c r="S663" s="38">
        <v>-6644985</v>
      </c>
      <c r="AC663" s="38">
        <v>-6644985</v>
      </c>
    </row>
    <row r="664" spans="1:29" x14ac:dyDescent="0.2">
      <c r="A664" s="38" t="s">
        <v>262</v>
      </c>
      <c r="B664" s="38" t="s">
        <v>1643</v>
      </c>
      <c r="C664" s="38" t="s">
        <v>1644</v>
      </c>
      <c r="D664" s="38" t="s">
        <v>267</v>
      </c>
      <c r="E664" s="38" t="s">
        <v>46</v>
      </c>
      <c r="F664" s="38" t="s">
        <v>60</v>
      </c>
      <c r="G664" s="38" t="s">
        <v>61</v>
      </c>
      <c r="H664" s="39">
        <v>44377</v>
      </c>
      <c r="I664" s="38" t="s">
        <v>42</v>
      </c>
      <c r="J664" s="38" t="s">
        <v>82</v>
      </c>
      <c r="M664" s="38">
        <v>-129563</v>
      </c>
      <c r="S664" s="38">
        <v>-129563</v>
      </c>
      <c r="AA664" s="38">
        <v>-6500000</v>
      </c>
      <c r="AB664" s="38">
        <v>-6500000</v>
      </c>
      <c r="AC664" s="38">
        <v>-6629563</v>
      </c>
    </row>
    <row r="665" spans="1:29" x14ac:dyDescent="0.2">
      <c r="A665" s="38" t="s">
        <v>502</v>
      </c>
      <c r="B665" s="38" t="s">
        <v>1645</v>
      </c>
      <c r="C665" s="38" t="s">
        <v>1646</v>
      </c>
      <c r="D665" s="38" t="s">
        <v>616</v>
      </c>
      <c r="E665" s="38" t="s">
        <v>93</v>
      </c>
      <c r="F665" s="38" t="s">
        <v>63</v>
      </c>
      <c r="G665" s="38" t="s">
        <v>64</v>
      </c>
      <c r="H665" s="39">
        <v>44377</v>
      </c>
      <c r="I665" s="38" t="s">
        <v>79</v>
      </c>
      <c r="J665" s="38" t="s">
        <v>82</v>
      </c>
      <c r="O665" s="38">
        <v>-6604620</v>
      </c>
      <c r="S665" s="38">
        <v>-6604620</v>
      </c>
      <c r="AC665" s="38">
        <v>-6604620</v>
      </c>
    </row>
    <row r="666" spans="1:29" x14ac:dyDescent="0.2">
      <c r="A666" s="38" t="s">
        <v>262</v>
      </c>
      <c r="B666" s="38" t="s">
        <v>1647</v>
      </c>
      <c r="C666" s="38" t="s">
        <v>1648</v>
      </c>
      <c r="D666" s="38" t="s">
        <v>525</v>
      </c>
      <c r="E666" s="38" t="s">
        <v>93</v>
      </c>
      <c r="F666" s="38" t="s">
        <v>60</v>
      </c>
      <c r="G666" s="38" t="s">
        <v>61</v>
      </c>
      <c r="H666" s="39">
        <v>44377</v>
      </c>
      <c r="I666" s="38" t="s">
        <v>79</v>
      </c>
      <c r="J666" s="38" t="s">
        <v>85</v>
      </c>
      <c r="K666" s="39">
        <v>42823</v>
      </c>
      <c r="R666" s="38">
        <v>-6598367</v>
      </c>
      <c r="S666" s="38">
        <v>-6598367</v>
      </c>
      <c r="T666" s="38">
        <v>-6598367</v>
      </c>
      <c r="V666" s="38">
        <v>6598367</v>
      </c>
      <c r="AC666" s="38">
        <v>-6598367</v>
      </c>
    </row>
    <row r="667" spans="1:29" x14ac:dyDescent="0.2">
      <c r="A667" s="38" t="s">
        <v>502</v>
      </c>
      <c r="B667" s="38" t="s">
        <v>1649</v>
      </c>
      <c r="C667" s="38" t="s">
        <v>1650</v>
      </c>
      <c r="D667" s="38" t="s">
        <v>616</v>
      </c>
      <c r="E667" s="38" t="s">
        <v>93</v>
      </c>
      <c r="F667" s="38" t="s">
        <v>63</v>
      </c>
      <c r="G667" s="38" t="s">
        <v>64</v>
      </c>
      <c r="H667" s="39">
        <v>44377</v>
      </c>
      <c r="I667" s="38" t="s">
        <v>79</v>
      </c>
      <c r="J667" s="38" t="s">
        <v>43</v>
      </c>
      <c r="O667" s="38">
        <v>-6593317</v>
      </c>
      <c r="S667" s="38">
        <v>-6593317</v>
      </c>
      <c r="AC667" s="38">
        <v>-6593317</v>
      </c>
    </row>
    <row r="668" spans="1:29" x14ac:dyDescent="0.2">
      <c r="A668" s="38" t="s">
        <v>502</v>
      </c>
      <c r="B668" s="38" t="s">
        <v>1651</v>
      </c>
      <c r="C668" s="38" t="s">
        <v>1652</v>
      </c>
      <c r="D668" s="38" t="s">
        <v>616</v>
      </c>
      <c r="E668" s="38" t="s">
        <v>93</v>
      </c>
      <c r="F668" s="38" t="s">
        <v>1047</v>
      </c>
      <c r="G668" s="38" t="s">
        <v>53</v>
      </c>
      <c r="H668" s="39">
        <v>44377</v>
      </c>
      <c r="I668" s="38" t="s">
        <v>79</v>
      </c>
      <c r="J668" s="38" t="s">
        <v>43</v>
      </c>
      <c r="N668" s="38">
        <v>-216664</v>
      </c>
      <c r="O668" s="38">
        <v>-6360225</v>
      </c>
      <c r="S668" s="38">
        <v>-6576889</v>
      </c>
      <c r="AC668" s="38">
        <v>-6576889</v>
      </c>
    </row>
    <row r="669" spans="1:29" x14ac:dyDescent="0.2">
      <c r="A669" s="38" t="s">
        <v>502</v>
      </c>
      <c r="B669" s="38" t="s">
        <v>1653</v>
      </c>
      <c r="C669" s="38" t="s">
        <v>1654</v>
      </c>
      <c r="D669" s="38" t="s">
        <v>616</v>
      </c>
      <c r="E669" s="38" t="s">
        <v>93</v>
      </c>
      <c r="F669" s="38" t="s">
        <v>63</v>
      </c>
      <c r="G669" s="38" t="s">
        <v>64</v>
      </c>
      <c r="H669" s="39">
        <v>44377</v>
      </c>
      <c r="I669" s="38" t="s">
        <v>79</v>
      </c>
      <c r="J669" s="38" t="s">
        <v>43</v>
      </c>
      <c r="O669" s="38">
        <v>-6568193</v>
      </c>
      <c r="S669" s="38">
        <v>-6568193</v>
      </c>
      <c r="AC669" s="38">
        <v>-6568193</v>
      </c>
    </row>
    <row r="670" spans="1:29" x14ac:dyDescent="0.2">
      <c r="A670" s="38" t="s">
        <v>474</v>
      </c>
      <c r="B670" s="38" t="s">
        <v>1655</v>
      </c>
      <c r="C670" s="38" t="s">
        <v>1656</v>
      </c>
      <c r="D670" s="38" t="s">
        <v>511</v>
      </c>
      <c r="E670" s="38" t="s">
        <v>93</v>
      </c>
      <c r="F670" s="38" t="s">
        <v>1490</v>
      </c>
      <c r="G670" s="38" t="s">
        <v>76</v>
      </c>
      <c r="H670" s="39">
        <v>44377</v>
      </c>
      <c r="I670" s="38" t="s">
        <v>79</v>
      </c>
      <c r="J670" s="38" t="s">
        <v>49</v>
      </c>
      <c r="O670" s="38">
        <v>-6567832</v>
      </c>
      <c r="S670" s="38">
        <v>-6567832</v>
      </c>
      <c r="AC670" s="38">
        <v>-6567832</v>
      </c>
    </row>
    <row r="671" spans="1:29" x14ac:dyDescent="0.2">
      <c r="A671" s="38" t="s">
        <v>262</v>
      </c>
      <c r="B671" s="38" t="s">
        <v>1657</v>
      </c>
      <c r="C671" s="38" t="s">
        <v>1658</v>
      </c>
      <c r="D671" s="38" t="s">
        <v>528</v>
      </c>
      <c r="E671" s="38" t="s">
        <v>93</v>
      </c>
      <c r="F671" s="38" t="s">
        <v>50</v>
      </c>
      <c r="G671" s="38" t="s">
        <v>51</v>
      </c>
      <c r="H671" s="39">
        <v>44377</v>
      </c>
      <c r="I671" s="38" t="s">
        <v>79</v>
      </c>
      <c r="J671" s="38" t="s">
        <v>82</v>
      </c>
      <c r="M671" s="38">
        <v>-258</v>
      </c>
      <c r="N671" s="38">
        <v>-66664</v>
      </c>
      <c r="O671" s="38">
        <v>-6489235</v>
      </c>
      <c r="S671" s="38">
        <v>-6556157</v>
      </c>
      <c r="AC671" s="38">
        <v>-6556157</v>
      </c>
    </row>
    <row r="672" spans="1:29" x14ac:dyDescent="0.2">
      <c r="A672" s="38" t="s">
        <v>262</v>
      </c>
      <c r="B672" s="38" t="s">
        <v>1659</v>
      </c>
      <c r="C672" s="38" t="s">
        <v>1660</v>
      </c>
      <c r="D672" s="38" t="s">
        <v>522</v>
      </c>
      <c r="E672" s="38" t="s">
        <v>93</v>
      </c>
      <c r="F672" s="38" t="s">
        <v>63</v>
      </c>
      <c r="G672" s="38" t="s">
        <v>64</v>
      </c>
      <c r="H672" s="39">
        <v>44377</v>
      </c>
      <c r="I672" s="38" t="s">
        <v>79</v>
      </c>
      <c r="J672" s="38" t="s">
        <v>85</v>
      </c>
      <c r="K672" s="39">
        <v>43172</v>
      </c>
      <c r="R672" s="38">
        <v>-6528640</v>
      </c>
      <c r="S672" s="38">
        <v>-6528640</v>
      </c>
      <c r="T672" s="38">
        <v>-6528640</v>
      </c>
      <c r="V672" s="38">
        <v>6528640</v>
      </c>
      <c r="AC672" s="38">
        <v>-6528640</v>
      </c>
    </row>
    <row r="673" spans="1:29" x14ac:dyDescent="0.2">
      <c r="A673" s="38" t="s">
        <v>608</v>
      </c>
      <c r="B673" s="38" t="s">
        <v>1661</v>
      </c>
      <c r="C673" s="38" t="s">
        <v>1662</v>
      </c>
      <c r="D673" s="38" t="s">
        <v>611</v>
      </c>
      <c r="E673" s="38" t="s">
        <v>93</v>
      </c>
      <c r="F673" s="38" t="s">
        <v>63</v>
      </c>
      <c r="G673" s="38" t="s">
        <v>64</v>
      </c>
      <c r="H673" s="39">
        <v>44377</v>
      </c>
      <c r="I673" s="38" t="s">
        <v>79</v>
      </c>
      <c r="J673" s="38" t="s">
        <v>43</v>
      </c>
      <c r="O673" s="38">
        <v>-6517353</v>
      </c>
      <c r="S673" s="38">
        <v>-6517353</v>
      </c>
      <c r="AC673" s="38">
        <v>-6517353</v>
      </c>
    </row>
    <row r="674" spans="1:29" x14ac:dyDescent="0.2">
      <c r="A674" s="38" t="s">
        <v>262</v>
      </c>
      <c r="B674" s="38" t="s">
        <v>1663</v>
      </c>
      <c r="C674" s="38" t="s">
        <v>1664</v>
      </c>
      <c r="D674" s="38" t="s">
        <v>525</v>
      </c>
      <c r="E674" s="38" t="s">
        <v>93</v>
      </c>
      <c r="F674" s="38" t="s">
        <v>81</v>
      </c>
      <c r="G674" s="38" t="s">
        <v>78</v>
      </c>
      <c r="H674" s="39">
        <v>44377</v>
      </c>
      <c r="I674" s="38" t="s">
        <v>79</v>
      </c>
      <c r="J674" s="38" t="s">
        <v>49</v>
      </c>
      <c r="O674" s="38">
        <v>-6503345</v>
      </c>
      <c r="S674" s="38">
        <v>-6503345</v>
      </c>
      <c r="AC674" s="38">
        <v>-6503345</v>
      </c>
    </row>
    <row r="675" spans="1:29" x14ac:dyDescent="0.2">
      <c r="A675" s="38" t="s">
        <v>474</v>
      </c>
      <c r="B675" s="38" t="s">
        <v>1665</v>
      </c>
      <c r="C675" s="38" t="s">
        <v>1666</v>
      </c>
      <c r="D675" s="38" t="s">
        <v>511</v>
      </c>
      <c r="E675" s="38" t="s">
        <v>93</v>
      </c>
      <c r="F675" s="38" t="s">
        <v>114</v>
      </c>
      <c r="G675" s="38" t="s">
        <v>69</v>
      </c>
      <c r="H675" s="39">
        <v>44377</v>
      </c>
      <c r="I675" s="38" t="s">
        <v>79</v>
      </c>
      <c r="J675" s="38" t="s">
        <v>49</v>
      </c>
      <c r="M675" s="38">
        <v>-2118</v>
      </c>
      <c r="N675" s="38">
        <v>-80000</v>
      </c>
      <c r="O675" s="38">
        <v>-6414200</v>
      </c>
      <c r="S675" s="38">
        <v>-6496318</v>
      </c>
      <c r="AC675" s="38">
        <v>-6496318</v>
      </c>
    </row>
    <row r="676" spans="1:29" x14ac:dyDescent="0.2">
      <c r="A676" s="38" t="s">
        <v>262</v>
      </c>
      <c r="B676" s="38" t="s">
        <v>1667</v>
      </c>
      <c r="C676" s="38" t="s">
        <v>1668</v>
      </c>
      <c r="D676" s="38" t="s">
        <v>525</v>
      </c>
      <c r="E676" s="38" t="s">
        <v>93</v>
      </c>
      <c r="F676" s="38" t="s">
        <v>63</v>
      </c>
      <c r="G676" s="38" t="s">
        <v>64</v>
      </c>
      <c r="H676" s="39">
        <v>44377</v>
      </c>
      <c r="I676" s="38" t="s">
        <v>79</v>
      </c>
      <c r="J676" s="38" t="s">
        <v>49</v>
      </c>
      <c r="N676" s="38">
        <v>-75000</v>
      </c>
      <c r="O676" s="38">
        <v>-6412965</v>
      </c>
      <c r="S676" s="38">
        <v>-6487965</v>
      </c>
      <c r="AC676" s="38">
        <v>-6487965</v>
      </c>
    </row>
    <row r="677" spans="1:29" x14ac:dyDescent="0.2">
      <c r="A677" s="38" t="s">
        <v>262</v>
      </c>
      <c r="B677" s="38" t="s">
        <v>1669</v>
      </c>
      <c r="C677" s="38" t="s">
        <v>1670</v>
      </c>
      <c r="D677" s="38" t="s">
        <v>522</v>
      </c>
      <c r="E677" s="38" t="s">
        <v>93</v>
      </c>
      <c r="F677" s="38" t="s">
        <v>364</v>
      </c>
      <c r="G677" s="38" t="s">
        <v>69</v>
      </c>
      <c r="H677" s="39">
        <v>44377</v>
      </c>
      <c r="I677" s="38" t="s">
        <v>89</v>
      </c>
      <c r="J677" s="38" t="s">
        <v>82</v>
      </c>
      <c r="K677" s="39">
        <v>44025</v>
      </c>
      <c r="R677" s="38">
        <v>-6475299</v>
      </c>
      <c r="S677" s="38">
        <v>-6475299</v>
      </c>
      <c r="T677" s="38">
        <v>-6475299</v>
      </c>
      <c r="V677" s="38">
        <v>6475299</v>
      </c>
      <c r="AC677" s="38">
        <v>-6475299</v>
      </c>
    </row>
    <row r="678" spans="1:29" x14ac:dyDescent="0.2">
      <c r="A678" s="38" t="s">
        <v>262</v>
      </c>
      <c r="B678" s="38" t="s">
        <v>1671</v>
      </c>
      <c r="C678" s="38" t="s">
        <v>1672</v>
      </c>
      <c r="D678" s="38" t="s">
        <v>522</v>
      </c>
      <c r="E678" s="38" t="s">
        <v>93</v>
      </c>
      <c r="F678" s="38" t="s">
        <v>63</v>
      </c>
      <c r="G678" s="38" t="s">
        <v>64</v>
      </c>
      <c r="H678" s="39">
        <v>44377</v>
      </c>
      <c r="I678" s="38" t="s">
        <v>89</v>
      </c>
      <c r="J678" s="38" t="s">
        <v>43</v>
      </c>
      <c r="O678" s="38">
        <v>-6460620</v>
      </c>
      <c r="S678" s="38">
        <v>-6460620</v>
      </c>
      <c r="AC678" s="38">
        <v>-6460620</v>
      </c>
    </row>
    <row r="679" spans="1:29" x14ac:dyDescent="0.2">
      <c r="A679" s="38" t="s">
        <v>608</v>
      </c>
      <c r="B679" s="38" t="s">
        <v>1673</v>
      </c>
      <c r="C679" s="38" t="s">
        <v>1674</v>
      </c>
      <c r="D679" s="38" t="s">
        <v>611</v>
      </c>
      <c r="E679" s="38" t="s">
        <v>93</v>
      </c>
      <c r="F679" s="38" t="s">
        <v>110</v>
      </c>
      <c r="G679" s="38" t="s">
        <v>111</v>
      </c>
      <c r="H679" s="39">
        <v>44377</v>
      </c>
      <c r="I679" s="38" t="s">
        <v>79</v>
      </c>
      <c r="J679" s="38" t="s">
        <v>49</v>
      </c>
      <c r="O679" s="38">
        <v>-6457909</v>
      </c>
      <c r="S679" s="38">
        <v>-6457909</v>
      </c>
      <c r="AC679" s="38">
        <v>-6457909</v>
      </c>
    </row>
    <row r="680" spans="1:29" x14ac:dyDescent="0.2">
      <c r="A680" s="38" t="s">
        <v>361</v>
      </c>
      <c r="B680" s="38" t="s">
        <v>1675</v>
      </c>
      <c r="C680" s="38" t="s">
        <v>1676</v>
      </c>
      <c r="D680" s="38" t="s">
        <v>972</v>
      </c>
      <c r="E680" s="38" t="s">
        <v>93</v>
      </c>
      <c r="F680" s="38" t="s">
        <v>63</v>
      </c>
      <c r="G680" s="38" t="s">
        <v>64</v>
      </c>
      <c r="H680" s="39">
        <v>44377</v>
      </c>
      <c r="I680" s="38" t="s">
        <v>79</v>
      </c>
      <c r="J680" s="38" t="s">
        <v>49</v>
      </c>
      <c r="O680" s="38">
        <v>-6446438</v>
      </c>
      <c r="S680" s="38">
        <v>-6446438</v>
      </c>
      <c r="AC680" s="38">
        <v>-6446438</v>
      </c>
    </row>
    <row r="681" spans="1:29" x14ac:dyDescent="0.2">
      <c r="A681" s="38" t="s">
        <v>733</v>
      </c>
      <c r="B681" s="38" t="s">
        <v>1677</v>
      </c>
      <c r="C681" s="38" t="s">
        <v>1678</v>
      </c>
      <c r="D681" s="38" t="s">
        <v>511</v>
      </c>
      <c r="E681" s="38" t="s">
        <v>93</v>
      </c>
      <c r="F681" s="38" t="s">
        <v>274</v>
      </c>
      <c r="G681" s="38" t="s">
        <v>45</v>
      </c>
      <c r="H681" s="39">
        <v>44377</v>
      </c>
      <c r="I681" s="38" t="s">
        <v>79</v>
      </c>
      <c r="J681" s="38" t="s">
        <v>49</v>
      </c>
      <c r="M681" s="38">
        <v>-618</v>
      </c>
      <c r="O681" s="38">
        <v>-6430544</v>
      </c>
      <c r="S681" s="38">
        <v>-6431162</v>
      </c>
      <c r="AC681" s="38">
        <v>-6431162</v>
      </c>
    </row>
    <row r="682" spans="1:29" x14ac:dyDescent="0.2">
      <c r="A682" s="38" t="s">
        <v>361</v>
      </c>
      <c r="B682" s="38" t="s">
        <v>1679</v>
      </c>
      <c r="C682" s="38" t="s">
        <v>1680</v>
      </c>
      <c r="D682" s="38" t="s">
        <v>712</v>
      </c>
      <c r="E682" s="38" t="s">
        <v>93</v>
      </c>
      <c r="F682" s="38" t="s">
        <v>63</v>
      </c>
      <c r="G682" s="38" t="s">
        <v>64</v>
      </c>
      <c r="H682" s="39">
        <v>44377</v>
      </c>
      <c r="I682" s="38" t="s">
        <v>89</v>
      </c>
      <c r="J682" s="38" t="s">
        <v>43</v>
      </c>
      <c r="O682" s="38">
        <v>-6426117</v>
      </c>
      <c r="S682" s="38">
        <v>-6426117</v>
      </c>
      <c r="AC682" s="38">
        <v>-6426117</v>
      </c>
    </row>
    <row r="683" spans="1:29" x14ac:dyDescent="0.2">
      <c r="A683" s="38" t="s">
        <v>262</v>
      </c>
      <c r="B683" s="38" t="s">
        <v>1681</v>
      </c>
      <c r="C683" s="38" t="s">
        <v>1682</v>
      </c>
      <c r="D683" s="38" t="s">
        <v>498</v>
      </c>
      <c r="E683" s="38" t="s">
        <v>93</v>
      </c>
      <c r="F683" s="38" t="s">
        <v>63</v>
      </c>
      <c r="G683" s="38" t="s">
        <v>64</v>
      </c>
      <c r="H683" s="39">
        <v>44377</v>
      </c>
      <c r="I683" s="38" t="s">
        <v>89</v>
      </c>
      <c r="J683" s="38" t="s">
        <v>49</v>
      </c>
      <c r="O683" s="38">
        <v>-6420126</v>
      </c>
      <c r="S683" s="38">
        <v>-6420126</v>
      </c>
      <c r="AC683" s="38">
        <v>-6420126</v>
      </c>
    </row>
    <row r="684" spans="1:29" x14ac:dyDescent="0.2">
      <c r="A684" s="38" t="s">
        <v>502</v>
      </c>
      <c r="B684" s="38" t="s">
        <v>1683</v>
      </c>
      <c r="C684" s="38" t="s">
        <v>1684</v>
      </c>
      <c r="D684" s="38" t="s">
        <v>616</v>
      </c>
      <c r="E684" s="38" t="s">
        <v>93</v>
      </c>
      <c r="F684" s="38" t="s">
        <v>63</v>
      </c>
      <c r="G684" s="38" t="s">
        <v>64</v>
      </c>
      <c r="H684" s="39">
        <v>44377</v>
      </c>
      <c r="I684" s="38" t="s">
        <v>79</v>
      </c>
      <c r="J684" s="38" t="s">
        <v>49</v>
      </c>
      <c r="O684" s="38">
        <v>-6412178</v>
      </c>
      <c r="S684" s="38">
        <v>-6412178</v>
      </c>
      <c r="AC684" s="38">
        <v>-6412178</v>
      </c>
    </row>
    <row r="685" spans="1:29" x14ac:dyDescent="0.2">
      <c r="A685" s="38" t="s">
        <v>262</v>
      </c>
      <c r="B685" s="38" t="s">
        <v>1685</v>
      </c>
      <c r="C685" s="38" t="s">
        <v>1686</v>
      </c>
      <c r="D685" s="38" t="s">
        <v>525</v>
      </c>
      <c r="E685" s="38" t="s">
        <v>93</v>
      </c>
      <c r="F685" s="38" t="s">
        <v>460</v>
      </c>
      <c r="G685" s="38" t="s">
        <v>461</v>
      </c>
      <c r="H685" s="39">
        <v>44377</v>
      </c>
      <c r="I685" s="38" t="s">
        <v>89</v>
      </c>
      <c r="J685" s="38" t="s">
        <v>43</v>
      </c>
      <c r="O685" s="38">
        <v>-6390059</v>
      </c>
      <c r="S685" s="38">
        <v>-6390059</v>
      </c>
      <c r="AC685" s="38">
        <v>-6390059</v>
      </c>
    </row>
    <row r="686" spans="1:29" x14ac:dyDescent="0.2">
      <c r="A686" s="38" t="s">
        <v>262</v>
      </c>
      <c r="B686" s="38" t="s">
        <v>1687</v>
      </c>
      <c r="C686" s="38" t="s">
        <v>1688</v>
      </c>
      <c r="D686" s="38" t="s">
        <v>498</v>
      </c>
      <c r="E686" s="38" t="s">
        <v>93</v>
      </c>
      <c r="F686" s="38" t="s">
        <v>63</v>
      </c>
      <c r="G686" s="38" t="s">
        <v>64</v>
      </c>
      <c r="H686" s="39">
        <v>44377</v>
      </c>
      <c r="I686" s="38" t="s">
        <v>89</v>
      </c>
      <c r="J686" s="38" t="s">
        <v>43</v>
      </c>
      <c r="O686" s="38">
        <v>-6378502</v>
      </c>
      <c r="S686" s="38">
        <v>-6378502</v>
      </c>
      <c r="AC686" s="38">
        <v>-6378502</v>
      </c>
    </row>
    <row r="687" spans="1:29" x14ac:dyDescent="0.2">
      <c r="A687" s="38" t="s">
        <v>502</v>
      </c>
      <c r="B687" s="38" t="s">
        <v>1689</v>
      </c>
      <c r="C687" s="38" t="s">
        <v>1690</v>
      </c>
      <c r="D687" s="38" t="s">
        <v>616</v>
      </c>
      <c r="E687" s="38" t="s">
        <v>93</v>
      </c>
      <c r="F687" s="38" t="s">
        <v>63</v>
      </c>
      <c r="G687" s="38" t="s">
        <v>64</v>
      </c>
      <c r="H687" s="39">
        <v>44377</v>
      </c>
      <c r="I687" s="38" t="s">
        <v>79</v>
      </c>
      <c r="J687" s="38" t="s">
        <v>43</v>
      </c>
      <c r="M687" s="38">
        <v>-588</v>
      </c>
      <c r="O687" s="38">
        <v>-6368120</v>
      </c>
      <c r="S687" s="38">
        <v>-6368708</v>
      </c>
      <c r="AC687" s="38">
        <v>-6368708</v>
      </c>
    </row>
    <row r="688" spans="1:29" x14ac:dyDescent="0.2">
      <c r="A688" s="38" t="s">
        <v>733</v>
      </c>
      <c r="B688" s="38" t="s">
        <v>1691</v>
      </c>
      <c r="C688" s="38" t="s">
        <v>1692</v>
      </c>
      <c r="D688" s="38" t="s">
        <v>511</v>
      </c>
      <c r="E688" s="38" t="s">
        <v>93</v>
      </c>
      <c r="F688" s="38" t="s">
        <v>274</v>
      </c>
      <c r="G688" s="38" t="s">
        <v>45</v>
      </c>
      <c r="H688" s="39">
        <v>44377</v>
      </c>
      <c r="I688" s="38" t="s">
        <v>79</v>
      </c>
      <c r="J688" s="38" t="s">
        <v>49</v>
      </c>
      <c r="O688" s="38">
        <v>-6365955</v>
      </c>
      <c r="S688" s="38">
        <v>-6365955</v>
      </c>
      <c r="AC688" s="38">
        <v>-6365955</v>
      </c>
    </row>
    <row r="689" spans="1:35" x14ac:dyDescent="0.2">
      <c r="A689" s="38" t="s">
        <v>262</v>
      </c>
      <c r="B689" s="38" t="s">
        <v>1693</v>
      </c>
      <c r="C689" s="38" t="s">
        <v>1694</v>
      </c>
      <c r="D689" s="38" t="s">
        <v>525</v>
      </c>
      <c r="E689" s="38" t="s">
        <v>93</v>
      </c>
      <c r="F689" s="38" t="s">
        <v>63</v>
      </c>
      <c r="G689" s="38" t="s">
        <v>64</v>
      </c>
      <c r="H689" s="39">
        <v>44377</v>
      </c>
      <c r="I689" s="38" t="s">
        <v>89</v>
      </c>
      <c r="J689" s="38" t="s">
        <v>43</v>
      </c>
      <c r="O689" s="38">
        <v>-6360225</v>
      </c>
      <c r="S689" s="38">
        <v>-6360225</v>
      </c>
      <c r="AC689" s="38">
        <v>-6360225</v>
      </c>
    </row>
    <row r="690" spans="1:35" x14ac:dyDescent="0.2">
      <c r="A690" s="38" t="s">
        <v>361</v>
      </c>
      <c r="B690" s="38" t="s">
        <v>1695</v>
      </c>
      <c r="C690" s="38" t="s">
        <v>1696</v>
      </c>
      <c r="D690" s="38" t="s">
        <v>712</v>
      </c>
      <c r="E690" s="38" t="s">
        <v>93</v>
      </c>
      <c r="F690" s="38" t="s">
        <v>52</v>
      </c>
      <c r="G690" s="38" t="s">
        <v>53</v>
      </c>
      <c r="H690" s="39">
        <v>44377</v>
      </c>
      <c r="I690" s="38" t="s">
        <v>79</v>
      </c>
      <c r="J690" s="38" t="s">
        <v>49</v>
      </c>
      <c r="O690" s="38">
        <v>-6342515</v>
      </c>
      <c r="S690" s="38">
        <v>-6342515</v>
      </c>
      <c r="AC690" s="38">
        <v>-6342515</v>
      </c>
    </row>
    <row r="691" spans="1:35" x14ac:dyDescent="0.2">
      <c r="A691" s="38" t="s">
        <v>262</v>
      </c>
      <c r="B691" s="38" t="s">
        <v>1697</v>
      </c>
      <c r="C691" s="38" t="s">
        <v>1698</v>
      </c>
      <c r="D691" s="38" t="s">
        <v>528</v>
      </c>
      <c r="E691" s="38" t="s">
        <v>93</v>
      </c>
      <c r="F691" s="38" t="s">
        <v>63</v>
      </c>
      <c r="G691" s="38" t="s">
        <v>64</v>
      </c>
      <c r="H691" s="39">
        <v>44377</v>
      </c>
      <c r="I691" s="38" t="s">
        <v>79</v>
      </c>
      <c r="J691" s="38" t="s">
        <v>49</v>
      </c>
      <c r="O691" s="38">
        <v>-6340061</v>
      </c>
      <c r="S691" s="38">
        <v>-6340061</v>
      </c>
      <c r="AC691" s="38">
        <v>-6340061</v>
      </c>
    </row>
    <row r="692" spans="1:35" x14ac:dyDescent="0.2">
      <c r="A692" s="38" t="s">
        <v>1257</v>
      </c>
      <c r="B692" s="38" t="s">
        <v>1699</v>
      </c>
      <c r="C692" s="38" t="s">
        <v>1700</v>
      </c>
      <c r="D692" s="38" t="s">
        <v>1260</v>
      </c>
      <c r="E692" s="38" t="s">
        <v>93</v>
      </c>
      <c r="F692" s="38" t="s">
        <v>63</v>
      </c>
      <c r="G692" s="38" t="s">
        <v>64</v>
      </c>
      <c r="H692" s="39">
        <v>44377</v>
      </c>
      <c r="I692" s="38" t="s">
        <v>79</v>
      </c>
      <c r="J692" s="38" t="s">
        <v>49</v>
      </c>
      <c r="M692" s="38">
        <v>-1638</v>
      </c>
      <c r="N692" s="38">
        <v>-50000</v>
      </c>
      <c r="O692" s="38">
        <v>-6286039</v>
      </c>
      <c r="S692" s="38">
        <v>-6337677</v>
      </c>
      <c r="AC692" s="38">
        <v>-6337677</v>
      </c>
    </row>
    <row r="693" spans="1:35" x14ac:dyDescent="0.2">
      <c r="A693" s="38" t="s">
        <v>262</v>
      </c>
      <c r="B693" s="38" t="s">
        <v>1701</v>
      </c>
      <c r="C693" s="38" t="s">
        <v>1702</v>
      </c>
      <c r="D693" s="38" t="s">
        <v>498</v>
      </c>
      <c r="E693" s="38" t="s">
        <v>93</v>
      </c>
      <c r="F693" s="38" t="s">
        <v>63</v>
      </c>
      <c r="G693" s="38" t="s">
        <v>64</v>
      </c>
      <c r="H693" s="39">
        <v>44377</v>
      </c>
      <c r="I693" s="38" t="s">
        <v>89</v>
      </c>
      <c r="J693" s="38" t="s">
        <v>43</v>
      </c>
      <c r="O693" s="38">
        <v>-5573978</v>
      </c>
      <c r="Q693" s="38">
        <v>-758538</v>
      </c>
      <c r="S693" s="38">
        <v>-6332516</v>
      </c>
      <c r="AC693" s="38">
        <v>-6332516</v>
      </c>
    </row>
    <row r="694" spans="1:35" x14ac:dyDescent="0.2">
      <c r="A694" s="38" t="s">
        <v>262</v>
      </c>
      <c r="B694" s="38" t="s">
        <v>1703</v>
      </c>
      <c r="C694" s="38" t="s">
        <v>1704</v>
      </c>
      <c r="D694" s="38" t="s">
        <v>528</v>
      </c>
      <c r="E694" s="38" t="s">
        <v>93</v>
      </c>
      <c r="F694" s="38" t="s">
        <v>57</v>
      </c>
      <c r="G694" s="38" t="s">
        <v>58</v>
      </c>
      <c r="H694" s="39">
        <v>44377</v>
      </c>
      <c r="I694" s="38" t="s">
        <v>79</v>
      </c>
      <c r="J694" s="38" t="s">
        <v>49</v>
      </c>
      <c r="S694" s="38">
        <v>-6305766</v>
      </c>
      <c r="AC694" s="38">
        <v>-6305766</v>
      </c>
    </row>
    <row r="695" spans="1:35" x14ac:dyDescent="0.2">
      <c r="A695" s="38" t="s">
        <v>608</v>
      </c>
      <c r="B695" s="38" t="s">
        <v>1705</v>
      </c>
      <c r="C695" s="38" t="s">
        <v>1706</v>
      </c>
      <c r="D695" s="38" t="s">
        <v>611</v>
      </c>
      <c r="E695" s="38" t="s">
        <v>93</v>
      </c>
      <c r="F695" s="38" t="s">
        <v>63</v>
      </c>
      <c r="G695" s="38" t="s">
        <v>64</v>
      </c>
      <c r="H695" s="39">
        <v>44377</v>
      </c>
      <c r="I695" s="38" t="s">
        <v>89</v>
      </c>
      <c r="J695" s="38" t="s">
        <v>49</v>
      </c>
      <c r="O695" s="38">
        <v>-6286704</v>
      </c>
      <c r="S695" s="38">
        <v>-6286704</v>
      </c>
      <c r="AC695" s="38">
        <v>-6286704</v>
      </c>
    </row>
    <row r="696" spans="1:35" x14ac:dyDescent="0.2">
      <c r="A696" s="38" t="s">
        <v>608</v>
      </c>
      <c r="B696" s="38" t="s">
        <v>1707</v>
      </c>
      <c r="C696" s="38" t="s">
        <v>1708</v>
      </c>
      <c r="D696" s="38" t="s">
        <v>611</v>
      </c>
      <c r="E696" s="38" t="s">
        <v>93</v>
      </c>
      <c r="F696" s="38" t="s">
        <v>539</v>
      </c>
      <c r="G696" s="38" t="s">
        <v>41</v>
      </c>
      <c r="H696" s="39">
        <v>44377</v>
      </c>
      <c r="I696" s="38" t="s">
        <v>79</v>
      </c>
      <c r="J696" s="38" t="s">
        <v>43</v>
      </c>
      <c r="O696" s="38">
        <v>-6261831</v>
      </c>
      <c r="S696" s="38">
        <v>-6261831</v>
      </c>
      <c r="AC696" s="38">
        <v>-6261831</v>
      </c>
    </row>
    <row r="697" spans="1:35" x14ac:dyDescent="0.2">
      <c r="A697" s="38" t="s">
        <v>361</v>
      </c>
      <c r="B697" s="38" t="s">
        <v>1709</v>
      </c>
      <c r="C697" s="38" t="s">
        <v>1710</v>
      </c>
      <c r="D697" s="38" t="s">
        <v>712</v>
      </c>
      <c r="E697" s="38" t="s">
        <v>93</v>
      </c>
      <c r="F697" s="38" t="s">
        <v>63</v>
      </c>
      <c r="G697" s="38" t="s">
        <v>64</v>
      </c>
      <c r="H697" s="39">
        <v>44377</v>
      </c>
      <c r="I697" s="38" t="s">
        <v>79</v>
      </c>
      <c r="J697" s="38" t="s">
        <v>43</v>
      </c>
      <c r="O697" s="38">
        <v>-6261360</v>
      </c>
      <c r="S697" s="38">
        <v>-6261360</v>
      </c>
      <c r="AC697" s="38">
        <v>-6261360</v>
      </c>
    </row>
    <row r="698" spans="1:35" x14ac:dyDescent="0.2">
      <c r="A698" s="38" t="s">
        <v>262</v>
      </c>
      <c r="B698" s="38" t="s">
        <v>1711</v>
      </c>
      <c r="C698" s="38" t="s">
        <v>1712</v>
      </c>
      <c r="D698" s="38" t="s">
        <v>498</v>
      </c>
      <c r="E698" s="38" t="s">
        <v>93</v>
      </c>
      <c r="F698" s="38" t="s">
        <v>63</v>
      </c>
      <c r="G698" s="38" t="s">
        <v>64</v>
      </c>
      <c r="H698" s="39">
        <v>44377</v>
      </c>
      <c r="I698" s="38" t="s">
        <v>89</v>
      </c>
      <c r="J698" s="38" t="s">
        <v>82</v>
      </c>
      <c r="N698" s="38">
        <v>-133330</v>
      </c>
      <c r="O698" s="38">
        <v>-6123813</v>
      </c>
      <c r="S698" s="38">
        <v>-6257143</v>
      </c>
      <c r="AC698" s="38">
        <v>-6257143</v>
      </c>
    </row>
    <row r="699" spans="1:35" x14ac:dyDescent="0.2">
      <c r="A699" s="38" t="s">
        <v>474</v>
      </c>
      <c r="B699" s="38" t="s">
        <v>1713</v>
      </c>
      <c r="C699" s="38" t="s">
        <v>1714</v>
      </c>
      <c r="D699" s="38" t="s">
        <v>511</v>
      </c>
      <c r="E699" s="38" t="s">
        <v>93</v>
      </c>
      <c r="F699" s="38" t="s">
        <v>63</v>
      </c>
      <c r="G699" s="38" t="s">
        <v>64</v>
      </c>
      <c r="H699" s="39">
        <v>44377</v>
      </c>
      <c r="I699" s="38" t="s">
        <v>79</v>
      </c>
      <c r="J699" s="38" t="s">
        <v>49</v>
      </c>
      <c r="M699" s="38">
        <v>-647</v>
      </c>
      <c r="O699" s="38">
        <v>-6248086</v>
      </c>
      <c r="S699" s="38">
        <v>-6248733</v>
      </c>
      <c r="AC699" s="38">
        <v>-6248733</v>
      </c>
      <c r="AD699" s="38">
        <v>0</v>
      </c>
      <c r="AI699" s="38">
        <v>0</v>
      </c>
    </row>
    <row r="700" spans="1:35" x14ac:dyDescent="0.2">
      <c r="A700" s="38" t="s">
        <v>262</v>
      </c>
      <c r="B700" s="38" t="s">
        <v>1715</v>
      </c>
      <c r="C700" s="38" t="s">
        <v>1716</v>
      </c>
      <c r="D700" s="38" t="s">
        <v>525</v>
      </c>
      <c r="E700" s="38" t="s">
        <v>93</v>
      </c>
      <c r="F700" s="38" t="s">
        <v>63</v>
      </c>
      <c r="G700" s="38" t="s">
        <v>64</v>
      </c>
      <c r="H700" s="39">
        <v>44377</v>
      </c>
      <c r="I700" s="38" t="s">
        <v>89</v>
      </c>
      <c r="J700" s="38" t="s">
        <v>85</v>
      </c>
      <c r="K700" s="39">
        <v>42857</v>
      </c>
      <c r="R700" s="38">
        <v>-6241742</v>
      </c>
      <c r="S700" s="38">
        <v>-6241742</v>
      </c>
      <c r="T700" s="38">
        <v>-6241742</v>
      </c>
      <c r="V700" s="38">
        <v>6341742</v>
      </c>
      <c r="AC700" s="38">
        <v>-6241742</v>
      </c>
    </row>
    <row r="701" spans="1:35" x14ac:dyDescent="0.2">
      <c r="A701" s="38" t="s">
        <v>693</v>
      </c>
      <c r="B701" s="38" t="s">
        <v>1717</v>
      </c>
      <c r="C701" s="38" t="s">
        <v>1718</v>
      </c>
      <c r="D701" s="38" t="s">
        <v>696</v>
      </c>
      <c r="E701" s="38" t="s">
        <v>93</v>
      </c>
      <c r="F701" s="38" t="s">
        <v>57</v>
      </c>
      <c r="G701" s="38" t="s">
        <v>58</v>
      </c>
      <c r="H701" s="39">
        <v>44377</v>
      </c>
      <c r="I701" s="38" t="s">
        <v>79</v>
      </c>
      <c r="J701" s="38" t="s">
        <v>43</v>
      </c>
      <c r="M701" s="38">
        <v>-10799</v>
      </c>
      <c r="N701" s="38">
        <v>-62503</v>
      </c>
      <c r="O701" s="38">
        <v>-6133367</v>
      </c>
      <c r="S701" s="38">
        <v>-6206669</v>
      </c>
      <c r="AC701" s="38">
        <v>-6206669</v>
      </c>
    </row>
    <row r="702" spans="1:35" x14ac:dyDescent="0.2">
      <c r="A702" s="38" t="s">
        <v>502</v>
      </c>
      <c r="B702" s="38" t="s">
        <v>1719</v>
      </c>
      <c r="C702" s="38" t="s">
        <v>1720</v>
      </c>
      <c r="D702" s="38" t="s">
        <v>616</v>
      </c>
      <c r="E702" s="38" t="s">
        <v>93</v>
      </c>
      <c r="F702" s="38" t="s">
        <v>40</v>
      </c>
      <c r="G702" s="38" t="s">
        <v>41</v>
      </c>
      <c r="H702" s="39">
        <v>44377</v>
      </c>
      <c r="I702" s="38" t="s">
        <v>79</v>
      </c>
      <c r="J702" s="38" t="s">
        <v>85</v>
      </c>
      <c r="K702" s="39">
        <v>43172</v>
      </c>
      <c r="R702" s="38">
        <v>-6195691</v>
      </c>
      <c r="S702" s="38">
        <v>-6195691</v>
      </c>
      <c r="T702" s="38">
        <v>-6195691</v>
      </c>
      <c r="V702" s="38">
        <v>6195691</v>
      </c>
      <c r="AC702" s="38">
        <v>-6195691</v>
      </c>
    </row>
    <row r="703" spans="1:35" x14ac:dyDescent="0.2">
      <c r="A703" s="38" t="s">
        <v>361</v>
      </c>
      <c r="B703" s="38" t="s">
        <v>1721</v>
      </c>
      <c r="C703" s="38" t="s">
        <v>1722</v>
      </c>
      <c r="D703" s="38" t="s">
        <v>712</v>
      </c>
      <c r="E703" s="38" t="s">
        <v>93</v>
      </c>
      <c r="F703" s="38" t="s">
        <v>40</v>
      </c>
      <c r="G703" s="38" t="s">
        <v>41</v>
      </c>
      <c r="H703" s="39">
        <v>44377</v>
      </c>
      <c r="I703" s="38" t="s">
        <v>79</v>
      </c>
      <c r="J703" s="38" t="s">
        <v>43</v>
      </c>
      <c r="N703" s="38">
        <v>-200000</v>
      </c>
      <c r="O703" s="38">
        <v>-5990844</v>
      </c>
      <c r="S703" s="38">
        <v>-6190844</v>
      </c>
      <c r="AC703" s="38">
        <v>-6190844</v>
      </c>
    </row>
    <row r="704" spans="1:35" x14ac:dyDescent="0.2">
      <c r="A704" s="38" t="s">
        <v>262</v>
      </c>
      <c r="B704" s="38" t="s">
        <v>1723</v>
      </c>
      <c r="C704" s="38" t="s">
        <v>1724</v>
      </c>
      <c r="D704" s="38" t="s">
        <v>525</v>
      </c>
      <c r="E704" s="38" t="s">
        <v>46</v>
      </c>
      <c r="F704" s="38" t="s">
        <v>1047</v>
      </c>
      <c r="G704" s="38" t="s">
        <v>53</v>
      </c>
      <c r="H704" s="39">
        <v>44377</v>
      </c>
      <c r="I704" s="38" t="s">
        <v>89</v>
      </c>
      <c r="J704" s="38" t="s">
        <v>43</v>
      </c>
      <c r="N704" s="38">
        <v>-83336</v>
      </c>
      <c r="O704" s="38">
        <v>-6053585</v>
      </c>
      <c r="S704" s="38">
        <v>-6136921</v>
      </c>
      <c r="AC704" s="38">
        <v>-6136921</v>
      </c>
    </row>
    <row r="705" spans="1:29" x14ac:dyDescent="0.2">
      <c r="A705" s="38" t="s">
        <v>502</v>
      </c>
      <c r="B705" s="38" t="s">
        <v>1725</v>
      </c>
      <c r="C705" s="38" t="s">
        <v>1726</v>
      </c>
      <c r="D705" s="38" t="s">
        <v>616</v>
      </c>
      <c r="E705" s="38" t="s">
        <v>93</v>
      </c>
      <c r="F705" s="38" t="s">
        <v>63</v>
      </c>
      <c r="G705" s="38" t="s">
        <v>64</v>
      </c>
      <c r="H705" s="39">
        <v>44377</v>
      </c>
      <c r="I705" s="38" t="s">
        <v>79</v>
      </c>
      <c r="J705" s="38" t="s">
        <v>43</v>
      </c>
      <c r="O705" s="38">
        <v>-6134880</v>
      </c>
      <c r="S705" s="38">
        <v>-6134880</v>
      </c>
      <c r="AC705" s="38">
        <v>-6134880</v>
      </c>
    </row>
    <row r="706" spans="1:29" x14ac:dyDescent="0.2">
      <c r="A706" s="38" t="s">
        <v>502</v>
      </c>
      <c r="B706" s="38" t="s">
        <v>1727</v>
      </c>
      <c r="C706" s="38" t="s">
        <v>1728</v>
      </c>
      <c r="D706" s="38" t="s">
        <v>616</v>
      </c>
      <c r="E706" s="38" t="s">
        <v>93</v>
      </c>
      <c r="F706" s="38" t="s">
        <v>1047</v>
      </c>
      <c r="G706" s="38" t="s">
        <v>53</v>
      </c>
      <c r="H706" s="39">
        <v>44377</v>
      </c>
      <c r="I706" s="38" t="s">
        <v>79</v>
      </c>
      <c r="J706" s="38" t="s">
        <v>49</v>
      </c>
      <c r="O706" s="38">
        <v>-6124262</v>
      </c>
      <c r="S706" s="38">
        <v>-6124262</v>
      </c>
      <c r="AC706" s="38">
        <v>-6124262</v>
      </c>
    </row>
    <row r="707" spans="1:29" x14ac:dyDescent="0.2">
      <c r="A707" s="38" t="s">
        <v>262</v>
      </c>
      <c r="B707" s="38" t="s">
        <v>1729</v>
      </c>
      <c r="C707" s="38" t="s">
        <v>1730</v>
      </c>
      <c r="D707" s="38" t="s">
        <v>528</v>
      </c>
      <c r="E707" s="38" t="s">
        <v>93</v>
      </c>
      <c r="F707" s="38" t="s">
        <v>57</v>
      </c>
      <c r="G707" s="38" t="s">
        <v>58</v>
      </c>
      <c r="H707" s="39">
        <v>44377</v>
      </c>
      <c r="I707" s="38" t="s">
        <v>79</v>
      </c>
      <c r="J707" s="38" t="s">
        <v>43</v>
      </c>
      <c r="O707" s="38">
        <v>-6113601</v>
      </c>
      <c r="S707" s="38">
        <v>-6113601</v>
      </c>
      <c r="AC707" s="38">
        <v>-6113601</v>
      </c>
    </row>
    <row r="708" spans="1:29" x14ac:dyDescent="0.2">
      <c r="A708" s="38" t="s">
        <v>502</v>
      </c>
      <c r="B708" s="38" t="s">
        <v>1731</v>
      </c>
      <c r="C708" s="38" t="s">
        <v>1732</v>
      </c>
      <c r="D708" s="38" t="s">
        <v>616</v>
      </c>
      <c r="E708" s="38" t="s">
        <v>93</v>
      </c>
      <c r="F708" s="38" t="s">
        <v>1047</v>
      </c>
      <c r="G708" s="38" t="s">
        <v>53</v>
      </c>
      <c r="H708" s="39">
        <v>44377</v>
      </c>
      <c r="I708" s="38" t="s">
        <v>79</v>
      </c>
      <c r="J708" s="38" t="s">
        <v>43</v>
      </c>
      <c r="O708" s="38">
        <v>-6112964</v>
      </c>
      <c r="S708" s="38">
        <v>-6112964</v>
      </c>
      <c r="AC708" s="38">
        <v>-6112964</v>
      </c>
    </row>
    <row r="709" spans="1:29" x14ac:dyDescent="0.2">
      <c r="A709" s="38" t="s">
        <v>361</v>
      </c>
      <c r="B709" s="38" t="s">
        <v>1733</v>
      </c>
      <c r="C709" s="38" t="s">
        <v>1734</v>
      </c>
      <c r="D709" s="38" t="s">
        <v>712</v>
      </c>
      <c r="E709" s="38" t="s">
        <v>93</v>
      </c>
      <c r="F709" s="38" t="s">
        <v>756</v>
      </c>
      <c r="G709" s="38" t="s">
        <v>45</v>
      </c>
      <c r="H709" s="39">
        <v>44377</v>
      </c>
      <c r="I709" s="38" t="s">
        <v>79</v>
      </c>
      <c r="J709" s="38" t="s">
        <v>49</v>
      </c>
      <c r="N709" s="38">
        <v>-83336</v>
      </c>
      <c r="O709" s="38">
        <v>-6029276</v>
      </c>
      <c r="S709" s="38">
        <v>-6112612</v>
      </c>
      <c r="AC709" s="38">
        <v>-6112612</v>
      </c>
    </row>
    <row r="710" spans="1:29" x14ac:dyDescent="0.2">
      <c r="A710" s="38" t="s">
        <v>361</v>
      </c>
      <c r="B710" s="38" t="s">
        <v>1735</v>
      </c>
      <c r="C710" s="38" t="s">
        <v>1736</v>
      </c>
      <c r="D710" s="38" t="s">
        <v>712</v>
      </c>
      <c r="E710" s="38" t="s">
        <v>93</v>
      </c>
      <c r="F710" s="38" t="s">
        <v>52</v>
      </c>
      <c r="G710" s="38" t="s">
        <v>53</v>
      </c>
      <c r="H710" s="39">
        <v>44377</v>
      </c>
      <c r="I710" s="38" t="s">
        <v>79</v>
      </c>
      <c r="J710" s="38" t="s">
        <v>49</v>
      </c>
      <c r="O710" s="38">
        <v>-6104415</v>
      </c>
      <c r="S710" s="38">
        <v>-6104415</v>
      </c>
      <c r="AC710" s="38">
        <v>-6104415</v>
      </c>
    </row>
    <row r="711" spans="1:29" x14ac:dyDescent="0.2">
      <c r="A711" s="38" t="s">
        <v>502</v>
      </c>
      <c r="B711" s="38" t="s">
        <v>1737</v>
      </c>
      <c r="C711" s="38" t="s">
        <v>1738</v>
      </c>
      <c r="D711" s="38" t="s">
        <v>616</v>
      </c>
      <c r="E711" s="38" t="s">
        <v>93</v>
      </c>
      <c r="F711" s="38" t="s">
        <v>63</v>
      </c>
      <c r="G711" s="38" t="s">
        <v>64</v>
      </c>
      <c r="H711" s="39">
        <v>44377</v>
      </c>
      <c r="I711" s="38" t="s">
        <v>79</v>
      </c>
      <c r="J711" s="38" t="s">
        <v>82</v>
      </c>
      <c r="N711" s="38">
        <v>-75000</v>
      </c>
      <c r="O711" s="38">
        <v>-6029276</v>
      </c>
      <c r="S711" s="38">
        <v>-6104276</v>
      </c>
      <c r="AC711" s="38">
        <v>-6104276</v>
      </c>
    </row>
    <row r="712" spans="1:29" x14ac:dyDescent="0.2">
      <c r="A712" s="38" t="s">
        <v>262</v>
      </c>
      <c r="B712" s="38" t="s">
        <v>1739</v>
      </c>
      <c r="C712" s="38" t="s">
        <v>1740</v>
      </c>
      <c r="D712" s="38" t="s">
        <v>525</v>
      </c>
      <c r="E712" s="38" t="s">
        <v>93</v>
      </c>
      <c r="F712" s="38" t="s">
        <v>88</v>
      </c>
      <c r="G712" s="38" t="s">
        <v>53</v>
      </c>
      <c r="H712" s="39">
        <v>44377</v>
      </c>
      <c r="I712" s="38" t="s">
        <v>79</v>
      </c>
      <c r="J712" s="38" t="s">
        <v>49</v>
      </c>
      <c r="O712" s="38">
        <v>-6093482</v>
      </c>
      <c r="S712" s="38">
        <v>-6093482</v>
      </c>
      <c r="AC712" s="38">
        <v>-6093482</v>
      </c>
    </row>
    <row r="713" spans="1:29" x14ac:dyDescent="0.2">
      <c r="A713" s="38" t="s">
        <v>474</v>
      </c>
      <c r="B713" s="38" t="s">
        <v>1741</v>
      </c>
      <c r="C713" s="38" t="s">
        <v>1742</v>
      </c>
      <c r="D713" s="38" t="s">
        <v>511</v>
      </c>
      <c r="E713" s="38" t="s">
        <v>93</v>
      </c>
      <c r="F713" s="38" t="s">
        <v>63</v>
      </c>
      <c r="G713" s="38" t="s">
        <v>64</v>
      </c>
      <c r="H713" s="39">
        <v>44377</v>
      </c>
      <c r="I713" s="38" t="s">
        <v>79</v>
      </c>
      <c r="J713" s="38" t="s">
        <v>49</v>
      </c>
      <c r="O713" s="38">
        <v>-6073119</v>
      </c>
      <c r="S713" s="38">
        <v>-6073119</v>
      </c>
      <c r="AC713" s="38">
        <v>-6073119</v>
      </c>
    </row>
    <row r="714" spans="1:29" x14ac:dyDescent="0.2">
      <c r="A714" s="38" t="s">
        <v>262</v>
      </c>
      <c r="B714" s="38" t="s">
        <v>1743</v>
      </c>
      <c r="C714" s="38" t="s">
        <v>1744</v>
      </c>
      <c r="D714" s="38" t="s">
        <v>323</v>
      </c>
      <c r="E714" s="38" t="s">
        <v>97</v>
      </c>
      <c r="F714" s="38" t="s">
        <v>50</v>
      </c>
      <c r="G714" s="38" t="s">
        <v>51</v>
      </c>
      <c r="H714" s="39">
        <v>44377</v>
      </c>
      <c r="I714" s="38" t="s">
        <v>42</v>
      </c>
      <c r="J714" s="38" t="s">
        <v>49</v>
      </c>
      <c r="AA714" s="38">
        <v>-6050000</v>
      </c>
      <c r="AB714" s="38">
        <v>-6050000</v>
      </c>
      <c r="AC714" s="38">
        <v>-6050000</v>
      </c>
    </row>
    <row r="715" spans="1:29" x14ac:dyDescent="0.2">
      <c r="A715" s="38" t="s">
        <v>733</v>
      </c>
      <c r="B715" s="38" t="s">
        <v>1745</v>
      </c>
      <c r="C715" s="38" t="s">
        <v>1746</v>
      </c>
      <c r="D715" s="38" t="s">
        <v>501</v>
      </c>
      <c r="E715" s="38" t="s">
        <v>93</v>
      </c>
      <c r="F715" s="38" t="s">
        <v>756</v>
      </c>
      <c r="G715" s="38" t="s">
        <v>45</v>
      </c>
      <c r="H715" s="39">
        <v>44377</v>
      </c>
      <c r="I715" s="38" t="s">
        <v>89</v>
      </c>
      <c r="J715" s="38" t="s">
        <v>49</v>
      </c>
      <c r="O715" s="38">
        <v>-6045466</v>
      </c>
      <c r="S715" s="38">
        <v>-6045466</v>
      </c>
      <c r="AC715" s="38">
        <v>-6045466</v>
      </c>
    </row>
    <row r="716" spans="1:29" x14ac:dyDescent="0.2">
      <c r="A716" s="38" t="s">
        <v>262</v>
      </c>
      <c r="B716" s="38" t="s">
        <v>1747</v>
      </c>
      <c r="C716" s="38" t="s">
        <v>1748</v>
      </c>
      <c r="D716" s="38" t="s">
        <v>528</v>
      </c>
      <c r="E716" s="38" t="s">
        <v>93</v>
      </c>
      <c r="F716" s="38" t="s">
        <v>66</v>
      </c>
      <c r="G716" s="38" t="s">
        <v>64</v>
      </c>
      <c r="H716" s="39">
        <v>44377</v>
      </c>
      <c r="I716" s="38" t="s">
        <v>79</v>
      </c>
      <c r="J716" s="38" t="s">
        <v>82</v>
      </c>
      <c r="O716" s="38">
        <v>-6040369</v>
      </c>
      <c r="S716" s="38">
        <v>-6040369</v>
      </c>
      <c r="AC716" s="38">
        <v>-6040369</v>
      </c>
    </row>
    <row r="717" spans="1:29" x14ac:dyDescent="0.2">
      <c r="A717" s="38" t="s">
        <v>759</v>
      </c>
      <c r="B717" s="38" t="s">
        <v>1749</v>
      </c>
      <c r="C717" s="38" t="s">
        <v>1750</v>
      </c>
      <c r="D717" s="38" t="s">
        <v>762</v>
      </c>
      <c r="E717" s="38" t="s">
        <v>93</v>
      </c>
      <c r="F717" s="38" t="s">
        <v>63</v>
      </c>
      <c r="G717" s="38" t="s">
        <v>64</v>
      </c>
      <c r="H717" s="39">
        <v>44377</v>
      </c>
      <c r="I717" s="38" t="s">
        <v>79</v>
      </c>
      <c r="J717" s="38" t="s">
        <v>49</v>
      </c>
      <c r="O717" s="38">
        <v>-6037108</v>
      </c>
      <c r="S717" s="38">
        <v>-6037108</v>
      </c>
      <c r="AC717" s="38">
        <v>-6037108</v>
      </c>
    </row>
    <row r="718" spans="1:29" x14ac:dyDescent="0.2">
      <c r="A718" s="38" t="s">
        <v>1257</v>
      </c>
      <c r="B718" s="38" t="s">
        <v>1751</v>
      </c>
      <c r="C718" s="38" t="s">
        <v>1752</v>
      </c>
      <c r="D718" s="38" t="s">
        <v>1260</v>
      </c>
      <c r="E718" s="38" t="s">
        <v>93</v>
      </c>
      <c r="F718" s="38" t="s">
        <v>63</v>
      </c>
      <c r="G718" s="38" t="s">
        <v>64</v>
      </c>
      <c r="H718" s="39">
        <v>44377</v>
      </c>
      <c r="I718" s="38" t="s">
        <v>79</v>
      </c>
      <c r="J718" s="38" t="s">
        <v>43</v>
      </c>
      <c r="O718" s="38">
        <v>-6023881</v>
      </c>
      <c r="S718" s="38">
        <v>-6023881</v>
      </c>
      <c r="AC718" s="38">
        <v>-6023881</v>
      </c>
    </row>
    <row r="719" spans="1:29" x14ac:dyDescent="0.2">
      <c r="A719" s="38" t="s">
        <v>474</v>
      </c>
      <c r="B719" s="38" t="s">
        <v>1753</v>
      </c>
      <c r="C719" s="38" t="s">
        <v>1754</v>
      </c>
      <c r="D719" s="38" t="s">
        <v>511</v>
      </c>
      <c r="E719" s="38" t="s">
        <v>93</v>
      </c>
      <c r="F719" s="38" t="s">
        <v>87</v>
      </c>
      <c r="G719" s="38" t="s">
        <v>45</v>
      </c>
      <c r="H719" s="39">
        <v>44377</v>
      </c>
      <c r="I719" s="38" t="s">
        <v>79</v>
      </c>
      <c r="J719" s="38" t="s">
        <v>43</v>
      </c>
      <c r="M719" s="38">
        <v>-1329</v>
      </c>
      <c r="N719" s="38">
        <v>-60000</v>
      </c>
      <c r="O719" s="38">
        <v>-5938047</v>
      </c>
      <c r="S719" s="38">
        <v>-5999376</v>
      </c>
      <c r="AC719" s="38">
        <v>-5999376</v>
      </c>
    </row>
    <row r="720" spans="1:29" x14ac:dyDescent="0.2">
      <c r="A720" s="38" t="s">
        <v>262</v>
      </c>
      <c r="B720" s="38" t="s">
        <v>1755</v>
      </c>
      <c r="C720" s="38" t="s">
        <v>1756</v>
      </c>
      <c r="D720" s="38" t="s">
        <v>528</v>
      </c>
      <c r="E720" s="38" t="s">
        <v>93</v>
      </c>
      <c r="F720" s="38" t="s">
        <v>63</v>
      </c>
      <c r="G720" s="38" t="s">
        <v>64</v>
      </c>
      <c r="H720" s="39">
        <v>44377</v>
      </c>
      <c r="I720" s="38" t="s">
        <v>79</v>
      </c>
      <c r="J720" s="38" t="s">
        <v>49</v>
      </c>
      <c r="O720" s="38">
        <v>-5995200</v>
      </c>
      <c r="S720" s="38">
        <v>-5995200</v>
      </c>
      <c r="AC720" s="38">
        <v>-5995200</v>
      </c>
    </row>
    <row r="721" spans="1:39" x14ac:dyDescent="0.2">
      <c r="A721" s="38" t="s">
        <v>262</v>
      </c>
      <c r="B721" s="38" t="s">
        <v>1757</v>
      </c>
      <c r="C721" s="38" t="s">
        <v>1758</v>
      </c>
      <c r="D721" s="38" t="s">
        <v>525</v>
      </c>
      <c r="E721" s="38" t="s">
        <v>93</v>
      </c>
      <c r="F721" s="38" t="s">
        <v>63</v>
      </c>
      <c r="G721" s="38" t="s">
        <v>64</v>
      </c>
      <c r="H721" s="39">
        <v>44377</v>
      </c>
      <c r="I721" s="38" t="s">
        <v>79</v>
      </c>
      <c r="J721" s="38" t="s">
        <v>49</v>
      </c>
      <c r="O721" s="38">
        <v>-5987227</v>
      </c>
      <c r="S721" s="38">
        <v>-5987227</v>
      </c>
      <c r="AC721" s="38">
        <v>-5987227</v>
      </c>
    </row>
    <row r="722" spans="1:39" x14ac:dyDescent="0.2">
      <c r="A722" s="38" t="s">
        <v>608</v>
      </c>
      <c r="B722" s="38" t="s">
        <v>1759</v>
      </c>
      <c r="C722" s="38" t="s">
        <v>1760</v>
      </c>
      <c r="D722" s="38" t="s">
        <v>611</v>
      </c>
      <c r="E722" s="38" t="s">
        <v>93</v>
      </c>
      <c r="F722" s="38" t="s">
        <v>63</v>
      </c>
      <c r="G722" s="38" t="s">
        <v>64</v>
      </c>
      <c r="H722" s="39">
        <v>44377</v>
      </c>
      <c r="I722" s="38" t="s">
        <v>89</v>
      </c>
      <c r="J722" s="38" t="s">
        <v>49</v>
      </c>
      <c r="O722" s="38">
        <v>-5979423</v>
      </c>
      <c r="S722" s="38">
        <v>-5979423</v>
      </c>
      <c r="AC722" s="38">
        <v>-5979423</v>
      </c>
    </row>
    <row r="723" spans="1:39" x14ac:dyDescent="0.2">
      <c r="A723" s="38" t="s">
        <v>262</v>
      </c>
      <c r="B723" s="38" t="s">
        <v>1761</v>
      </c>
      <c r="C723" s="38" t="s">
        <v>1762</v>
      </c>
      <c r="D723" s="38" t="s">
        <v>498</v>
      </c>
      <c r="E723" s="38" t="s">
        <v>93</v>
      </c>
      <c r="F723" s="38" t="s">
        <v>63</v>
      </c>
      <c r="G723" s="38" t="s">
        <v>64</v>
      </c>
      <c r="H723" s="39">
        <v>44377</v>
      </c>
      <c r="I723" s="38" t="s">
        <v>89</v>
      </c>
      <c r="J723" s="38" t="s">
        <v>82</v>
      </c>
      <c r="O723" s="38">
        <v>-5970019</v>
      </c>
      <c r="S723" s="38">
        <v>-5970019</v>
      </c>
      <c r="AC723" s="38">
        <v>-5970019</v>
      </c>
    </row>
    <row r="724" spans="1:39" x14ac:dyDescent="0.2">
      <c r="A724" s="38" t="s">
        <v>1257</v>
      </c>
      <c r="B724" s="38" t="s">
        <v>1763</v>
      </c>
      <c r="C724" s="38" t="s">
        <v>1764</v>
      </c>
      <c r="D724" s="38" t="s">
        <v>1260</v>
      </c>
      <c r="E724" s="38" t="s">
        <v>93</v>
      </c>
      <c r="F724" s="38" t="s">
        <v>364</v>
      </c>
      <c r="G724" s="38" t="s">
        <v>69</v>
      </c>
      <c r="H724" s="39">
        <v>44377</v>
      </c>
      <c r="I724" s="38" t="s">
        <v>79</v>
      </c>
      <c r="J724" s="38" t="s">
        <v>49</v>
      </c>
      <c r="O724" s="38">
        <v>-5957752</v>
      </c>
      <c r="S724" s="38">
        <v>-5957752</v>
      </c>
      <c r="AC724" s="38">
        <v>-5957752</v>
      </c>
    </row>
    <row r="725" spans="1:39" x14ac:dyDescent="0.2">
      <c r="A725" s="38" t="s">
        <v>262</v>
      </c>
      <c r="B725" s="38" t="s">
        <v>1765</v>
      </c>
      <c r="C725" s="38" t="s">
        <v>1766</v>
      </c>
      <c r="D725" s="38" t="s">
        <v>283</v>
      </c>
      <c r="E725" s="38" t="s">
        <v>97</v>
      </c>
      <c r="F725" s="38" t="s">
        <v>50</v>
      </c>
      <c r="G725" s="38" t="s">
        <v>51</v>
      </c>
      <c r="H725" s="39">
        <v>44377</v>
      </c>
      <c r="I725" s="38" t="s">
        <v>42</v>
      </c>
      <c r="J725" s="38" t="s">
        <v>85</v>
      </c>
      <c r="K725" s="39">
        <v>42642</v>
      </c>
      <c r="R725" s="38">
        <v>-5952860</v>
      </c>
      <c r="S725" s="38">
        <v>-5952860</v>
      </c>
      <c r="T725" s="38">
        <v>-5952860</v>
      </c>
      <c r="V725" s="38">
        <v>5952860</v>
      </c>
      <c r="AC725" s="38">
        <v>-5952860</v>
      </c>
      <c r="AD725" s="38">
        <v>0</v>
      </c>
      <c r="AM725" s="38">
        <v>0</v>
      </c>
    </row>
    <row r="726" spans="1:39" x14ac:dyDescent="0.2">
      <c r="A726" s="38" t="s">
        <v>262</v>
      </c>
      <c r="B726" s="38" t="s">
        <v>1767</v>
      </c>
      <c r="C726" s="38" t="s">
        <v>1768</v>
      </c>
      <c r="D726" s="38" t="s">
        <v>528</v>
      </c>
      <c r="E726" s="38" t="s">
        <v>93</v>
      </c>
      <c r="F726" s="38" t="s">
        <v>77</v>
      </c>
      <c r="G726" s="38" t="s">
        <v>78</v>
      </c>
      <c r="H726" s="39">
        <v>44377</v>
      </c>
      <c r="I726" s="38" t="s">
        <v>89</v>
      </c>
      <c r="J726" s="38" t="s">
        <v>43</v>
      </c>
      <c r="O726" s="38">
        <v>-5949437</v>
      </c>
      <c r="S726" s="38">
        <v>-5949437</v>
      </c>
      <c r="AC726" s="38">
        <v>-5949437</v>
      </c>
    </row>
    <row r="727" spans="1:39" x14ac:dyDescent="0.2">
      <c r="A727" s="38" t="s">
        <v>262</v>
      </c>
      <c r="B727" s="38" t="s">
        <v>1769</v>
      </c>
      <c r="C727" s="38" t="s">
        <v>1770</v>
      </c>
      <c r="D727" s="38" t="s">
        <v>522</v>
      </c>
      <c r="E727" s="38" t="s">
        <v>93</v>
      </c>
      <c r="F727" s="38" t="s">
        <v>756</v>
      </c>
      <c r="G727" s="38" t="s">
        <v>45</v>
      </c>
      <c r="H727" s="39">
        <v>44377</v>
      </c>
      <c r="I727" s="38" t="s">
        <v>79</v>
      </c>
      <c r="J727" s="38" t="s">
        <v>85</v>
      </c>
      <c r="K727" s="39">
        <v>43749</v>
      </c>
      <c r="R727" s="38">
        <v>-5941611</v>
      </c>
      <c r="S727" s="38">
        <v>-5941611</v>
      </c>
      <c r="T727" s="38">
        <v>-5941611</v>
      </c>
      <c r="V727" s="38">
        <v>5991611</v>
      </c>
      <c r="AC727" s="38">
        <v>-5941611</v>
      </c>
    </row>
    <row r="728" spans="1:39" x14ac:dyDescent="0.2">
      <c r="A728" s="38" t="s">
        <v>262</v>
      </c>
      <c r="B728" s="38" t="s">
        <v>1771</v>
      </c>
      <c r="C728" s="38" t="s">
        <v>1772</v>
      </c>
      <c r="D728" s="38" t="s">
        <v>498</v>
      </c>
      <c r="E728" s="38" t="s">
        <v>93</v>
      </c>
      <c r="F728" s="38" t="s">
        <v>63</v>
      </c>
      <c r="G728" s="38" t="s">
        <v>64</v>
      </c>
      <c r="H728" s="39">
        <v>44377</v>
      </c>
      <c r="I728" s="38" t="s">
        <v>89</v>
      </c>
      <c r="J728" s="38" t="s">
        <v>43</v>
      </c>
      <c r="O728" s="38">
        <v>-5941576</v>
      </c>
      <c r="S728" s="38">
        <v>-5941576</v>
      </c>
      <c r="AC728" s="38">
        <v>-5941576</v>
      </c>
    </row>
    <row r="729" spans="1:39" x14ac:dyDescent="0.2">
      <c r="A729" s="38" t="s">
        <v>262</v>
      </c>
      <c r="B729" s="38" t="s">
        <v>1773</v>
      </c>
      <c r="C729" s="38" t="s">
        <v>1774</v>
      </c>
      <c r="D729" s="38" t="s">
        <v>522</v>
      </c>
      <c r="E729" s="38" t="s">
        <v>93</v>
      </c>
      <c r="F729" s="38" t="s">
        <v>460</v>
      </c>
      <c r="G729" s="38" t="s">
        <v>461</v>
      </c>
      <c r="H729" s="39">
        <v>44377</v>
      </c>
      <c r="I729" s="38" t="s">
        <v>79</v>
      </c>
      <c r="J729" s="38" t="s">
        <v>49</v>
      </c>
      <c r="N729" s="38">
        <v>-5924153</v>
      </c>
      <c r="S729" s="38">
        <v>-5924153</v>
      </c>
      <c r="AC729" s="38">
        <v>-5924153</v>
      </c>
      <c r="AD729" s="38">
        <v>5322764</v>
      </c>
      <c r="AH729" s="38">
        <v>5322764</v>
      </c>
    </row>
    <row r="730" spans="1:39" x14ac:dyDescent="0.2">
      <c r="A730" s="38" t="s">
        <v>693</v>
      </c>
      <c r="B730" s="38" t="s">
        <v>1775</v>
      </c>
      <c r="C730" s="38" t="s">
        <v>1776</v>
      </c>
      <c r="D730" s="38" t="s">
        <v>696</v>
      </c>
      <c r="E730" s="38" t="s">
        <v>93</v>
      </c>
      <c r="F730" s="38" t="s">
        <v>63</v>
      </c>
      <c r="G730" s="38" t="s">
        <v>64</v>
      </c>
      <c r="H730" s="39">
        <v>44377</v>
      </c>
      <c r="I730" s="38" t="s">
        <v>79</v>
      </c>
      <c r="J730" s="38" t="s">
        <v>43</v>
      </c>
      <c r="O730" s="38">
        <v>-5912398</v>
      </c>
      <c r="S730" s="38">
        <v>-5912398</v>
      </c>
      <c r="AC730" s="38">
        <v>-5912398</v>
      </c>
    </row>
    <row r="731" spans="1:39" x14ac:dyDescent="0.2">
      <c r="A731" s="38" t="s">
        <v>693</v>
      </c>
      <c r="B731" s="38" t="s">
        <v>1777</v>
      </c>
      <c r="C731" s="38" t="s">
        <v>1778</v>
      </c>
      <c r="D731" s="38" t="s">
        <v>696</v>
      </c>
      <c r="E731" s="38" t="s">
        <v>93</v>
      </c>
      <c r="F731" s="38" t="s">
        <v>63</v>
      </c>
      <c r="G731" s="38" t="s">
        <v>64</v>
      </c>
      <c r="H731" s="39">
        <v>44377</v>
      </c>
      <c r="I731" s="38" t="s">
        <v>79</v>
      </c>
      <c r="J731" s="38" t="s">
        <v>43</v>
      </c>
      <c r="M731" s="38">
        <v>-851</v>
      </c>
      <c r="O731" s="38">
        <v>-5904224</v>
      </c>
      <c r="S731" s="38">
        <v>-5905075</v>
      </c>
      <c r="AC731" s="38">
        <v>-5905075</v>
      </c>
    </row>
    <row r="732" spans="1:39" x14ac:dyDescent="0.2">
      <c r="A732" s="38" t="s">
        <v>502</v>
      </c>
      <c r="B732" s="38" t="s">
        <v>1779</v>
      </c>
      <c r="C732" s="38" t="s">
        <v>1780</v>
      </c>
      <c r="D732" s="38" t="s">
        <v>616</v>
      </c>
      <c r="E732" s="38" t="s">
        <v>93</v>
      </c>
      <c r="F732" s="38" t="s">
        <v>63</v>
      </c>
      <c r="G732" s="38" t="s">
        <v>64</v>
      </c>
      <c r="H732" s="39">
        <v>44377</v>
      </c>
      <c r="I732" s="38" t="s">
        <v>89</v>
      </c>
      <c r="J732" s="38" t="s">
        <v>43</v>
      </c>
      <c r="O732" s="38">
        <v>-5886793</v>
      </c>
      <c r="S732" s="38">
        <v>-5886793</v>
      </c>
      <c r="AC732" s="38">
        <v>-5886793</v>
      </c>
    </row>
    <row r="733" spans="1:39" x14ac:dyDescent="0.2">
      <c r="A733" s="38" t="s">
        <v>361</v>
      </c>
      <c r="B733" s="38" t="s">
        <v>1781</v>
      </c>
      <c r="C733" s="38" t="s">
        <v>1782</v>
      </c>
      <c r="D733" s="38" t="s">
        <v>712</v>
      </c>
      <c r="E733" s="38" t="s">
        <v>93</v>
      </c>
      <c r="F733" s="38" t="s">
        <v>52</v>
      </c>
      <c r="G733" s="38" t="s">
        <v>53</v>
      </c>
      <c r="H733" s="39">
        <v>44377</v>
      </c>
      <c r="I733" s="38" t="s">
        <v>79</v>
      </c>
      <c r="J733" s="38" t="s">
        <v>49</v>
      </c>
      <c r="N733" s="38">
        <v>-32500</v>
      </c>
      <c r="O733" s="38">
        <v>-5848068</v>
      </c>
      <c r="S733" s="38">
        <v>-5880568</v>
      </c>
      <c r="AC733" s="38">
        <v>-5880568</v>
      </c>
    </row>
    <row r="734" spans="1:39" x14ac:dyDescent="0.2">
      <c r="A734" s="38" t="s">
        <v>502</v>
      </c>
      <c r="B734" s="38" t="s">
        <v>1783</v>
      </c>
      <c r="C734" s="38" t="s">
        <v>1784</v>
      </c>
      <c r="D734" s="38" t="s">
        <v>616</v>
      </c>
      <c r="E734" s="38" t="s">
        <v>93</v>
      </c>
      <c r="F734" s="38" t="s">
        <v>63</v>
      </c>
      <c r="G734" s="38" t="s">
        <v>64</v>
      </c>
      <c r="H734" s="39">
        <v>44377</v>
      </c>
      <c r="I734" s="38" t="s">
        <v>79</v>
      </c>
      <c r="J734" s="38" t="s">
        <v>49</v>
      </c>
      <c r="M734" s="38">
        <v>-659</v>
      </c>
      <c r="O734" s="38">
        <v>-5856149</v>
      </c>
      <c r="S734" s="38">
        <v>-5856808</v>
      </c>
      <c r="AC734" s="38">
        <v>-5856808</v>
      </c>
    </row>
    <row r="735" spans="1:39" x14ac:dyDescent="0.2">
      <c r="A735" s="38" t="s">
        <v>474</v>
      </c>
      <c r="B735" s="38" t="s">
        <v>1785</v>
      </c>
      <c r="C735" s="38" t="s">
        <v>1786</v>
      </c>
      <c r="D735" s="38" t="s">
        <v>511</v>
      </c>
      <c r="E735" s="38" t="s">
        <v>93</v>
      </c>
      <c r="F735" s="38" t="s">
        <v>87</v>
      </c>
      <c r="G735" s="38" t="s">
        <v>45</v>
      </c>
      <c r="H735" s="39">
        <v>44377</v>
      </c>
      <c r="I735" s="38" t="s">
        <v>79</v>
      </c>
      <c r="J735" s="38" t="s">
        <v>49</v>
      </c>
      <c r="O735" s="38">
        <v>-5848068</v>
      </c>
      <c r="S735" s="38">
        <v>-5848068</v>
      </c>
      <c r="AC735" s="38">
        <v>-5848068</v>
      </c>
    </row>
    <row r="736" spans="1:39" x14ac:dyDescent="0.2">
      <c r="A736" s="38" t="s">
        <v>262</v>
      </c>
      <c r="B736" s="38" t="s">
        <v>1787</v>
      </c>
      <c r="C736" s="38" t="s">
        <v>1788</v>
      </c>
      <c r="D736" s="38" t="s">
        <v>528</v>
      </c>
      <c r="E736" s="38" t="s">
        <v>93</v>
      </c>
      <c r="F736" s="38" t="s">
        <v>63</v>
      </c>
      <c r="G736" s="38" t="s">
        <v>64</v>
      </c>
      <c r="H736" s="39">
        <v>44377</v>
      </c>
      <c r="I736" s="38" t="s">
        <v>79</v>
      </c>
      <c r="J736" s="38" t="s">
        <v>43</v>
      </c>
      <c r="O736" s="38">
        <v>-5801359</v>
      </c>
      <c r="S736" s="38">
        <v>-5801359</v>
      </c>
      <c r="AC736" s="38">
        <v>-5801359</v>
      </c>
    </row>
    <row r="737" spans="1:34" x14ac:dyDescent="0.2">
      <c r="A737" s="38" t="s">
        <v>759</v>
      </c>
      <c r="B737" s="38" t="s">
        <v>1789</v>
      </c>
      <c r="C737" s="38" t="s">
        <v>1790</v>
      </c>
      <c r="D737" s="38" t="s">
        <v>762</v>
      </c>
      <c r="E737" s="38" t="s">
        <v>93</v>
      </c>
      <c r="F737" s="38" t="s">
        <v>63</v>
      </c>
      <c r="G737" s="38" t="s">
        <v>64</v>
      </c>
      <c r="H737" s="39">
        <v>44377</v>
      </c>
      <c r="I737" s="38" t="s">
        <v>89</v>
      </c>
      <c r="J737" s="38" t="s">
        <v>49</v>
      </c>
      <c r="M737" s="38">
        <v>-298</v>
      </c>
      <c r="O737" s="38">
        <v>-5793236</v>
      </c>
      <c r="S737" s="38">
        <v>-5793534</v>
      </c>
      <c r="AC737" s="38">
        <v>-5793534</v>
      </c>
    </row>
    <row r="738" spans="1:34" x14ac:dyDescent="0.2">
      <c r="A738" s="38" t="s">
        <v>361</v>
      </c>
      <c r="B738" s="38" t="s">
        <v>1791</v>
      </c>
      <c r="C738" s="38" t="s">
        <v>1792</v>
      </c>
      <c r="D738" s="38" t="s">
        <v>712</v>
      </c>
      <c r="E738" s="38" t="s">
        <v>93</v>
      </c>
      <c r="F738" s="38" t="s">
        <v>63</v>
      </c>
      <c r="G738" s="38" t="s">
        <v>64</v>
      </c>
      <c r="H738" s="39">
        <v>44377</v>
      </c>
      <c r="I738" s="38" t="s">
        <v>79</v>
      </c>
      <c r="J738" s="38" t="s">
        <v>49</v>
      </c>
      <c r="O738" s="38">
        <v>-5793236</v>
      </c>
      <c r="S738" s="38">
        <v>-5793236</v>
      </c>
      <c r="AC738" s="38">
        <v>-5793236</v>
      </c>
    </row>
    <row r="739" spans="1:34" x14ac:dyDescent="0.2">
      <c r="A739" s="38" t="s">
        <v>262</v>
      </c>
      <c r="B739" s="38" t="s">
        <v>1793</v>
      </c>
      <c r="C739" s="38" t="s">
        <v>1794</v>
      </c>
      <c r="D739" s="38" t="s">
        <v>522</v>
      </c>
      <c r="E739" s="38" t="s">
        <v>93</v>
      </c>
      <c r="F739" s="38" t="s">
        <v>460</v>
      </c>
      <c r="G739" s="38" t="s">
        <v>461</v>
      </c>
      <c r="H739" s="39">
        <v>44377</v>
      </c>
      <c r="I739" s="38" t="s">
        <v>79</v>
      </c>
      <c r="J739" s="38" t="s">
        <v>82</v>
      </c>
      <c r="K739" s="39">
        <v>44025</v>
      </c>
      <c r="R739" s="38">
        <v>-5766838</v>
      </c>
      <c r="S739" s="38">
        <v>-5766838</v>
      </c>
      <c r="T739" s="38">
        <v>-5766838</v>
      </c>
      <c r="V739" s="38">
        <v>6016838</v>
      </c>
      <c r="AC739" s="38">
        <v>-5766838</v>
      </c>
    </row>
    <row r="740" spans="1:34" x14ac:dyDescent="0.2">
      <c r="A740" s="38" t="s">
        <v>262</v>
      </c>
      <c r="B740" s="38" t="s">
        <v>1795</v>
      </c>
      <c r="C740" s="38" t="s">
        <v>1796</v>
      </c>
      <c r="D740" s="38" t="s">
        <v>522</v>
      </c>
      <c r="E740" s="38" t="s">
        <v>93</v>
      </c>
      <c r="F740" s="38" t="s">
        <v>364</v>
      </c>
      <c r="G740" s="38" t="s">
        <v>69</v>
      </c>
      <c r="H740" s="39">
        <v>44377</v>
      </c>
      <c r="I740" s="38" t="s">
        <v>79</v>
      </c>
      <c r="J740" s="38" t="s">
        <v>82</v>
      </c>
      <c r="K740" s="39">
        <v>43906</v>
      </c>
      <c r="R740" s="38">
        <v>-5761137</v>
      </c>
      <c r="S740" s="38">
        <v>-5761137</v>
      </c>
      <c r="T740" s="38">
        <v>-5761137</v>
      </c>
      <c r="V740" s="38">
        <v>5806137</v>
      </c>
      <c r="AC740" s="38">
        <v>-5761137</v>
      </c>
    </row>
    <row r="741" spans="1:34" x14ac:dyDescent="0.2">
      <c r="A741" s="38" t="s">
        <v>474</v>
      </c>
      <c r="B741" s="38" t="s">
        <v>1797</v>
      </c>
      <c r="C741" s="38" t="s">
        <v>1798</v>
      </c>
      <c r="D741" s="38" t="s">
        <v>511</v>
      </c>
      <c r="E741" s="38" t="s">
        <v>93</v>
      </c>
      <c r="F741" s="38" t="s">
        <v>77</v>
      </c>
      <c r="G741" s="38" t="s">
        <v>78</v>
      </c>
      <c r="H741" s="39">
        <v>44377</v>
      </c>
      <c r="I741" s="38" t="s">
        <v>79</v>
      </c>
      <c r="J741" s="38" t="s">
        <v>43</v>
      </c>
      <c r="O741" s="38">
        <v>-5753793</v>
      </c>
      <c r="S741" s="38">
        <v>-5753793</v>
      </c>
      <c r="AC741" s="38">
        <v>-5753793</v>
      </c>
    </row>
    <row r="742" spans="1:34" x14ac:dyDescent="0.2">
      <c r="A742" s="38" t="s">
        <v>262</v>
      </c>
      <c r="B742" s="38" t="s">
        <v>1799</v>
      </c>
      <c r="C742" s="38" t="s">
        <v>1800</v>
      </c>
      <c r="D742" s="38" t="s">
        <v>528</v>
      </c>
      <c r="E742" s="38" t="s">
        <v>93</v>
      </c>
      <c r="F742" s="38" t="s">
        <v>346</v>
      </c>
      <c r="G742" s="38" t="s">
        <v>61</v>
      </c>
      <c r="H742" s="39">
        <v>44377</v>
      </c>
      <c r="I742" s="38" t="s">
        <v>79</v>
      </c>
      <c r="J742" s="38" t="s">
        <v>49</v>
      </c>
      <c r="N742" s="38">
        <v>-100000</v>
      </c>
      <c r="O742" s="38">
        <v>-5629975</v>
      </c>
      <c r="S742" s="38">
        <v>-5729975</v>
      </c>
      <c r="AC742" s="38">
        <v>-5729975</v>
      </c>
    </row>
    <row r="743" spans="1:34" x14ac:dyDescent="0.2">
      <c r="A743" s="38" t="s">
        <v>361</v>
      </c>
      <c r="B743" s="38" t="s">
        <v>1801</v>
      </c>
      <c r="C743" s="38" t="s">
        <v>1802</v>
      </c>
      <c r="D743" s="38" t="s">
        <v>712</v>
      </c>
      <c r="E743" s="38" t="s">
        <v>93</v>
      </c>
      <c r="F743" s="38" t="s">
        <v>66</v>
      </c>
      <c r="G743" s="38" t="s">
        <v>64</v>
      </c>
      <c r="H743" s="39">
        <v>44377</v>
      </c>
      <c r="I743" s="38" t="s">
        <v>79</v>
      </c>
      <c r="J743" s="38" t="s">
        <v>49</v>
      </c>
      <c r="M743" s="38">
        <v>-979</v>
      </c>
      <c r="N743" s="38">
        <v>-25000</v>
      </c>
      <c r="O743" s="38">
        <v>-5693228</v>
      </c>
      <c r="S743" s="38">
        <v>-5719207</v>
      </c>
      <c r="AC743" s="38">
        <v>-5719207</v>
      </c>
    </row>
    <row r="744" spans="1:34" x14ac:dyDescent="0.2">
      <c r="A744" s="38" t="s">
        <v>262</v>
      </c>
      <c r="B744" s="38" t="s">
        <v>1803</v>
      </c>
      <c r="C744" s="38" t="s">
        <v>1804</v>
      </c>
      <c r="D744" s="38" t="s">
        <v>339</v>
      </c>
      <c r="E744" s="38" t="s">
        <v>91</v>
      </c>
      <c r="F744" s="38" t="s">
        <v>80</v>
      </c>
      <c r="G744" s="38" t="s">
        <v>61</v>
      </c>
      <c r="H744" s="39">
        <v>44377</v>
      </c>
      <c r="I744" s="38" t="s">
        <v>42</v>
      </c>
      <c r="J744" s="38" t="s">
        <v>49</v>
      </c>
      <c r="M744" s="38">
        <v>-5681524</v>
      </c>
      <c r="S744" s="38">
        <v>-5681524</v>
      </c>
      <c r="AC744" s="38">
        <v>-5681524</v>
      </c>
      <c r="AG744" s="38">
        <v>10000000</v>
      </c>
    </row>
    <row r="745" spans="1:34" x14ac:dyDescent="0.2">
      <c r="A745" s="38" t="s">
        <v>502</v>
      </c>
      <c r="B745" s="38" t="s">
        <v>1805</v>
      </c>
      <c r="C745" s="38" t="s">
        <v>1806</v>
      </c>
      <c r="D745" s="38" t="s">
        <v>616</v>
      </c>
      <c r="E745" s="38" t="s">
        <v>93</v>
      </c>
      <c r="F745" s="38" t="s">
        <v>1047</v>
      </c>
      <c r="G745" s="38" t="s">
        <v>53</v>
      </c>
      <c r="H745" s="39">
        <v>44377</v>
      </c>
      <c r="I745" s="38" t="s">
        <v>89</v>
      </c>
      <c r="J745" s="38" t="s">
        <v>43</v>
      </c>
      <c r="M745" s="38">
        <v>-153</v>
      </c>
      <c r="N745" s="38">
        <v>-33337</v>
      </c>
      <c r="O745" s="38">
        <v>-5635170</v>
      </c>
      <c r="S745" s="38">
        <v>-5668660</v>
      </c>
      <c r="AC745" s="38">
        <v>-5668660</v>
      </c>
    </row>
    <row r="746" spans="1:34" x14ac:dyDescent="0.2">
      <c r="A746" s="38" t="s">
        <v>361</v>
      </c>
      <c r="B746" s="38" t="s">
        <v>1807</v>
      </c>
      <c r="C746" s="38" t="s">
        <v>1808</v>
      </c>
      <c r="D746" s="38" t="s">
        <v>712</v>
      </c>
      <c r="E746" s="38" t="s">
        <v>93</v>
      </c>
      <c r="F746" s="38" t="s">
        <v>63</v>
      </c>
      <c r="G746" s="38" t="s">
        <v>64</v>
      </c>
      <c r="H746" s="39">
        <v>44377</v>
      </c>
      <c r="I746" s="38" t="s">
        <v>79</v>
      </c>
      <c r="J746" s="38" t="s">
        <v>43</v>
      </c>
      <c r="O746" s="38">
        <v>-5653545</v>
      </c>
      <c r="S746" s="38">
        <v>-5653545</v>
      </c>
      <c r="AC746" s="38">
        <v>-5653545</v>
      </c>
    </row>
    <row r="747" spans="1:34" x14ac:dyDescent="0.2">
      <c r="A747" s="38" t="s">
        <v>262</v>
      </c>
      <c r="B747" s="38" t="s">
        <v>1809</v>
      </c>
      <c r="C747" s="38" t="s">
        <v>1810</v>
      </c>
      <c r="D747" s="38" t="s">
        <v>498</v>
      </c>
      <c r="E747" s="38" t="s">
        <v>93</v>
      </c>
      <c r="F747" s="38" t="s">
        <v>63</v>
      </c>
      <c r="G747" s="38" t="s">
        <v>64</v>
      </c>
      <c r="H747" s="39">
        <v>44377</v>
      </c>
      <c r="I747" s="38" t="s">
        <v>89</v>
      </c>
      <c r="J747" s="38" t="s">
        <v>82</v>
      </c>
      <c r="O747" s="38">
        <v>-5650060</v>
      </c>
      <c r="S747" s="38">
        <v>-5650060</v>
      </c>
      <c r="AC747" s="38">
        <v>-5650060</v>
      </c>
    </row>
    <row r="748" spans="1:34" x14ac:dyDescent="0.2">
      <c r="A748" s="38" t="s">
        <v>262</v>
      </c>
      <c r="B748" s="38" t="s">
        <v>1811</v>
      </c>
      <c r="C748" s="38" t="s">
        <v>1812</v>
      </c>
      <c r="D748" s="38" t="s">
        <v>451</v>
      </c>
      <c r="E748" s="38" t="s">
        <v>93</v>
      </c>
      <c r="F748" s="38" t="s">
        <v>60</v>
      </c>
      <c r="G748" s="38" t="s">
        <v>61</v>
      </c>
      <c r="H748" s="39">
        <v>44377</v>
      </c>
      <c r="I748" s="38" t="s">
        <v>79</v>
      </c>
      <c r="J748" s="38" t="s">
        <v>43</v>
      </c>
      <c r="N748" s="38">
        <v>-5638650</v>
      </c>
      <c r="S748" s="38">
        <v>-5638650</v>
      </c>
      <c r="AC748" s="38">
        <v>-5638650</v>
      </c>
      <c r="AD748" s="38">
        <v>5000000</v>
      </c>
      <c r="AH748" s="38">
        <v>5000000</v>
      </c>
    </row>
    <row r="749" spans="1:34" x14ac:dyDescent="0.2">
      <c r="A749" s="38" t="s">
        <v>262</v>
      </c>
      <c r="B749" s="38" t="s">
        <v>1813</v>
      </c>
      <c r="C749" s="38" t="s">
        <v>1814</v>
      </c>
      <c r="D749" s="38" t="s">
        <v>528</v>
      </c>
      <c r="E749" s="38" t="s">
        <v>93</v>
      </c>
      <c r="F749" s="38" t="s">
        <v>63</v>
      </c>
      <c r="G749" s="38" t="s">
        <v>64</v>
      </c>
      <c r="H749" s="39">
        <v>44377</v>
      </c>
      <c r="I749" s="38" t="s">
        <v>79</v>
      </c>
      <c r="J749" s="38" t="s">
        <v>49</v>
      </c>
      <c r="M749" s="38">
        <v>-5614857</v>
      </c>
      <c r="S749" s="38">
        <v>-5614857</v>
      </c>
      <c r="AC749" s="38">
        <v>-5614857</v>
      </c>
    </row>
    <row r="750" spans="1:34" x14ac:dyDescent="0.2">
      <c r="A750" s="38" t="s">
        <v>262</v>
      </c>
      <c r="B750" s="38" t="s">
        <v>1815</v>
      </c>
      <c r="C750" s="38" t="s">
        <v>1816</v>
      </c>
      <c r="D750" s="38" t="s">
        <v>323</v>
      </c>
      <c r="E750" s="38" t="s">
        <v>46</v>
      </c>
      <c r="G750" s="38" t="s">
        <v>55</v>
      </c>
      <c r="H750" s="39">
        <v>44377</v>
      </c>
      <c r="I750" s="38" t="s">
        <v>42</v>
      </c>
      <c r="J750" s="38" t="s">
        <v>43</v>
      </c>
      <c r="N750" s="38">
        <v>-5605376</v>
      </c>
      <c r="S750" s="38">
        <v>-5605376</v>
      </c>
      <c r="AC750" s="38">
        <v>-5605376</v>
      </c>
    </row>
    <row r="751" spans="1:34" x14ac:dyDescent="0.2">
      <c r="A751" s="38" t="s">
        <v>608</v>
      </c>
      <c r="B751" s="38" t="s">
        <v>1817</v>
      </c>
      <c r="C751" s="38" t="s">
        <v>1818</v>
      </c>
      <c r="D751" s="38" t="s">
        <v>611</v>
      </c>
      <c r="E751" s="38" t="s">
        <v>93</v>
      </c>
      <c r="F751" s="38" t="s">
        <v>460</v>
      </c>
      <c r="G751" s="38" t="s">
        <v>461</v>
      </c>
      <c r="H751" s="39">
        <v>44377</v>
      </c>
      <c r="I751" s="38" t="s">
        <v>89</v>
      </c>
      <c r="J751" s="38" t="s">
        <v>49</v>
      </c>
      <c r="O751" s="38">
        <v>-5597679</v>
      </c>
      <c r="S751" s="38">
        <v>-5597679</v>
      </c>
      <c r="AC751" s="38">
        <v>-5597679</v>
      </c>
    </row>
    <row r="752" spans="1:34" x14ac:dyDescent="0.2">
      <c r="A752" s="38" t="s">
        <v>262</v>
      </c>
      <c r="B752" s="38" t="s">
        <v>1819</v>
      </c>
      <c r="C752" s="38" t="s">
        <v>1820</v>
      </c>
      <c r="D752" s="38" t="s">
        <v>525</v>
      </c>
      <c r="E752" s="38" t="s">
        <v>93</v>
      </c>
      <c r="F752" s="38" t="s">
        <v>57</v>
      </c>
      <c r="G752" s="38" t="s">
        <v>58</v>
      </c>
      <c r="H752" s="39">
        <v>44377</v>
      </c>
      <c r="I752" s="38" t="s">
        <v>79</v>
      </c>
      <c r="J752" s="38" t="s">
        <v>49</v>
      </c>
      <c r="O752" s="38">
        <v>-5574547</v>
      </c>
      <c r="S752" s="38">
        <v>-5574547</v>
      </c>
      <c r="AC752" s="38">
        <v>-5574547</v>
      </c>
    </row>
    <row r="753" spans="1:29" x14ac:dyDescent="0.2">
      <c r="A753" s="38" t="s">
        <v>502</v>
      </c>
      <c r="B753" s="38" t="s">
        <v>1821</v>
      </c>
      <c r="C753" s="38" t="s">
        <v>1822</v>
      </c>
      <c r="D753" s="38" t="s">
        <v>616</v>
      </c>
      <c r="E753" s="38" t="s">
        <v>93</v>
      </c>
      <c r="F753" s="38" t="s">
        <v>1047</v>
      </c>
      <c r="G753" s="38" t="s">
        <v>53</v>
      </c>
      <c r="H753" s="39">
        <v>44377</v>
      </c>
      <c r="I753" s="38" t="s">
        <v>79</v>
      </c>
      <c r="J753" s="38" t="s">
        <v>43</v>
      </c>
      <c r="O753" s="38">
        <v>-5567080</v>
      </c>
      <c r="S753" s="38">
        <v>-5567080</v>
      </c>
      <c r="AC753" s="38">
        <v>-5567080</v>
      </c>
    </row>
    <row r="754" spans="1:29" x14ac:dyDescent="0.2">
      <c r="A754" s="38" t="s">
        <v>474</v>
      </c>
      <c r="B754" s="38" t="s">
        <v>1823</v>
      </c>
      <c r="C754" s="38" t="s">
        <v>1824</v>
      </c>
      <c r="D754" s="38" t="s">
        <v>511</v>
      </c>
      <c r="E754" s="38" t="s">
        <v>93</v>
      </c>
      <c r="F754" s="38" t="s">
        <v>87</v>
      </c>
      <c r="G754" s="38" t="s">
        <v>45</v>
      </c>
      <c r="H754" s="39">
        <v>44377</v>
      </c>
      <c r="I754" s="38" t="s">
        <v>79</v>
      </c>
      <c r="J754" s="38" t="s">
        <v>43</v>
      </c>
      <c r="M754" s="38">
        <v>-2569</v>
      </c>
      <c r="O754" s="38">
        <v>-5557525</v>
      </c>
      <c r="S754" s="38">
        <v>-5560094</v>
      </c>
      <c r="AC754" s="38">
        <v>-5560094</v>
      </c>
    </row>
    <row r="755" spans="1:29" x14ac:dyDescent="0.2">
      <c r="A755" s="38" t="s">
        <v>693</v>
      </c>
      <c r="B755" s="38" t="s">
        <v>1825</v>
      </c>
      <c r="C755" s="38" t="s">
        <v>1826</v>
      </c>
      <c r="D755" s="38" t="s">
        <v>696</v>
      </c>
      <c r="E755" s="38" t="s">
        <v>93</v>
      </c>
      <c r="F755" s="38" t="s">
        <v>63</v>
      </c>
      <c r="G755" s="38" t="s">
        <v>64</v>
      </c>
      <c r="H755" s="39">
        <v>44377</v>
      </c>
      <c r="I755" s="38" t="s">
        <v>79</v>
      </c>
      <c r="J755" s="38" t="s">
        <v>49</v>
      </c>
      <c r="M755" s="38">
        <v>-411</v>
      </c>
      <c r="O755" s="38">
        <v>-5559401</v>
      </c>
      <c r="S755" s="38">
        <v>-5559812</v>
      </c>
      <c r="AC755" s="38">
        <v>-5559812</v>
      </c>
    </row>
    <row r="756" spans="1:29" x14ac:dyDescent="0.2">
      <c r="A756" s="38" t="s">
        <v>262</v>
      </c>
      <c r="B756" s="38" t="s">
        <v>1827</v>
      </c>
      <c r="C756" s="38" t="s">
        <v>1828</v>
      </c>
      <c r="D756" s="38" t="s">
        <v>498</v>
      </c>
      <c r="E756" s="38" t="s">
        <v>93</v>
      </c>
      <c r="F756" s="38" t="s">
        <v>63</v>
      </c>
      <c r="G756" s="38" t="s">
        <v>64</v>
      </c>
      <c r="H756" s="39">
        <v>44377</v>
      </c>
      <c r="I756" s="38" t="s">
        <v>79</v>
      </c>
      <c r="J756" s="38" t="s">
        <v>82</v>
      </c>
      <c r="O756" s="38">
        <v>-5559079</v>
      </c>
      <c r="S756" s="38">
        <v>-5559079</v>
      </c>
      <c r="AC756" s="38">
        <v>-5559079</v>
      </c>
    </row>
    <row r="757" spans="1:29" x14ac:dyDescent="0.2">
      <c r="A757" s="38" t="s">
        <v>608</v>
      </c>
      <c r="B757" s="38" t="s">
        <v>1829</v>
      </c>
      <c r="C757" s="38" t="s">
        <v>1830</v>
      </c>
      <c r="D757" s="38" t="s">
        <v>611</v>
      </c>
      <c r="E757" s="38" t="s">
        <v>93</v>
      </c>
      <c r="F757" s="38" t="s">
        <v>96</v>
      </c>
      <c r="G757" s="38" t="s">
        <v>64</v>
      </c>
      <c r="H757" s="39">
        <v>44377</v>
      </c>
      <c r="I757" s="38" t="s">
        <v>89</v>
      </c>
      <c r="J757" s="38" t="s">
        <v>43</v>
      </c>
      <c r="O757" s="38">
        <v>-5543010</v>
      </c>
      <c r="S757" s="38">
        <v>-5543010</v>
      </c>
      <c r="AC757" s="38">
        <v>-5543010</v>
      </c>
    </row>
    <row r="758" spans="1:29" x14ac:dyDescent="0.2">
      <c r="A758" s="38" t="s">
        <v>262</v>
      </c>
      <c r="B758" s="38" t="s">
        <v>1831</v>
      </c>
      <c r="C758" s="38" t="s">
        <v>1832</v>
      </c>
      <c r="D758" s="38" t="s">
        <v>525</v>
      </c>
      <c r="E758" s="38" t="s">
        <v>93</v>
      </c>
      <c r="F758" s="38" t="s">
        <v>63</v>
      </c>
      <c r="G758" s="38" t="s">
        <v>64</v>
      </c>
      <c r="H758" s="39">
        <v>44377</v>
      </c>
      <c r="I758" s="38" t="s">
        <v>89</v>
      </c>
      <c r="J758" s="38" t="s">
        <v>43</v>
      </c>
      <c r="O758" s="38">
        <v>-5535362</v>
      </c>
      <c r="S758" s="38">
        <v>-5535362</v>
      </c>
      <c r="AC758" s="38">
        <v>-5535362</v>
      </c>
    </row>
    <row r="759" spans="1:29" x14ac:dyDescent="0.2">
      <c r="A759" s="38" t="s">
        <v>262</v>
      </c>
      <c r="B759" s="38" t="s">
        <v>1833</v>
      </c>
      <c r="C759" s="38" t="s">
        <v>1834</v>
      </c>
      <c r="D759" s="38" t="s">
        <v>522</v>
      </c>
      <c r="E759" s="38" t="s">
        <v>93</v>
      </c>
      <c r="F759" s="38" t="s">
        <v>63</v>
      </c>
      <c r="G759" s="38" t="s">
        <v>64</v>
      </c>
      <c r="H759" s="39">
        <v>44377</v>
      </c>
      <c r="I759" s="38" t="s">
        <v>79</v>
      </c>
      <c r="J759" s="38" t="s">
        <v>82</v>
      </c>
      <c r="M759" s="38">
        <v>-684</v>
      </c>
      <c r="O759" s="38">
        <v>-5521304</v>
      </c>
      <c r="S759" s="38">
        <v>-5521988</v>
      </c>
      <c r="AC759" s="38">
        <v>-5521988</v>
      </c>
    </row>
    <row r="760" spans="1:29" x14ac:dyDescent="0.2">
      <c r="A760" s="38" t="s">
        <v>262</v>
      </c>
      <c r="B760" s="38" t="s">
        <v>1835</v>
      </c>
      <c r="C760" s="38" t="s">
        <v>1836</v>
      </c>
      <c r="D760" s="38" t="s">
        <v>528</v>
      </c>
      <c r="E760" s="38" t="s">
        <v>93</v>
      </c>
      <c r="F760" s="38" t="s">
        <v>63</v>
      </c>
      <c r="G760" s="38" t="s">
        <v>64</v>
      </c>
      <c r="H760" s="39">
        <v>44377</v>
      </c>
      <c r="I760" s="38" t="s">
        <v>89</v>
      </c>
      <c r="J760" s="38" t="s">
        <v>43</v>
      </c>
      <c r="O760" s="38">
        <v>-5521304</v>
      </c>
      <c r="S760" s="38">
        <v>-5521304</v>
      </c>
      <c r="AC760" s="38">
        <v>-5521304</v>
      </c>
    </row>
    <row r="761" spans="1:29" x14ac:dyDescent="0.2">
      <c r="A761" s="38" t="s">
        <v>1257</v>
      </c>
      <c r="B761" s="38" t="s">
        <v>1837</v>
      </c>
      <c r="C761" s="38" t="s">
        <v>1838</v>
      </c>
      <c r="D761" s="38" t="s">
        <v>1260</v>
      </c>
      <c r="E761" s="38" t="s">
        <v>93</v>
      </c>
      <c r="F761" s="38" t="s">
        <v>63</v>
      </c>
      <c r="G761" s="38" t="s">
        <v>64</v>
      </c>
      <c r="H761" s="39">
        <v>44377</v>
      </c>
      <c r="I761" s="38" t="s">
        <v>79</v>
      </c>
      <c r="J761" s="38" t="s">
        <v>49</v>
      </c>
      <c r="O761" s="38">
        <v>-5521013</v>
      </c>
      <c r="S761" s="38">
        <v>-5521013</v>
      </c>
      <c r="AC761" s="38">
        <v>-5521013</v>
      </c>
    </row>
    <row r="762" spans="1:29" x14ac:dyDescent="0.2">
      <c r="A762" s="38" t="s">
        <v>262</v>
      </c>
      <c r="B762" s="38" t="s">
        <v>1839</v>
      </c>
      <c r="C762" s="38" t="s">
        <v>1840</v>
      </c>
      <c r="D762" s="38" t="s">
        <v>525</v>
      </c>
      <c r="E762" s="38" t="s">
        <v>93</v>
      </c>
      <c r="F762" s="38" t="s">
        <v>57</v>
      </c>
      <c r="G762" s="38" t="s">
        <v>58</v>
      </c>
      <c r="H762" s="39">
        <v>44377</v>
      </c>
      <c r="I762" s="38" t="s">
        <v>79</v>
      </c>
      <c r="J762" s="38" t="s">
        <v>49</v>
      </c>
      <c r="O762" s="38">
        <v>-5517452</v>
      </c>
      <c r="S762" s="38">
        <v>-5517452</v>
      </c>
      <c r="AC762" s="38">
        <v>-5517452</v>
      </c>
    </row>
    <row r="763" spans="1:29" x14ac:dyDescent="0.2">
      <c r="A763" s="38" t="s">
        <v>693</v>
      </c>
      <c r="B763" s="38" t="s">
        <v>1841</v>
      </c>
      <c r="C763" s="38" t="s">
        <v>1842</v>
      </c>
      <c r="D763" s="38" t="s">
        <v>696</v>
      </c>
      <c r="E763" s="38" t="s">
        <v>93</v>
      </c>
      <c r="F763" s="38" t="s">
        <v>72</v>
      </c>
      <c r="G763" s="38" t="s">
        <v>73</v>
      </c>
      <c r="H763" s="39">
        <v>44377</v>
      </c>
      <c r="I763" s="38" t="s">
        <v>79</v>
      </c>
      <c r="J763" s="38" t="s">
        <v>49</v>
      </c>
      <c r="M763" s="38">
        <v>-8537</v>
      </c>
      <c r="O763" s="38">
        <v>-5504286</v>
      </c>
      <c r="S763" s="38">
        <v>-5512823</v>
      </c>
      <c r="AC763" s="38">
        <v>-5512823</v>
      </c>
    </row>
    <row r="764" spans="1:29" x14ac:dyDescent="0.2">
      <c r="A764" s="38" t="s">
        <v>262</v>
      </c>
      <c r="B764" s="38" t="s">
        <v>1843</v>
      </c>
      <c r="C764" s="38" t="s">
        <v>1844</v>
      </c>
      <c r="D764" s="38" t="s">
        <v>522</v>
      </c>
      <c r="E764" s="38" t="s">
        <v>93</v>
      </c>
      <c r="F764" s="38" t="s">
        <v>57</v>
      </c>
      <c r="G764" s="38" t="s">
        <v>58</v>
      </c>
      <c r="H764" s="39">
        <v>44377</v>
      </c>
      <c r="I764" s="38" t="s">
        <v>79</v>
      </c>
      <c r="J764" s="38" t="s">
        <v>82</v>
      </c>
      <c r="O764" s="38">
        <v>-5512085</v>
      </c>
      <c r="S764" s="38">
        <v>-5512085</v>
      </c>
      <c r="AC764" s="38">
        <v>-5512085</v>
      </c>
    </row>
    <row r="765" spans="1:29" x14ac:dyDescent="0.2">
      <c r="A765" s="38" t="s">
        <v>361</v>
      </c>
      <c r="B765" s="38" t="s">
        <v>1845</v>
      </c>
      <c r="C765" s="38" t="s">
        <v>1846</v>
      </c>
      <c r="D765" s="38" t="s">
        <v>712</v>
      </c>
      <c r="E765" s="38" t="s">
        <v>93</v>
      </c>
      <c r="F765" s="38" t="s">
        <v>63</v>
      </c>
      <c r="G765" s="38" t="s">
        <v>64</v>
      </c>
      <c r="H765" s="39">
        <v>44377</v>
      </c>
      <c r="I765" s="38" t="s">
        <v>79</v>
      </c>
      <c r="J765" s="38" t="s">
        <v>43</v>
      </c>
      <c r="O765" s="38">
        <v>-5509999</v>
      </c>
      <c r="S765" s="38">
        <v>-5509999</v>
      </c>
      <c r="AC765" s="38">
        <v>-5509999</v>
      </c>
    </row>
    <row r="766" spans="1:29" x14ac:dyDescent="0.2">
      <c r="A766" s="38" t="s">
        <v>474</v>
      </c>
      <c r="B766" s="38" t="s">
        <v>1847</v>
      </c>
      <c r="C766" s="38" t="s">
        <v>1848</v>
      </c>
      <c r="D766" s="38" t="s">
        <v>511</v>
      </c>
      <c r="E766" s="38" t="s">
        <v>93</v>
      </c>
      <c r="F766" s="38" t="s">
        <v>756</v>
      </c>
      <c r="G766" s="38" t="s">
        <v>45</v>
      </c>
      <c r="H766" s="39">
        <v>44377</v>
      </c>
      <c r="I766" s="38" t="s">
        <v>79</v>
      </c>
      <c r="J766" s="38" t="s">
        <v>49</v>
      </c>
      <c r="O766" s="38">
        <v>-5501987</v>
      </c>
      <c r="S766" s="38">
        <v>-5501987</v>
      </c>
      <c r="AC766" s="38">
        <v>-5501987</v>
      </c>
    </row>
    <row r="767" spans="1:29" x14ac:dyDescent="0.2">
      <c r="A767" s="38" t="s">
        <v>262</v>
      </c>
      <c r="B767" s="38" t="s">
        <v>1849</v>
      </c>
      <c r="C767" s="38" t="s">
        <v>1850</v>
      </c>
      <c r="D767" s="38" t="s">
        <v>451</v>
      </c>
      <c r="E767" s="38" t="s">
        <v>97</v>
      </c>
      <c r="F767" s="38" t="s">
        <v>80</v>
      </c>
      <c r="G767" s="38" t="s">
        <v>61</v>
      </c>
      <c r="H767" s="39">
        <v>44377</v>
      </c>
      <c r="I767" s="38" t="s">
        <v>42</v>
      </c>
      <c r="J767" s="38" t="s">
        <v>82</v>
      </c>
      <c r="AA767" s="38">
        <v>-5500000</v>
      </c>
      <c r="AB767" s="38">
        <v>-5500000</v>
      </c>
      <c r="AC767" s="38">
        <v>-5500000</v>
      </c>
    </row>
    <row r="768" spans="1:29" x14ac:dyDescent="0.2">
      <c r="A768" s="38" t="s">
        <v>262</v>
      </c>
      <c r="B768" s="38" t="s">
        <v>1851</v>
      </c>
      <c r="C768" s="38" t="s">
        <v>1852</v>
      </c>
      <c r="D768" s="38" t="s">
        <v>522</v>
      </c>
      <c r="E768" s="38" t="s">
        <v>93</v>
      </c>
      <c r="F768" s="38" t="s">
        <v>94</v>
      </c>
      <c r="G768" s="38" t="s">
        <v>41</v>
      </c>
      <c r="H768" s="39">
        <v>44377</v>
      </c>
      <c r="I768" s="38" t="s">
        <v>89</v>
      </c>
      <c r="J768" s="38" t="s">
        <v>85</v>
      </c>
      <c r="K768" s="39">
        <v>43175</v>
      </c>
      <c r="R768" s="38">
        <v>-5494549</v>
      </c>
      <c r="S768" s="38">
        <v>-5494549</v>
      </c>
      <c r="T768" s="38">
        <v>-5494549</v>
      </c>
      <c r="V768" s="38">
        <v>5509549</v>
      </c>
      <c r="AC768" s="38">
        <v>-5494549</v>
      </c>
    </row>
    <row r="769" spans="1:35" x14ac:dyDescent="0.2">
      <c r="A769" s="38" t="s">
        <v>608</v>
      </c>
      <c r="B769" s="38" t="s">
        <v>1853</v>
      </c>
      <c r="C769" s="38" t="s">
        <v>1854</v>
      </c>
      <c r="D769" s="38" t="s">
        <v>611</v>
      </c>
      <c r="E769" s="38" t="s">
        <v>93</v>
      </c>
      <c r="F769" s="38" t="s">
        <v>63</v>
      </c>
      <c r="G769" s="38" t="s">
        <v>64</v>
      </c>
      <c r="H769" s="39">
        <v>44377</v>
      </c>
      <c r="I769" s="38" t="s">
        <v>89</v>
      </c>
      <c r="J769" s="38" t="s">
        <v>43</v>
      </c>
      <c r="O769" s="38">
        <v>-5492432</v>
      </c>
      <c r="S769" s="38">
        <v>-5492432</v>
      </c>
      <c r="AC769" s="38">
        <v>-5492432</v>
      </c>
    </row>
    <row r="770" spans="1:35" x14ac:dyDescent="0.2">
      <c r="A770" s="38" t="s">
        <v>262</v>
      </c>
      <c r="B770" s="38" t="s">
        <v>1855</v>
      </c>
      <c r="C770" s="38" t="s">
        <v>1856</v>
      </c>
      <c r="D770" s="38" t="s">
        <v>522</v>
      </c>
      <c r="E770" s="38" t="s">
        <v>93</v>
      </c>
      <c r="F770" s="38" t="s">
        <v>57</v>
      </c>
      <c r="G770" s="38" t="s">
        <v>58</v>
      </c>
      <c r="H770" s="39">
        <v>44377</v>
      </c>
      <c r="I770" s="38" t="s">
        <v>79</v>
      </c>
      <c r="J770" s="38" t="s">
        <v>82</v>
      </c>
      <c r="M770" s="38">
        <v>-1219</v>
      </c>
      <c r="O770" s="38">
        <v>-5481737</v>
      </c>
      <c r="S770" s="38">
        <v>-5482956</v>
      </c>
      <c r="AC770" s="38">
        <v>-5482956</v>
      </c>
    </row>
    <row r="771" spans="1:35" x14ac:dyDescent="0.2">
      <c r="A771" s="38" t="s">
        <v>608</v>
      </c>
      <c r="B771" s="38" t="s">
        <v>1857</v>
      </c>
      <c r="C771" s="38" t="s">
        <v>1858</v>
      </c>
      <c r="D771" s="38" t="s">
        <v>611</v>
      </c>
      <c r="E771" s="38" t="s">
        <v>93</v>
      </c>
      <c r="F771" s="38" t="s">
        <v>274</v>
      </c>
      <c r="G771" s="38" t="s">
        <v>45</v>
      </c>
      <c r="H771" s="39">
        <v>44377</v>
      </c>
      <c r="I771" s="38" t="s">
        <v>79</v>
      </c>
      <c r="J771" s="38" t="s">
        <v>49</v>
      </c>
      <c r="O771" s="38">
        <v>-5479618</v>
      </c>
      <c r="S771" s="38">
        <v>-5479618</v>
      </c>
      <c r="AC771" s="38">
        <v>-5479618</v>
      </c>
    </row>
    <row r="772" spans="1:35" x14ac:dyDescent="0.2">
      <c r="A772" s="38" t="s">
        <v>474</v>
      </c>
      <c r="B772" s="38" t="s">
        <v>1859</v>
      </c>
      <c r="C772" s="38" t="s">
        <v>1860</v>
      </c>
      <c r="D772" s="38" t="s">
        <v>511</v>
      </c>
      <c r="E772" s="38" t="s">
        <v>93</v>
      </c>
      <c r="F772" s="38" t="s">
        <v>63</v>
      </c>
      <c r="G772" s="38" t="s">
        <v>64</v>
      </c>
      <c r="H772" s="39">
        <v>44377</v>
      </c>
      <c r="I772" s="38" t="s">
        <v>89</v>
      </c>
      <c r="J772" s="38" t="s">
        <v>43</v>
      </c>
      <c r="O772" s="38">
        <v>-5474163</v>
      </c>
      <c r="S772" s="38">
        <v>-5474163</v>
      </c>
      <c r="AC772" s="38">
        <v>-5474163</v>
      </c>
    </row>
    <row r="773" spans="1:35" x14ac:dyDescent="0.2">
      <c r="A773" s="38" t="s">
        <v>262</v>
      </c>
      <c r="B773" s="38" t="s">
        <v>1861</v>
      </c>
      <c r="C773" s="38" t="s">
        <v>1862</v>
      </c>
      <c r="D773" s="38" t="s">
        <v>528</v>
      </c>
      <c r="E773" s="38" t="s">
        <v>93</v>
      </c>
      <c r="F773" s="38" t="s">
        <v>57</v>
      </c>
      <c r="G773" s="38" t="s">
        <v>58</v>
      </c>
      <c r="H773" s="39">
        <v>44377</v>
      </c>
      <c r="I773" s="38" t="s">
        <v>79</v>
      </c>
      <c r="J773" s="38" t="s">
        <v>43</v>
      </c>
      <c r="K773" s="39">
        <v>44195</v>
      </c>
      <c r="R773" s="38">
        <v>-5469588</v>
      </c>
      <c r="S773" s="38">
        <v>-5469588</v>
      </c>
      <c r="T773" s="38">
        <v>-5469588</v>
      </c>
      <c r="V773" s="38">
        <v>2734794</v>
      </c>
      <c r="AC773" s="38">
        <v>-5469588</v>
      </c>
    </row>
    <row r="774" spans="1:35" x14ac:dyDescent="0.2">
      <c r="A774" s="38" t="s">
        <v>361</v>
      </c>
      <c r="B774" s="38" t="s">
        <v>1863</v>
      </c>
      <c r="C774" s="38" t="s">
        <v>1864</v>
      </c>
      <c r="D774" s="38" t="s">
        <v>712</v>
      </c>
      <c r="E774" s="38" t="s">
        <v>93</v>
      </c>
      <c r="F774" s="38" t="s">
        <v>57</v>
      </c>
      <c r="G774" s="38" t="s">
        <v>58</v>
      </c>
      <c r="H774" s="39">
        <v>44377</v>
      </c>
      <c r="I774" s="38" t="s">
        <v>79</v>
      </c>
      <c r="J774" s="38" t="s">
        <v>43</v>
      </c>
      <c r="M774" s="38">
        <v>-818</v>
      </c>
      <c r="O774" s="38">
        <v>-5466643</v>
      </c>
      <c r="S774" s="38">
        <v>-5467461</v>
      </c>
      <c r="AC774" s="38">
        <v>-5467461</v>
      </c>
    </row>
    <row r="775" spans="1:35" x14ac:dyDescent="0.2">
      <c r="A775" s="38" t="s">
        <v>262</v>
      </c>
      <c r="B775" s="38" t="s">
        <v>1865</v>
      </c>
      <c r="C775" s="38" t="s">
        <v>1866</v>
      </c>
      <c r="D775" s="38" t="s">
        <v>498</v>
      </c>
      <c r="E775" s="38" t="s">
        <v>93</v>
      </c>
      <c r="F775" s="38" t="s">
        <v>63</v>
      </c>
      <c r="G775" s="38" t="s">
        <v>64</v>
      </c>
      <c r="H775" s="39">
        <v>44377</v>
      </c>
      <c r="I775" s="38" t="s">
        <v>79</v>
      </c>
      <c r="J775" s="38" t="s">
        <v>43</v>
      </c>
      <c r="O775" s="38">
        <v>-5435320</v>
      </c>
      <c r="S775" s="38">
        <v>-5435320</v>
      </c>
      <c r="AC775" s="38">
        <v>-5435320</v>
      </c>
    </row>
    <row r="776" spans="1:35" x14ac:dyDescent="0.2">
      <c r="A776" s="38" t="s">
        <v>262</v>
      </c>
      <c r="B776" s="38" t="s">
        <v>1867</v>
      </c>
      <c r="C776" s="38" t="s">
        <v>1868</v>
      </c>
      <c r="D776" s="38" t="s">
        <v>525</v>
      </c>
      <c r="E776" s="38" t="s">
        <v>93</v>
      </c>
      <c r="F776" s="38" t="s">
        <v>63</v>
      </c>
      <c r="G776" s="38" t="s">
        <v>64</v>
      </c>
      <c r="H776" s="39">
        <v>44377</v>
      </c>
      <c r="I776" s="38" t="s">
        <v>79</v>
      </c>
      <c r="J776" s="38" t="s">
        <v>49</v>
      </c>
      <c r="O776" s="38">
        <v>-5430467</v>
      </c>
      <c r="S776" s="38">
        <v>-5430467</v>
      </c>
      <c r="AC776" s="38">
        <v>-5430467</v>
      </c>
    </row>
    <row r="777" spans="1:35" x14ac:dyDescent="0.2">
      <c r="A777" s="38" t="s">
        <v>1257</v>
      </c>
      <c r="B777" s="38" t="s">
        <v>1869</v>
      </c>
      <c r="C777" s="38" t="s">
        <v>1870</v>
      </c>
      <c r="D777" s="38" t="s">
        <v>1260</v>
      </c>
      <c r="E777" s="38" t="s">
        <v>93</v>
      </c>
      <c r="F777" s="38" t="s">
        <v>63</v>
      </c>
      <c r="G777" s="38" t="s">
        <v>64</v>
      </c>
      <c r="H777" s="39">
        <v>44377</v>
      </c>
      <c r="I777" s="38" t="s">
        <v>79</v>
      </c>
      <c r="J777" s="38" t="s">
        <v>49</v>
      </c>
      <c r="O777" s="38">
        <v>-5427179</v>
      </c>
      <c r="S777" s="38">
        <v>-5427179</v>
      </c>
      <c r="AC777" s="38">
        <v>-5427179</v>
      </c>
    </row>
    <row r="778" spans="1:35" x14ac:dyDescent="0.2">
      <c r="A778" s="38" t="s">
        <v>1257</v>
      </c>
      <c r="B778" s="38" t="s">
        <v>1871</v>
      </c>
      <c r="C778" s="38" t="s">
        <v>1872</v>
      </c>
      <c r="D778" s="38" t="s">
        <v>1260</v>
      </c>
      <c r="E778" s="38" t="s">
        <v>93</v>
      </c>
      <c r="F778" s="38" t="s">
        <v>52</v>
      </c>
      <c r="G778" s="38" t="s">
        <v>53</v>
      </c>
      <c r="H778" s="39">
        <v>44377</v>
      </c>
      <c r="I778" s="38" t="s">
        <v>79</v>
      </c>
      <c r="J778" s="38" t="s">
        <v>49</v>
      </c>
      <c r="O778" s="38">
        <v>-5417708</v>
      </c>
      <c r="S778" s="38">
        <v>-5417708</v>
      </c>
      <c r="AC778" s="38">
        <v>-5417708</v>
      </c>
    </row>
    <row r="779" spans="1:35" x14ac:dyDescent="0.2">
      <c r="A779" s="38" t="s">
        <v>262</v>
      </c>
      <c r="B779" s="38" t="s">
        <v>1873</v>
      </c>
      <c r="C779" s="38" t="s">
        <v>1874</v>
      </c>
      <c r="D779" s="38" t="s">
        <v>283</v>
      </c>
      <c r="E779" s="38" t="s">
        <v>97</v>
      </c>
      <c r="F779" s="38" t="s">
        <v>60</v>
      </c>
      <c r="G779" s="38" t="s">
        <v>61</v>
      </c>
      <c r="H779" s="39">
        <v>44377</v>
      </c>
      <c r="I779" s="38" t="s">
        <v>42</v>
      </c>
      <c r="J779" s="38" t="s">
        <v>284</v>
      </c>
      <c r="K779" s="39">
        <v>42671</v>
      </c>
      <c r="R779" s="38">
        <v>-5414292</v>
      </c>
      <c r="S779" s="38">
        <v>-5414292</v>
      </c>
      <c r="T779" s="38">
        <v>-5414292</v>
      </c>
      <c r="V779" s="38">
        <v>5414292</v>
      </c>
      <c r="AC779" s="38">
        <v>-5414292</v>
      </c>
      <c r="AD779" s="38">
        <v>12000000</v>
      </c>
      <c r="AI779" s="38">
        <v>12000000</v>
      </c>
    </row>
    <row r="780" spans="1:35" x14ac:dyDescent="0.2">
      <c r="A780" s="38" t="s">
        <v>502</v>
      </c>
      <c r="B780" s="38" t="s">
        <v>1875</v>
      </c>
      <c r="C780" s="38" t="s">
        <v>1876</v>
      </c>
      <c r="D780" s="38" t="s">
        <v>616</v>
      </c>
      <c r="E780" s="38" t="s">
        <v>93</v>
      </c>
      <c r="F780" s="38" t="s">
        <v>63</v>
      </c>
      <c r="G780" s="38" t="s">
        <v>64</v>
      </c>
      <c r="H780" s="39">
        <v>44377</v>
      </c>
      <c r="I780" s="38" t="s">
        <v>89</v>
      </c>
      <c r="J780" s="38" t="s">
        <v>43</v>
      </c>
      <c r="O780" s="38">
        <v>-5409720</v>
      </c>
      <c r="S780" s="38">
        <v>-5409720</v>
      </c>
      <c r="AC780" s="38">
        <v>-5409720</v>
      </c>
    </row>
    <row r="781" spans="1:35" x14ac:dyDescent="0.2">
      <c r="A781" s="38" t="s">
        <v>474</v>
      </c>
      <c r="B781" s="38" t="s">
        <v>1877</v>
      </c>
      <c r="C781" s="38" t="s">
        <v>1878</v>
      </c>
      <c r="D781" s="38" t="s">
        <v>511</v>
      </c>
      <c r="E781" s="38" t="s">
        <v>93</v>
      </c>
      <c r="F781" s="38" t="s">
        <v>63</v>
      </c>
      <c r="G781" s="38" t="s">
        <v>64</v>
      </c>
      <c r="H781" s="39">
        <v>44377</v>
      </c>
      <c r="I781" s="38" t="s">
        <v>79</v>
      </c>
      <c r="J781" s="38" t="s">
        <v>43</v>
      </c>
      <c r="M781" s="38">
        <v>-943</v>
      </c>
      <c r="N781" s="38">
        <v>-33336</v>
      </c>
      <c r="O781" s="38">
        <v>-5366882</v>
      </c>
      <c r="S781" s="38">
        <v>-5401161</v>
      </c>
      <c r="AC781" s="38">
        <v>-5401161</v>
      </c>
    </row>
    <row r="782" spans="1:35" x14ac:dyDescent="0.2">
      <c r="A782" s="38" t="s">
        <v>502</v>
      </c>
      <c r="B782" s="38" t="s">
        <v>1879</v>
      </c>
      <c r="C782" s="38" t="s">
        <v>1880</v>
      </c>
      <c r="D782" s="38" t="s">
        <v>616</v>
      </c>
      <c r="E782" s="38" t="s">
        <v>93</v>
      </c>
      <c r="F782" s="38" t="s">
        <v>364</v>
      </c>
      <c r="G782" s="38" t="s">
        <v>69</v>
      </c>
      <c r="H782" s="39">
        <v>44377</v>
      </c>
      <c r="I782" s="38" t="s">
        <v>89</v>
      </c>
      <c r="J782" s="38" t="s">
        <v>43</v>
      </c>
      <c r="O782" s="38">
        <v>-5400732</v>
      </c>
      <c r="S782" s="38">
        <v>-5400732</v>
      </c>
      <c r="AC782" s="38">
        <v>-5400732</v>
      </c>
    </row>
    <row r="783" spans="1:35" x14ac:dyDescent="0.2">
      <c r="A783" s="38" t="s">
        <v>361</v>
      </c>
      <c r="B783" s="38" t="s">
        <v>1881</v>
      </c>
      <c r="C783" s="38" t="s">
        <v>1882</v>
      </c>
      <c r="D783" s="38" t="s">
        <v>712</v>
      </c>
      <c r="E783" s="38" t="s">
        <v>93</v>
      </c>
      <c r="F783" s="38" t="s">
        <v>52</v>
      </c>
      <c r="G783" s="38" t="s">
        <v>53</v>
      </c>
      <c r="H783" s="39">
        <v>44377</v>
      </c>
      <c r="I783" s="38" t="s">
        <v>79</v>
      </c>
      <c r="J783" s="38" t="s">
        <v>49</v>
      </c>
      <c r="O783" s="38">
        <v>-5399623</v>
      </c>
      <c r="S783" s="38">
        <v>-5399623</v>
      </c>
      <c r="AC783" s="38">
        <v>-5399623</v>
      </c>
    </row>
    <row r="784" spans="1:35" x14ac:dyDescent="0.2">
      <c r="A784" s="38" t="s">
        <v>608</v>
      </c>
      <c r="B784" s="38" t="s">
        <v>1883</v>
      </c>
      <c r="C784" s="38" t="s">
        <v>1884</v>
      </c>
      <c r="D784" s="38" t="s">
        <v>611</v>
      </c>
      <c r="E784" s="38" t="s">
        <v>93</v>
      </c>
      <c r="F784" s="38" t="s">
        <v>87</v>
      </c>
      <c r="G784" s="38" t="s">
        <v>45</v>
      </c>
      <c r="H784" s="39">
        <v>44377</v>
      </c>
      <c r="I784" s="38" t="s">
        <v>79</v>
      </c>
      <c r="J784" s="38" t="s">
        <v>43</v>
      </c>
      <c r="M784" s="38">
        <v>-1981</v>
      </c>
      <c r="O784" s="38">
        <v>-5385324</v>
      </c>
      <c r="S784" s="38">
        <v>-5387305</v>
      </c>
      <c r="AC784" s="38">
        <v>-5387305</v>
      </c>
    </row>
    <row r="785" spans="1:34" x14ac:dyDescent="0.2">
      <c r="A785" s="38" t="s">
        <v>262</v>
      </c>
      <c r="B785" s="38" t="s">
        <v>1885</v>
      </c>
      <c r="C785" s="38" t="s">
        <v>1886</v>
      </c>
      <c r="D785" s="38" t="s">
        <v>528</v>
      </c>
      <c r="E785" s="38" t="s">
        <v>93</v>
      </c>
      <c r="F785" s="38" t="s">
        <v>63</v>
      </c>
      <c r="G785" s="38" t="s">
        <v>64</v>
      </c>
      <c r="H785" s="39">
        <v>44377</v>
      </c>
      <c r="I785" s="38" t="s">
        <v>89</v>
      </c>
      <c r="J785" s="38" t="s">
        <v>49</v>
      </c>
      <c r="M785" s="38">
        <v>-1296</v>
      </c>
      <c r="N785" s="38">
        <v>-41670</v>
      </c>
      <c r="O785" s="38">
        <v>-5340641</v>
      </c>
      <c r="S785" s="38">
        <v>-5383607</v>
      </c>
      <c r="AC785" s="38">
        <v>-5383607</v>
      </c>
    </row>
    <row r="786" spans="1:34" x14ac:dyDescent="0.2">
      <c r="A786" s="38" t="s">
        <v>361</v>
      </c>
      <c r="B786" s="38" t="s">
        <v>1887</v>
      </c>
      <c r="C786" s="38" t="s">
        <v>1888</v>
      </c>
      <c r="D786" s="38" t="s">
        <v>712</v>
      </c>
      <c r="E786" s="38" t="s">
        <v>93</v>
      </c>
      <c r="F786" s="38" t="s">
        <v>52</v>
      </c>
      <c r="G786" s="38" t="s">
        <v>53</v>
      </c>
      <c r="H786" s="39">
        <v>44377</v>
      </c>
      <c r="I786" s="38" t="s">
        <v>79</v>
      </c>
      <c r="J786" s="38" t="s">
        <v>49</v>
      </c>
      <c r="O786" s="38">
        <v>-5348391</v>
      </c>
      <c r="S786" s="38">
        <v>-5348391</v>
      </c>
      <c r="AC786" s="38">
        <v>-5348391</v>
      </c>
    </row>
    <row r="787" spans="1:34" x14ac:dyDescent="0.2">
      <c r="A787" s="38" t="s">
        <v>262</v>
      </c>
      <c r="B787" s="38" t="s">
        <v>1889</v>
      </c>
      <c r="C787" s="38" t="s">
        <v>1890</v>
      </c>
      <c r="D787" s="38" t="s">
        <v>528</v>
      </c>
      <c r="E787" s="38" t="s">
        <v>93</v>
      </c>
      <c r="F787" s="38" t="s">
        <v>63</v>
      </c>
      <c r="G787" s="38" t="s">
        <v>64</v>
      </c>
      <c r="H787" s="39">
        <v>44377</v>
      </c>
      <c r="I787" s="38" t="s">
        <v>79</v>
      </c>
      <c r="J787" s="38" t="s">
        <v>82</v>
      </c>
      <c r="O787" s="38">
        <v>-5320802</v>
      </c>
      <c r="S787" s="38">
        <v>-5320802</v>
      </c>
      <c r="AC787" s="38">
        <v>-5320802</v>
      </c>
    </row>
    <row r="788" spans="1:34" x14ac:dyDescent="0.2">
      <c r="A788" s="38" t="s">
        <v>361</v>
      </c>
      <c r="B788" s="38" t="s">
        <v>1891</v>
      </c>
      <c r="C788" s="38" t="s">
        <v>1892</v>
      </c>
      <c r="D788" s="38" t="s">
        <v>712</v>
      </c>
      <c r="E788" s="38" t="s">
        <v>93</v>
      </c>
      <c r="F788" s="38" t="s">
        <v>52</v>
      </c>
      <c r="G788" s="38" t="s">
        <v>53</v>
      </c>
      <c r="H788" s="39">
        <v>44377</v>
      </c>
      <c r="I788" s="38" t="s">
        <v>79</v>
      </c>
      <c r="J788" s="38" t="s">
        <v>49</v>
      </c>
      <c r="O788" s="38">
        <v>-5306766</v>
      </c>
      <c r="S788" s="38">
        <v>-5306766</v>
      </c>
      <c r="AC788" s="38">
        <v>-5306766</v>
      </c>
    </row>
    <row r="789" spans="1:34" x14ac:dyDescent="0.2">
      <c r="A789" s="38" t="s">
        <v>1257</v>
      </c>
      <c r="B789" s="38" t="s">
        <v>1893</v>
      </c>
      <c r="C789" s="38" t="s">
        <v>1894</v>
      </c>
      <c r="D789" s="38" t="s">
        <v>1260</v>
      </c>
      <c r="E789" s="38" t="s">
        <v>93</v>
      </c>
      <c r="F789" s="38" t="s">
        <v>57</v>
      </c>
      <c r="G789" s="38" t="s">
        <v>58</v>
      </c>
      <c r="H789" s="39">
        <v>44377</v>
      </c>
      <c r="I789" s="38" t="s">
        <v>79</v>
      </c>
      <c r="J789" s="38" t="s">
        <v>49</v>
      </c>
      <c r="O789" s="38">
        <v>-5284412</v>
      </c>
      <c r="S789" s="38">
        <v>-5284412</v>
      </c>
      <c r="AC789" s="38">
        <v>-5284412</v>
      </c>
    </row>
    <row r="790" spans="1:34" x14ac:dyDescent="0.2">
      <c r="A790" s="38" t="s">
        <v>361</v>
      </c>
      <c r="B790" s="38" t="s">
        <v>1895</v>
      </c>
      <c r="C790" s="38" t="s">
        <v>1896</v>
      </c>
      <c r="D790" s="38" t="s">
        <v>712</v>
      </c>
      <c r="E790" s="38" t="s">
        <v>93</v>
      </c>
      <c r="F790" s="38" t="s">
        <v>57</v>
      </c>
      <c r="G790" s="38" t="s">
        <v>58</v>
      </c>
      <c r="H790" s="39">
        <v>44377</v>
      </c>
      <c r="I790" s="38" t="s">
        <v>79</v>
      </c>
      <c r="J790" s="38" t="s">
        <v>43</v>
      </c>
      <c r="O790" s="38">
        <v>-5272153</v>
      </c>
      <c r="S790" s="38">
        <v>-5272153</v>
      </c>
      <c r="AC790" s="38">
        <v>-5272153</v>
      </c>
    </row>
    <row r="791" spans="1:34" x14ac:dyDescent="0.2">
      <c r="A791" s="38" t="s">
        <v>361</v>
      </c>
      <c r="B791" s="38" t="s">
        <v>1897</v>
      </c>
      <c r="C791" s="38" t="s">
        <v>1898</v>
      </c>
      <c r="D791" s="38" t="s">
        <v>972</v>
      </c>
      <c r="E791" s="38" t="s">
        <v>93</v>
      </c>
      <c r="F791" s="38" t="s">
        <v>52</v>
      </c>
      <c r="G791" s="38" t="s">
        <v>53</v>
      </c>
      <c r="H791" s="39">
        <v>44377</v>
      </c>
      <c r="I791" s="38" t="s">
        <v>79</v>
      </c>
      <c r="J791" s="38" t="s">
        <v>49</v>
      </c>
      <c r="O791" s="38">
        <v>-5272153</v>
      </c>
      <c r="S791" s="38">
        <v>-5272153</v>
      </c>
      <c r="AC791" s="38">
        <v>-5272153</v>
      </c>
    </row>
    <row r="792" spans="1:34" x14ac:dyDescent="0.2">
      <c r="A792" s="38" t="s">
        <v>262</v>
      </c>
      <c r="B792" s="38" t="s">
        <v>1899</v>
      </c>
      <c r="C792" s="38" t="s">
        <v>1900</v>
      </c>
      <c r="D792" s="38" t="s">
        <v>451</v>
      </c>
      <c r="E792" s="38" t="s">
        <v>93</v>
      </c>
      <c r="F792" s="38" t="s">
        <v>81</v>
      </c>
      <c r="G792" s="38" t="s">
        <v>78</v>
      </c>
      <c r="H792" s="39">
        <v>44377</v>
      </c>
      <c r="I792" s="38" t="s">
        <v>79</v>
      </c>
      <c r="J792" s="38" t="s">
        <v>43</v>
      </c>
      <c r="M792" s="38">
        <v>-269964</v>
      </c>
      <c r="N792" s="38">
        <v>-5000000</v>
      </c>
      <c r="S792" s="38">
        <v>-5269964</v>
      </c>
      <c r="AC792" s="38">
        <v>-5269964</v>
      </c>
      <c r="AD792" s="38">
        <v>15220000</v>
      </c>
      <c r="AH792" s="38">
        <v>15220000</v>
      </c>
    </row>
    <row r="793" spans="1:34" x14ac:dyDescent="0.2">
      <c r="A793" s="38" t="s">
        <v>262</v>
      </c>
      <c r="B793" s="38" t="s">
        <v>1901</v>
      </c>
      <c r="C793" s="38" t="s">
        <v>1902</v>
      </c>
      <c r="D793" s="38" t="s">
        <v>522</v>
      </c>
      <c r="E793" s="38" t="s">
        <v>93</v>
      </c>
      <c r="F793" s="38" t="s">
        <v>63</v>
      </c>
      <c r="G793" s="38" t="s">
        <v>64</v>
      </c>
      <c r="H793" s="39">
        <v>44377</v>
      </c>
      <c r="I793" s="38" t="s">
        <v>79</v>
      </c>
      <c r="J793" s="38" t="s">
        <v>82</v>
      </c>
      <c r="K793" s="39">
        <v>43906</v>
      </c>
      <c r="R793" s="38">
        <v>-5267547</v>
      </c>
      <c r="S793" s="38">
        <v>-5267547</v>
      </c>
      <c r="T793" s="38">
        <v>-5267547</v>
      </c>
      <c r="V793" s="38">
        <v>5267547</v>
      </c>
      <c r="AC793" s="38">
        <v>-5267547</v>
      </c>
    </row>
    <row r="794" spans="1:34" x14ac:dyDescent="0.2">
      <c r="A794" s="38" t="s">
        <v>733</v>
      </c>
      <c r="B794" s="38" t="s">
        <v>1903</v>
      </c>
      <c r="C794" s="38" t="s">
        <v>1904</v>
      </c>
      <c r="D794" s="38" t="s">
        <v>511</v>
      </c>
      <c r="E794" s="38" t="s">
        <v>93</v>
      </c>
      <c r="F794" s="38" t="s">
        <v>274</v>
      </c>
      <c r="G794" s="38" t="s">
        <v>45</v>
      </c>
      <c r="H794" s="39">
        <v>44377</v>
      </c>
      <c r="I794" s="38" t="s">
        <v>89</v>
      </c>
      <c r="J794" s="38" t="s">
        <v>49</v>
      </c>
      <c r="O794" s="38">
        <v>-5249544</v>
      </c>
      <c r="S794" s="38">
        <v>-5249544</v>
      </c>
      <c r="AC794" s="38">
        <v>-5249544</v>
      </c>
    </row>
    <row r="795" spans="1:34" x14ac:dyDescent="0.2">
      <c r="A795" s="38" t="s">
        <v>693</v>
      </c>
      <c r="B795" s="38" t="s">
        <v>1905</v>
      </c>
      <c r="C795" s="38" t="s">
        <v>1906</v>
      </c>
      <c r="D795" s="38" t="s">
        <v>696</v>
      </c>
      <c r="E795" s="38" t="s">
        <v>93</v>
      </c>
      <c r="F795" s="38" t="s">
        <v>63</v>
      </c>
      <c r="G795" s="38" t="s">
        <v>64</v>
      </c>
      <c r="H795" s="39">
        <v>44377</v>
      </c>
      <c r="I795" s="38" t="s">
        <v>79</v>
      </c>
      <c r="J795" s="38" t="s">
        <v>49</v>
      </c>
      <c r="M795" s="38">
        <v>-624</v>
      </c>
      <c r="O795" s="38">
        <v>-5241785</v>
      </c>
      <c r="S795" s="38">
        <v>-5242409</v>
      </c>
      <c r="AC795" s="38">
        <v>-5242409</v>
      </c>
    </row>
    <row r="796" spans="1:34" x14ac:dyDescent="0.2">
      <c r="A796" s="38" t="s">
        <v>693</v>
      </c>
      <c r="B796" s="38" t="s">
        <v>1907</v>
      </c>
      <c r="C796" s="38" t="s">
        <v>1908</v>
      </c>
      <c r="D796" s="38" t="s">
        <v>696</v>
      </c>
      <c r="E796" s="38" t="s">
        <v>93</v>
      </c>
      <c r="F796" s="38" t="s">
        <v>63</v>
      </c>
      <c r="G796" s="38" t="s">
        <v>64</v>
      </c>
      <c r="H796" s="39">
        <v>44377</v>
      </c>
      <c r="I796" s="38" t="s">
        <v>89</v>
      </c>
      <c r="J796" s="38" t="s">
        <v>49</v>
      </c>
      <c r="M796" s="38">
        <v>-392</v>
      </c>
      <c r="O796" s="38">
        <v>-5241785</v>
      </c>
      <c r="S796" s="38">
        <v>-5242177</v>
      </c>
      <c r="AC796" s="38">
        <v>-5242177</v>
      </c>
    </row>
    <row r="797" spans="1:34" x14ac:dyDescent="0.2">
      <c r="A797" s="38" t="s">
        <v>502</v>
      </c>
      <c r="B797" s="38" t="s">
        <v>1909</v>
      </c>
      <c r="C797" s="38" t="s">
        <v>1910</v>
      </c>
      <c r="D797" s="38" t="s">
        <v>1289</v>
      </c>
      <c r="E797" s="38" t="s">
        <v>93</v>
      </c>
      <c r="F797" s="38" t="s">
        <v>63</v>
      </c>
      <c r="G797" s="38" t="s">
        <v>64</v>
      </c>
      <c r="H797" s="39">
        <v>44377</v>
      </c>
      <c r="I797" s="38" t="s">
        <v>79</v>
      </c>
      <c r="J797" s="38" t="s">
        <v>49</v>
      </c>
      <c r="O797" s="38">
        <v>-5236698</v>
      </c>
      <c r="S797" s="38">
        <v>-5236698</v>
      </c>
      <c r="AC797" s="38">
        <v>-5236698</v>
      </c>
    </row>
    <row r="798" spans="1:34" x14ac:dyDescent="0.2">
      <c r="A798" s="38" t="s">
        <v>608</v>
      </c>
      <c r="B798" s="38" t="s">
        <v>1911</v>
      </c>
      <c r="C798" s="38" t="s">
        <v>1912</v>
      </c>
      <c r="D798" s="38" t="s">
        <v>611</v>
      </c>
      <c r="E798" s="38" t="s">
        <v>93</v>
      </c>
      <c r="F798" s="38" t="s">
        <v>460</v>
      </c>
      <c r="G798" s="38" t="s">
        <v>461</v>
      </c>
      <c r="H798" s="39">
        <v>44377</v>
      </c>
      <c r="I798" s="38" t="s">
        <v>89</v>
      </c>
      <c r="J798" s="38" t="s">
        <v>43</v>
      </c>
      <c r="O798" s="38">
        <v>-5210707</v>
      </c>
      <c r="S798" s="38">
        <v>-5210707</v>
      </c>
      <c r="AC798" s="38">
        <v>-5210707</v>
      </c>
    </row>
    <row r="799" spans="1:34" x14ac:dyDescent="0.2">
      <c r="A799" s="38" t="s">
        <v>361</v>
      </c>
      <c r="B799" s="38" t="s">
        <v>1913</v>
      </c>
      <c r="C799" s="38" t="s">
        <v>1914</v>
      </c>
      <c r="D799" s="38" t="s">
        <v>712</v>
      </c>
      <c r="E799" s="38" t="s">
        <v>93</v>
      </c>
      <c r="F799" s="38" t="s">
        <v>63</v>
      </c>
      <c r="G799" s="38" t="s">
        <v>64</v>
      </c>
      <c r="H799" s="39">
        <v>44377</v>
      </c>
      <c r="I799" s="38" t="s">
        <v>79</v>
      </c>
      <c r="J799" s="38" t="s">
        <v>43</v>
      </c>
      <c r="O799" s="38">
        <v>-5204290</v>
      </c>
      <c r="S799" s="38">
        <v>-5204290</v>
      </c>
      <c r="AC799" s="38">
        <v>-5204290</v>
      </c>
    </row>
    <row r="800" spans="1:34" x14ac:dyDescent="0.2">
      <c r="A800" s="38" t="s">
        <v>759</v>
      </c>
      <c r="B800" s="38" t="s">
        <v>1915</v>
      </c>
      <c r="C800" s="38" t="s">
        <v>1916</v>
      </c>
      <c r="D800" s="38" t="s">
        <v>1917</v>
      </c>
      <c r="E800" s="38" t="s">
        <v>97</v>
      </c>
      <c r="F800" s="38" t="s">
        <v>80</v>
      </c>
      <c r="G800" s="38" t="s">
        <v>61</v>
      </c>
      <c r="H800" s="39">
        <v>44377</v>
      </c>
      <c r="I800" s="38" t="s">
        <v>42</v>
      </c>
      <c r="J800" s="38" t="s">
        <v>49</v>
      </c>
      <c r="N800" s="38">
        <v>-5200000</v>
      </c>
      <c r="S800" s="38">
        <v>-5200000</v>
      </c>
      <c r="AC800" s="38">
        <v>-5200000</v>
      </c>
    </row>
    <row r="801" spans="1:29" x14ac:dyDescent="0.2">
      <c r="A801" s="38" t="s">
        <v>474</v>
      </c>
      <c r="B801" s="38" t="s">
        <v>1918</v>
      </c>
      <c r="C801" s="38" t="s">
        <v>1919</v>
      </c>
      <c r="D801" s="38" t="s">
        <v>511</v>
      </c>
      <c r="E801" s="38" t="s">
        <v>93</v>
      </c>
      <c r="F801" s="38" t="s">
        <v>87</v>
      </c>
      <c r="G801" s="38" t="s">
        <v>45</v>
      </c>
      <c r="H801" s="39">
        <v>44377</v>
      </c>
      <c r="I801" s="38" t="s">
        <v>79</v>
      </c>
      <c r="J801" s="38" t="s">
        <v>85</v>
      </c>
      <c r="K801" s="39">
        <v>43700</v>
      </c>
      <c r="R801" s="38">
        <v>-5195088</v>
      </c>
      <c r="S801" s="38">
        <v>-5195088</v>
      </c>
      <c r="T801" s="38">
        <v>-5195088</v>
      </c>
      <c r="V801" s="38">
        <v>5295088</v>
      </c>
      <c r="AC801" s="38">
        <v>-5195088</v>
      </c>
    </row>
    <row r="802" spans="1:29" x14ac:dyDescent="0.2">
      <c r="A802" s="38" t="s">
        <v>474</v>
      </c>
      <c r="B802" s="38" t="s">
        <v>1920</v>
      </c>
      <c r="C802" s="38" t="s">
        <v>1921</v>
      </c>
      <c r="D802" s="38" t="s">
        <v>511</v>
      </c>
      <c r="E802" s="38" t="s">
        <v>93</v>
      </c>
      <c r="F802" s="38" t="s">
        <v>63</v>
      </c>
      <c r="G802" s="38" t="s">
        <v>64</v>
      </c>
      <c r="H802" s="39">
        <v>44377</v>
      </c>
      <c r="I802" s="38" t="s">
        <v>79</v>
      </c>
      <c r="J802" s="38" t="s">
        <v>49</v>
      </c>
      <c r="O802" s="38">
        <v>-5187022</v>
      </c>
      <c r="S802" s="38">
        <v>-5187022</v>
      </c>
      <c r="AC802" s="38">
        <v>-5187022</v>
      </c>
    </row>
    <row r="803" spans="1:29" x14ac:dyDescent="0.2">
      <c r="A803" s="38" t="s">
        <v>1257</v>
      </c>
      <c r="B803" s="38" t="s">
        <v>1922</v>
      </c>
      <c r="C803" s="38" t="s">
        <v>1923</v>
      </c>
      <c r="D803" s="38" t="s">
        <v>1260</v>
      </c>
      <c r="E803" s="38" t="s">
        <v>93</v>
      </c>
      <c r="F803" s="38" t="s">
        <v>63</v>
      </c>
      <c r="G803" s="38" t="s">
        <v>64</v>
      </c>
      <c r="H803" s="39">
        <v>44377</v>
      </c>
      <c r="I803" s="38" t="s">
        <v>89</v>
      </c>
      <c r="J803" s="38" t="s">
        <v>43</v>
      </c>
      <c r="O803" s="38">
        <v>-5185111</v>
      </c>
      <c r="S803" s="38">
        <v>-5185111</v>
      </c>
      <c r="AC803" s="38">
        <v>-5185111</v>
      </c>
    </row>
    <row r="804" spans="1:29" x14ac:dyDescent="0.2">
      <c r="A804" s="38" t="s">
        <v>262</v>
      </c>
      <c r="B804" s="38" t="s">
        <v>1924</v>
      </c>
      <c r="C804" s="38" t="s">
        <v>1925</v>
      </c>
      <c r="D804" s="38" t="s">
        <v>498</v>
      </c>
      <c r="E804" s="38" t="s">
        <v>93</v>
      </c>
      <c r="F804" s="38" t="s">
        <v>63</v>
      </c>
      <c r="G804" s="38" t="s">
        <v>64</v>
      </c>
      <c r="H804" s="39">
        <v>44377</v>
      </c>
      <c r="I804" s="38" t="s">
        <v>79</v>
      </c>
      <c r="J804" s="38" t="s">
        <v>82</v>
      </c>
      <c r="N804" s="38">
        <v>-29163</v>
      </c>
      <c r="O804" s="38">
        <v>-5147638</v>
      </c>
      <c r="S804" s="38">
        <v>-5176801</v>
      </c>
      <c r="AC804" s="38">
        <v>-5176801</v>
      </c>
    </row>
    <row r="805" spans="1:29" x14ac:dyDescent="0.2">
      <c r="A805" s="38" t="s">
        <v>361</v>
      </c>
      <c r="B805" s="38" t="s">
        <v>1926</v>
      </c>
      <c r="C805" s="38" t="s">
        <v>1927</v>
      </c>
      <c r="D805" s="38" t="s">
        <v>712</v>
      </c>
      <c r="E805" s="38" t="s">
        <v>93</v>
      </c>
      <c r="F805" s="38" t="s">
        <v>52</v>
      </c>
      <c r="G805" s="38" t="s">
        <v>53</v>
      </c>
      <c r="H805" s="39">
        <v>44377</v>
      </c>
      <c r="I805" s="38" t="s">
        <v>79</v>
      </c>
      <c r="J805" s="38" t="s">
        <v>49</v>
      </c>
      <c r="O805" s="38">
        <v>-5160726</v>
      </c>
      <c r="S805" s="38">
        <v>-5160726</v>
      </c>
      <c r="AC805" s="38">
        <v>-5160726</v>
      </c>
    </row>
    <row r="806" spans="1:29" x14ac:dyDescent="0.2">
      <c r="A806" s="38" t="s">
        <v>733</v>
      </c>
      <c r="B806" s="38" t="s">
        <v>1928</v>
      </c>
      <c r="C806" s="38" t="s">
        <v>1684</v>
      </c>
      <c r="D806" s="38" t="s">
        <v>501</v>
      </c>
      <c r="E806" s="38" t="s">
        <v>93</v>
      </c>
      <c r="F806" s="38" t="s">
        <v>274</v>
      </c>
      <c r="G806" s="38" t="s">
        <v>45</v>
      </c>
      <c r="H806" s="39">
        <v>44377</v>
      </c>
      <c r="I806" s="38" t="s">
        <v>79</v>
      </c>
      <c r="J806" s="38" t="s">
        <v>49</v>
      </c>
      <c r="O806" s="38">
        <v>-5154142</v>
      </c>
      <c r="S806" s="38">
        <v>-5154142</v>
      </c>
      <c r="AC806" s="38">
        <v>-5154142</v>
      </c>
    </row>
    <row r="807" spans="1:29" x14ac:dyDescent="0.2">
      <c r="A807" s="38" t="s">
        <v>733</v>
      </c>
      <c r="B807" s="38" t="s">
        <v>1929</v>
      </c>
      <c r="C807" s="38" t="s">
        <v>1930</v>
      </c>
      <c r="D807" s="38" t="s">
        <v>511</v>
      </c>
      <c r="E807" s="38" t="s">
        <v>93</v>
      </c>
      <c r="F807" s="38" t="s">
        <v>274</v>
      </c>
      <c r="G807" s="38" t="s">
        <v>45</v>
      </c>
      <c r="H807" s="39">
        <v>44377</v>
      </c>
      <c r="I807" s="38" t="s">
        <v>79</v>
      </c>
      <c r="J807" s="38" t="s">
        <v>49</v>
      </c>
      <c r="O807" s="38">
        <v>-5154142</v>
      </c>
      <c r="S807" s="38">
        <v>-5154142</v>
      </c>
      <c r="AC807" s="38">
        <v>-5154142</v>
      </c>
    </row>
    <row r="808" spans="1:29" x14ac:dyDescent="0.2">
      <c r="A808" s="38" t="s">
        <v>502</v>
      </c>
      <c r="B808" s="38" t="s">
        <v>1931</v>
      </c>
      <c r="C808" s="38" t="s">
        <v>1932</v>
      </c>
      <c r="D808" s="38" t="s">
        <v>616</v>
      </c>
      <c r="E808" s="38" t="s">
        <v>93</v>
      </c>
      <c r="F808" s="38" t="s">
        <v>539</v>
      </c>
      <c r="G808" s="38" t="s">
        <v>41</v>
      </c>
      <c r="H808" s="39">
        <v>44377</v>
      </c>
      <c r="I808" s="38" t="s">
        <v>79</v>
      </c>
      <c r="J808" s="38" t="s">
        <v>49</v>
      </c>
      <c r="O808" s="38">
        <v>-5132713</v>
      </c>
      <c r="S808" s="38">
        <v>-5132713</v>
      </c>
      <c r="AC808" s="38">
        <v>-5132713</v>
      </c>
    </row>
    <row r="809" spans="1:29" x14ac:dyDescent="0.2">
      <c r="A809" s="38" t="s">
        <v>262</v>
      </c>
      <c r="B809" s="38" t="s">
        <v>1933</v>
      </c>
      <c r="C809" s="38" t="s">
        <v>1934</v>
      </c>
      <c r="D809" s="38" t="s">
        <v>339</v>
      </c>
      <c r="E809" s="38" t="s">
        <v>97</v>
      </c>
      <c r="F809" s="38" t="s">
        <v>71</v>
      </c>
      <c r="G809" s="38" t="s">
        <v>69</v>
      </c>
      <c r="H809" s="39">
        <v>44377</v>
      </c>
      <c r="I809" s="38" t="s">
        <v>42</v>
      </c>
      <c r="J809" s="38" t="s">
        <v>43</v>
      </c>
      <c r="M809" s="38">
        <v>-129839</v>
      </c>
      <c r="N809" s="38">
        <v>-5000000</v>
      </c>
      <c r="S809" s="38">
        <v>-5129839</v>
      </c>
      <c r="AC809" s="38">
        <v>-5129839</v>
      </c>
    </row>
    <row r="810" spans="1:29" x14ac:dyDescent="0.2">
      <c r="A810" s="38" t="s">
        <v>262</v>
      </c>
      <c r="B810" s="38" t="s">
        <v>1935</v>
      </c>
      <c r="C810" s="38" t="s">
        <v>1936</v>
      </c>
      <c r="D810" s="38" t="s">
        <v>525</v>
      </c>
      <c r="E810" s="38" t="s">
        <v>93</v>
      </c>
      <c r="F810" s="38" t="s">
        <v>63</v>
      </c>
      <c r="G810" s="38" t="s">
        <v>64</v>
      </c>
      <c r="H810" s="39">
        <v>44377</v>
      </c>
      <c r="I810" s="38" t="s">
        <v>89</v>
      </c>
      <c r="J810" s="38" t="s">
        <v>43</v>
      </c>
      <c r="O810" s="38">
        <v>-5117357</v>
      </c>
      <c r="S810" s="38">
        <v>-5117357</v>
      </c>
      <c r="AC810" s="38">
        <v>-5117357</v>
      </c>
    </row>
    <row r="811" spans="1:29" x14ac:dyDescent="0.2">
      <c r="A811" s="38" t="s">
        <v>361</v>
      </c>
      <c r="B811" s="38" t="s">
        <v>1937</v>
      </c>
      <c r="C811" s="38" t="s">
        <v>1938</v>
      </c>
      <c r="D811" s="38" t="s">
        <v>712</v>
      </c>
      <c r="E811" s="38" t="s">
        <v>93</v>
      </c>
      <c r="F811" s="38" t="s">
        <v>52</v>
      </c>
      <c r="G811" s="38" t="s">
        <v>53</v>
      </c>
      <c r="H811" s="39">
        <v>44377</v>
      </c>
      <c r="I811" s="38" t="s">
        <v>79</v>
      </c>
      <c r="J811" s="38" t="s">
        <v>49</v>
      </c>
      <c r="O811" s="38">
        <v>-5114341</v>
      </c>
      <c r="S811" s="38">
        <v>-5114341</v>
      </c>
      <c r="AC811" s="38">
        <v>-5114341</v>
      </c>
    </row>
    <row r="812" spans="1:29" x14ac:dyDescent="0.2">
      <c r="A812" s="38" t="s">
        <v>1257</v>
      </c>
      <c r="B812" s="38" t="s">
        <v>1939</v>
      </c>
      <c r="C812" s="38" t="s">
        <v>1940</v>
      </c>
      <c r="D812" s="38" t="s">
        <v>1260</v>
      </c>
      <c r="E812" s="38" t="s">
        <v>93</v>
      </c>
      <c r="F812" s="38" t="s">
        <v>63</v>
      </c>
      <c r="G812" s="38" t="s">
        <v>64</v>
      </c>
      <c r="H812" s="39">
        <v>44377</v>
      </c>
      <c r="I812" s="38" t="s">
        <v>89</v>
      </c>
      <c r="J812" s="38" t="s">
        <v>49</v>
      </c>
      <c r="O812" s="38">
        <v>-5111687</v>
      </c>
      <c r="S812" s="38">
        <v>-5111687</v>
      </c>
      <c r="AC812" s="38">
        <v>-5111687</v>
      </c>
    </row>
    <row r="813" spans="1:29" x14ac:dyDescent="0.2">
      <c r="A813" s="38" t="s">
        <v>608</v>
      </c>
      <c r="B813" s="38" t="s">
        <v>1941</v>
      </c>
      <c r="C813" s="38" t="s">
        <v>1942</v>
      </c>
      <c r="D813" s="38" t="s">
        <v>611</v>
      </c>
      <c r="E813" s="38" t="s">
        <v>93</v>
      </c>
      <c r="F813" s="38" t="s">
        <v>63</v>
      </c>
      <c r="G813" s="38" t="s">
        <v>64</v>
      </c>
      <c r="H813" s="39">
        <v>44377</v>
      </c>
      <c r="I813" s="38" t="s">
        <v>89</v>
      </c>
      <c r="J813" s="38" t="s">
        <v>49</v>
      </c>
      <c r="O813" s="38">
        <v>-5102649</v>
      </c>
      <c r="S813" s="38">
        <v>-5102649</v>
      </c>
      <c r="AC813" s="38">
        <v>-5102649</v>
      </c>
    </row>
    <row r="814" spans="1:29" x14ac:dyDescent="0.2">
      <c r="A814" s="38" t="s">
        <v>608</v>
      </c>
      <c r="B814" s="38" t="s">
        <v>1943</v>
      </c>
      <c r="C814" s="38" t="s">
        <v>1944</v>
      </c>
      <c r="D814" s="38" t="s">
        <v>611</v>
      </c>
      <c r="E814" s="38" t="s">
        <v>93</v>
      </c>
      <c r="F814" s="38" t="s">
        <v>52</v>
      </c>
      <c r="G814" s="38" t="s">
        <v>53</v>
      </c>
      <c r="H814" s="39">
        <v>44377</v>
      </c>
      <c r="I814" s="38" t="s">
        <v>79</v>
      </c>
      <c r="J814" s="38" t="s">
        <v>43</v>
      </c>
      <c r="M814" s="38">
        <v>-918</v>
      </c>
      <c r="N814" s="38">
        <v>-72724</v>
      </c>
      <c r="O814" s="38">
        <v>-5028266</v>
      </c>
      <c r="S814" s="38">
        <v>-5101908</v>
      </c>
      <c r="AC814" s="38">
        <v>-5101908</v>
      </c>
    </row>
    <row r="815" spans="1:29" x14ac:dyDescent="0.2">
      <c r="A815" s="38" t="s">
        <v>262</v>
      </c>
      <c r="B815" s="38" t="s">
        <v>1945</v>
      </c>
      <c r="C815" s="38" t="s">
        <v>1946</v>
      </c>
      <c r="D815" s="38" t="s">
        <v>522</v>
      </c>
      <c r="E815" s="38" t="s">
        <v>93</v>
      </c>
      <c r="F815" s="38" t="s">
        <v>77</v>
      </c>
      <c r="G815" s="38" t="s">
        <v>78</v>
      </c>
      <c r="H815" s="39">
        <v>44377</v>
      </c>
      <c r="I815" s="38" t="s">
        <v>79</v>
      </c>
      <c r="J815" s="38" t="s">
        <v>49</v>
      </c>
      <c r="O815" s="38">
        <v>-5086616</v>
      </c>
      <c r="S815" s="38">
        <v>-5086616</v>
      </c>
      <c r="AC815" s="38">
        <v>-5086616</v>
      </c>
    </row>
    <row r="816" spans="1:29" x14ac:dyDescent="0.2">
      <c r="A816" s="38" t="s">
        <v>262</v>
      </c>
      <c r="B816" s="38" t="s">
        <v>1947</v>
      </c>
      <c r="C816" s="38" t="s">
        <v>1948</v>
      </c>
      <c r="D816" s="38" t="s">
        <v>522</v>
      </c>
      <c r="E816" s="38" t="s">
        <v>93</v>
      </c>
      <c r="F816" s="38" t="s">
        <v>63</v>
      </c>
      <c r="G816" s="38" t="s">
        <v>64</v>
      </c>
      <c r="H816" s="39">
        <v>44377</v>
      </c>
      <c r="I816" s="38" t="s">
        <v>79</v>
      </c>
      <c r="J816" s="38" t="s">
        <v>49</v>
      </c>
      <c r="M816" s="38">
        <v>-1160</v>
      </c>
      <c r="N816" s="38">
        <v>-50000</v>
      </c>
      <c r="O816" s="38">
        <v>-5026623</v>
      </c>
      <c r="S816" s="38">
        <v>-5077783</v>
      </c>
      <c r="AC816" s="38">
        <v>-5077783</v>
      </c>
    </row>
    <row r="817" spans="1:34" x14ac:dyDescent="0.2">
      <c r="A817" s="38" t="s">
        <v>262</v>
      </c>
      <c r="B817" s="38" t="s">
        <v>1949</v>
      </c>
      <c r="C817" s="38" t="s">
        <v>1950</v>
      </c>
      <c r="D817" s="38" t="s">
        <v>525</v>
      </c>
      <c r="E817" s="38" t="s">
        <v>93</v>
      </c>
      <c r="F817" s="38" t="s">
        <v>57</v>
      </c>
      <c r="G817" s="38" t="s">
        <v>58</v>
      </c>
      <c r="H817" s="39">
        <v>44377</v>
      </c>
      <c r="I817" s="38" t="s">
        <v>79</v>
      </c>
      <c r="J817" s="38" t="s">
        <v>85</v>
      </c>
      <c r="K817" s="39">
        <v>43717</v>
      </c>
      <c r="R817" s="38">
        <v>-5075909</v>
      </c>
      <c r="S817" s="38">
        <v>-5075909</v>
      </c>
      <c r="T817" s="38">
        <v>-5075909</v>
      </c>
      <c r="V817" s="38">
        <v>5075909</v>
      </c>
      <c r="AC817" s="38">
        <v>-5075909</v>
      </c>
    </row>
    <row r="818" spans="1:34" x14ac:dyDescent="0.2">
      <c r="A818" s="38" t="s">
        <v>693</v>
      </c>
      <c r="B818" s="38" t="s">
        <v>1951</v>
      </c>
      <c r="C818" s="38" t="s">
        <v>1952</v>
      </c>
      <c r="D818" s="38" t="s">
        <v>696</v>
      </c>
      <c r="E818" s="38" t="s">
        <v>93</v>
      </c>
      <c r="F818" s="38" t="s">
        <v>63</v>
      </c>
      <c r="G818" s="38" t="s">
        <v>64</v>
      </c>
      <c r="H818" s="39">
        <v>44377</v>
      </c>
      <c r="I818" s="38" t="s">
        <v>79</v>
      </c>
      <c r="J818" s="38" t="s">
        <v>49</v>
      </c>
      <c r="O818" s="38">
        <v>-5070576</v>
      </c>
      <c r="S818" s="38">
        <v>-5070576</v>
      </c>
      <c r="AC818" s="38">
        <v>-5070576</v>
      </c>
    </row>
    <row r="819" spans="1:34" x14ac:dyDescent="0.2">
      <c r="A819" s="38" t="s">
        <v>474</v>
      </c>
      <c r="B819" s="38" t="s">
        <v>1953</v>
      </c>
      <c r="C819" s="38" t="s">
        <v>1954</v>
      </c>
      <c r="D819" s="38" t="s">
        <v>511</v>
      </c>
      <c r="E819" s="38" t="s">
        <v>93</v>
      </c>
      <c r="F819" s="38" t="s">
        <v>756</v>
      </c>
      <c r="G819" s="38" t="s">
        <v>45</v>
      </c>
      <c r="H819" s="39">
        <v>44377</v>
      </c>
      <c r="I819" s="38" t="s">
        <v>79</v>
      </c>
      <c r="J819" s="38" t="s">
        <v>43</v>
      </c>
      <c r="M819" s="38">
        <v>-647</v>
      </c>
      <c r="O819" s="38">
        <v>-5050486</v>
      </c>
      <c r="S819" s="38">
        <v>-5051133</v>
      </c>
      <c r="AC819" s="38">
        <v>-5051133</v>
      </c>
    </row>
    <row r="820" spans="1:34" x14ac:dyDescent="0.2">
      <c r="A820" s="38" t="s">
        <v>262</v>
      </c>
      <c r="B820" s="38" t="s">
        <v>1955</v>
      </c>
      <c r="C820" s="38" t="s">
        <v>1956</v>
      </c>
      <c r="D820" s="38" t="s">
        <v>525</v>
      </c>
      <c r="E820" s="38" t="s">
        <v>93</v>
      </c>
      <c r="F820" s="38" t="s">
        <v>63</v>
      </c>
      <c r="G820" s="38" t="s">
        <v>64</v>
      </c>
      <c r="H820" s="39">
        <v>44377</v>
      </c>
      <c r="I820" s="38" t="s">
        <v>89</v>
      </c>
      <c r="J820" s="38" t="s">
        <v>49</v>
      </c>
      <c r="O820" s="38">
        <v>-5049429</v>
      </c>
      <c r="S820" s="38">
        <v>-5049429</v>
      </c>
      <c r="AC820" s="38">
        <v>-5049429</v>
      </c>
    </row>
    <row r="821" spans="1:34" x14ac:dyDescent="0.2">
      <c r="A821" s="38" t="s">
        <v>502</v>
      </c>
      <c r="B821" s="38" t="s">
        <v>1957</v>
      </c>
      <c r="C821" s="38" t="s">
        <v>1958</v>
      </c>
      <c r="D821" s="38" t="s">
        <v>616</v>
      </c>
      <c r="E821" s="38" t="s">
        <v>93</v>
      </c>
      <c r="F821" s="38" t="s">
        <v>63</v>
      </c>
      <c r="G821" s="38" t="s">
        <v>64</v>
      </c>
      <c r="H821" s="39">
        <v>44377</v>
      </c>
      <c r="I821" s="38" t="s">
        <v>89</v>
      </c>
      <c r="J821" s="38" t="s">
        <v>43</v>
      </c>
      <c r="O821" s="38">
        <v>-5041146</v>
      </c>
      <c r="S821" s="38">
        <v>-5041146</v>
      </c>
      <c r="AC821" s="38">
        <v>-5041146</v>
      </c>
    </row>
    <row r="822" spans="1:34" x14ac:dyDescent="0.2">
      <c r="A822" s="38" t="s">
        <v>262</v>
      </c>
      <c r="B822" s="38" t="s">
        <v>1959</v>
      </c>
      <c r="C822" s="38" t="s">
        <v>1960</v>
      </c>
      <c r="D822" s="38" t="s">
        <v>528</v>
      </c>
      <c r="E822" s="38" t="s">
        <v>93</v>
      </c>
      <c r="F822" s="38" t="s">
        <v>63</v>
      </c>
      <c r="G822" s="38" t="s">
        <v>64</v>
      </c>
      <c r="H822" s="39">
        <v>44377</v>
      </c>
      <c r="I822" s="38" t="s">
        <v>79</v>
      </c>
      <c r="J822" s="38" t="s">
        <v>82</v>
      </c>
      <c r="O822" s="38">
        <v>-5020805</v>
      </c>
      <c r="S822" s="38">
        <v>-5020805</v>
      </c>
      <c r="AC822" s="38">
        <v>-5020805</v>
      </c>
    </row>
    <row r="823" spans="1:34" x14ac:dyDescent="0.2">
      <c r="A823" s="38" t="s">
        <v>262</v>
      </c>
      <c r="B823" s="38" t="s">
        <v>1961</v>
      </c>
      <c r="C823" s="38" t="s">
        <v>1962</v>
      </c>
      <c r="D823" s="38" t="s">
        <v>525</v>
      </c>
      <c r="E823" s="38" t="s">
        <v>93</v>
      </c>
      <c r="F823" s="38" t="s">
        <v>57</v>
      </c>
      <c r="G823" s="38" t="s">
        <v>58</v>
      </c>
      <c r="H823" s="39">
        <v>44377</v>
      </c>
      <c r="I823" s="38" t="s">
        <v>79</v>
      </c>
      <c r="J823" s="38" t="s">
        <v>49</v>
      </c>
      <c r="O823" s="38">
        <v>-5017307</v>
      </c>
      <c r="S823" s="38">
        <v>-5017307</v>
      </c>
      <c r="AC823" s="38">
        <v>-5017307</v>
      </c>
    </row>
    <row r="824" spans="1:34" x14ac:dyDescent="0.2">
      <c r="A824" s="38" t="s">
        <v>502</v>
      </c>
      <c r="B824" s="38" t="s">
        <v>1963</v>
      </c>
      <c r="C824" s="38" t="s">
        <v>1964</v>
      </c>
      <c r="D824" s="38" t="s">
        <v>616</v>
      </c>
      <c r="E824" s="38" t="s">
        <v>93</v>
      </c>
      <c r="F824" s="38" t="s">
        <v>63</v>
      </c>
      <c r="G824" s="38" t="s">
        <v>64</v>
      </c>
      <c r="H824" s="39">
        <v>44377</v>
      </c>
      <c r="I824" s="38" t="s">
        <v>89</v>
      </c>
      <c r="J824" s="38" t="s">
        <v>49</v>
      </c>
      <c r="M824" s="38">
        <v>-5015</v>
      </c>
      <c r="N824" s="38">
        <v>-5000000</v>
      </c>
      <c r="S824" s="38">
        <v>-5005015</v>
      </c>
      <c r="AC824" s="38">
        <v>-5005015</v>
      </c>
      <c r="AD824" s="38">
        <v>6000000</v>
      </c>
      <c r="AH824" s="38">
        <v>6000000</v>
      </c>
    </row>
    <row r="825" spans="1:34" x14ac:dyDescent="0.2">
      <c r="A825" s="38" t="s">
        <v>262</v>
      </c>
      <c r="B825" s="38" t="s">
        <v>1965</v>
      </c>
      <c r="C825" s="38" t="s">
        <v>1966</v>
      </c>
      <c r="D825" s="38" t="s">
        <v>323</v>
      </c>
      <c r="E825" s="38" t="s">
        <v>97</v>
      </c>
      <c r="F825" s="38" t="s">
        <v>80</v>
      </c>
      <c r="G825" s="38" t="s">
        <v>61</v>
      </c>
      <c r="H825" s="39">
        <v>44377</v>
      </c>
      <c r="I825" s="38" t="s">
        <v>42</v>
      </c>
      <c r="J825" s="38" t="s">
        <v>49</v>
      </c>
      <c r="AA825" s="38">
        <v>-5000000</v>
      </c>
      <c r="AB825" s="38">
        <v>-5000000</v>
      </c>
      <c r="AC825" s="38">
        <v>-5000000</v>
      </c>
      <c r="AG825" s="38">
        <v>5000000</v>
      </c>
    </row>
    <row r="826" spans="1:34" x14ac:dyDescent="0.2">
      <c r="A826" s="38" t="s">
        <v>262</v>
      </c>
      <c r="B826" s="38" t="s">
        <v>1967</v>
      </c>
      <c r="C826" s="38" t="s">
        <v>1968</v>
      </c>
      <c r="D826" s="38" t="s">
        <v>356</v>
      </c>
      <c r="E826" s="38" t="s">
        <v>97</v>
      </c>
      <c r="F826" s="38" t="s">
        <v>80</v>
      </c>
      <c r="G826" s="38" t="s">
        <v>61</v>
      </c>
      <c r="H826" s="39">
        <v>44377</v>
      </c>
      <c r="I826" s="38" t="s">
        <v>42</v>
      </c>
      <c r="J826" s="38" t="s">
        <v>49</v>
      </c>
      <c r="N826" s="38">
        <v>-5000000</v>
      </c>
      <c r="S826" s="38">
        <v>-5000000</v>
      </c>
      <c r="AC826" s="38">
        <v>-5000000</v>
      </c>
    </row>
    <row r="827" spans="1:34" x14ac:dyDescent="0.2">
      <c r="A827" s="38" t="s">
        <v>262</v>
      </c>
      <c r="B827" s="38" t="s">
        <v>1969</v>
      </c>
      <c r="C827" s="38" t="s">
        <v>1970</v>
      </c>
      <c r="D827" s="38" t="s">
        <v>528</v>
      </c>
      <c r="E827" s="38" t="s">
        <v>93</v>
      </c>
      <c r="F827" s="38" t="s">
        <v>274</v>
      </c>
      <c r="G827" s="38" t="s">
        <v>45</v>
      </c>
      <c r="H827" s="39">
        <v>44377</v>
      </c>
      <c r="I827" s="38" t="s">
        <v>79</v>
      </c>
      <c r="J827" s="38" t="s">
        <v>49</v>
      </c>
      <c r="O827" s="38">
        <v>-5000000</v>
      </c>
      <c r="S827" s="38">
        <v>-5000000</v>
      </c>
      <c r="AC827" s="38">
        <v>-5000000</v>
      </c>
    </row>
    <row r="828" spans="1:34" x14ac:dyDescent="0.2">
      <c r="A828" s="38" t="s">
        <v>262</v>
      </c>
      <c r="B828" s="38" t="s">
        <v>1971</v>
      </c>
      <c r="C828" s="38" t="s">
        <v>1972</v>
      </c>
      <c r="D828" s="38" t="s">
        <v>522</v>
      </c>
      <c r="E828" s="38" t="s">
        <v>93</v>
      </c>
      <c r="F828" s="38" t="s">
        <v>63</v>
      </c>
      <c r="G828" s="38" t="s">
        <v>64</v>
      </c>
      <c r="H828" s="39">
        <v>44377</v>
      </c>
      <c r="I828" s="38" t="s">
        <v>79</v>
      </c>
      <c r="J828" s="38" t="s">
        <v>82</v>
      </c>
      <c r="M828" s="38">
        <v>-855</v>
      </c>
      <c r="O828" s="38">
        <v>-4991540</v>
      </c>
      <c r="S828" s="38">
        <v>-4992395</v>
      </c>
      <c r="AC828" s="38">
        <v>-4992395</v>
      </c>
    </row>
    <row r="829" spans="1:34" x14ac:dyDescent="0.2">
      <c r="A829" s="38" t="s">
        <v>262</v>
      </c>
      <c r="B829" s="38" t="s">
        <v>1973</v>
      </c>
      <c r="C829" s="38" t="s">
        <v>1974</v>
      </c>
      <c r="D829" s="38" t="s">
        <v>522</v>
      </c>
      <c r="E829" s="38" t="s">
        <v>93</v>
      </c>
      <c r="F829" s="38" t="s">
        <v>63</v>
      </c>
      <c r="G829" s="38" t="s">
        <v>64</v>
      </c>
      <c r="H829" s="39">
        <v>44377</v>
      </c>
      <c r="I829" s="38" t="s">
        <v>79</v>
      </c>
      <c r="J829" s="38" t="s">
        <v>82</v>
      </c>
      <c r="M829" s="38">
        <v>-1800</v>
      </c>
      <c r="O829" s="38">
        <v>-4807839</v>
      </c>
      <c r="Q829" s="38">
        <v>-165864</v>
      </c>
      <c r="S829" s="38">
        <v>-4975503</v>
      </c>
      <c r="AC829" s="38">
        <v>-4975503</v>
      </c>
    </row>
    <row r="830" spans="1:34" x14ac:dyDescent="0.2">
      <c r="A830" s="38" t="s">
        <v>361</v>
      </c>
      <c r="B830" s="38" t="s">
        <v>1975</v>
      </c>
      <c r="C830" s="38" t="s">
        <v>1976</v>
      </c>
      <c r="D830" s="38" t="s">
        <v>712</v>
      </c>
      <c r="E830" s="38" t="s">
        <v>93</v>
      </c>
      <c r="F830" s="38" t="s">
        <v>63</v>
      </c>
      <c r="G830" s="38" t="s">
        <v>64</v>
      </c>
      <c r="H830" s="39">
        <v>44377</v>
      </c>
      <c r="I830" s="38" t="s">
        <v>79</v>
      </c>
      <c r="J830" s="38" t="s">
        <v>43</v>
      </c>
      <c r="M830" s="38">
        <v>-19</v>
      </c>
      <c r="O830" s="38">
        <v>-4968145</v>
      </c>
      <c r="S830" s="38">
        <v>-4968164</v>
      </c>
      <c r="AC830" s="38">
        <v>-4968164</v>
      </c>
    </row>
    <row r="831" spans="1:34" x14ac:dyDescent="0.2">
      <c r="A831" s="38" t="s">
        <v>474</v>
      </c>
      <c r="B831" s="38" t="s">
        <v>1977</v>
      </c>
      <c r="C831" s="38" t="s">
        <v>1978</v>
      </c>
      <c r="D831" s="38" t="s">
        <v>511</v>
      </c>
      <c r="E831" s="38" t="s">
        <v>93</v>
      </c>
      <c r="F831" s="38" t="s">
        <v>364</v>
      </c>
      <c r="G831" s="38" t="s">
        <v>69</v>
      </c>
      <c r="H831" s="39">
        <v>44377</v>
      </c>
      <c r="I831" s="38" t="s">
        <v>79</v>
      </c>
      <c r="J831" s="38" t="s">
        <v>43</v>
      </c>
      <c r="O831" s="38">
        <v>-4967678</v>
      </c>
      <c r="S831" s="38">
        <v>-4967678</v>
      </c>
      <c r="AC831" s="38">
        <v>-4967678</v>
      </c>
    </row>
    <row r="832" spans="1:34" x14ac:dyDescent="0.2">
      <c r="A832" s="38" t="s">
        <v>693</v>
      </c>
      <c r="B832" s="38" t="s">
        <v>1979</v>
      </c>
      <c r="C832" s="38" t="s">
        <v>1980</v>
      </c>
      <c r="D832" s="38" t="s">
        <v>696</v>
      </c>
      <c r="E832" s="38" t="s">
        <v>93</v>
      </c>
      <c r="F832" s="38" t="s">
        <v>57</v>
      </c>
      <c r="G832" s="38" t="s">
        <v>58</v>
      </c>
      <c r="H832" s="39">
        <v>44377</v>
      </c>
      <c r="I832" s="38" t="s">
        <v>79</v>
      </c>
      <c r="J832" s="38" t="s">
        <v>43</v>
      </c>
      <c r="M832" s="38">
        <v>-289</v>
      </c>
      <c r="N832" s="38">
        <v>-62503</v>
      </c>
      <c r="O832" s="38">
        <v>-4898830</v>
      </c>
      <c r="S832" s="38">
        <v>-4961622</v>
      </c>
      <c r="AC832" s="38">
        <v>-4961622</v>
      </c>
    </row>
    <row r="833" spans="1:29" x14ac:dyDescent="0.2">
      <c r="A833" s="38" t="s">
        <v>262</v>
      </c>
      <c r="B833" s="38" t="s">
        <v>1981</v>
      </c>
      <c r="C833" s="38" t="s">
        <v>1982</v>
      </c>
      <c r="D833" s="38" t="s">
        <v>525</v>
      </c>
      <c r="E833" s="38" t="s">
        <v>93</v>
      </c>
      <c r="F833" s="38" t="s">
        <v>63</v>
      </c>
      <c r="G833" s="38" t="s">
        <v>64</v>
      </c>
      <c r="H833" s="39">
        <v>44377</v>
      </c>
      <c r="I833" s="38" t="s">
        <v>89</v>
      </c>
      <c r="J833" s="38" t="s">
        <v>43</v>
      </c>
      <c r="M833" s="38">
        <v>-674</v>
      </c>
      <c r="O833" s="38">
        <v>-4958798</v>
      </c>
      <c r="S833" s="38">
        <v>-4959472</v>
      </c>
      <c r="AC833" s="38">
        <v>-4959472</v>
      </c>
    </row>
    <row r="834" spans="1:29" x14ac:dyDescent="0.2">
      <c r="A834" s="38" t="s">
        <v>608</v>
      </c>
      <c r="B834" s="38" t="s">
        <v>1983</v>
      </c>
      <c r="C834" s="38" t="s">
        <v>1984</v>
      </c>
      <c r="D834" s="38" t="s">
        <v>611</v>
      </c>
      <c r="E834" s="38" t="s">
        <v>93</v>
      </c>
      <c r="F834" s="38" t="s">
        <v>87</v>
      </c>
      <c r="G834" s="38" t="s">
        <v>45</v>
      </c>
      <c r="H834" s="39">
        <v>44377</v>
      </c>
      <c r="I834" s="38" t="s">
        <v>79</v>
      </c>
      <c r="J834" s="38" t="s">
        <v>49</v>
      </c>
      <c r="M834" s="38">
        <v>-1583</v>
      </c>
      <c r="O834" s="38">
        <v>-4957522</v>
      </c>
      <c r="S834" s="38">
        <v>-4959105</v>
      </c>
      <c r="AC834" s="38">
        <v>-4959105</v>
      </c>
    </row>
    <row r="835" spans="1:29" x14ac:dyDescent="0.2">
      <c r="A835" s="38" t="s">
        <v>502</v>
      </c>
      <c r="B835" s="38" t="s">
        <v>1985</v>
      </c>
      <c r="C835" s="38" t="s">
        <v>1986</v>
      </c>
      <c r="D835" s="38" t="s">
        <v>616</v>
      </c>
      <c r="E835" s="38" t="s">
        <v>93</v>
      </c>
      <c r="F835" s="38" t="s">
        <v>52</v>
      </c>
      <c r="G835" s="38" t="s">
        <v>53</v>
      </c>
      <c r="H835" s="39">
        <v>44377</v>
      </c>
      <c r="I835" s="38" t="s">
        <v>79</v>
      </c>
      <c r="J835" s="38" t="s">
        <v>49</v>
      </c>
      <c r="O835" s="38">
        <v>-4957864</v>
      </c>
      <c r="S835" s="38">
        <v>-4957864</v>
      </c>
      <c r="AC835" s="38">
        <v>-4957864</v>
      </c>
    </row>
    <row r="836" spans="1:29" x14ac:dyDescent="0.2">
      <c r="A836" s="38" t="s">
        <v>502</v>
      </c>
      <c r="B836" s="38" t="s">
        <v>1987</v>
      </c>
      <c r="C836" s="38" t="s">
        <v>1988</v>
      </c>
      <c r="D836" s="38" t="s">
        <v>616</v>
      </c>
      <c r="E836" s="38" t="s">
        <v>93</v>
      </c>
      <c r="F836" s="38" t="s">
        <v>52</v>
      </c>
      <c r="G836" s="38" t="s">
        <v>53</v>
      </c>
      <c r="H836" s="39">
        <v>44377</v>
      </c>
      <c r="I836" s="38" t="s">
        <v>79</v>
      </c>
      <c r="J836" s="38" t="s">
        <v>49</v>
      </c>
      <c r="O836" s="38">
        <v>-4957864</v>
      </c>
      <c r="S836" s="38">
        <v>-4957864</v>
      </c>
      <c r="AC836" s="38">
        <v>-4957864</v>
      </c>
    </row>
    <row r="837" spans="1:29" x14ac:dyDescent="0.2">
      <c r="A837" s="38" t="s">
        <v>474</v>
      </c>
      <c r="B837" s="38" t="s">
        <v>1989</v>
      </c>
      <c r="C837" s="38" t="s">
        <v>1990</v>
      </c>
      <c r="D837" s="38" t="s">
        <v>511</v>
      </c>
      <c r="E837" s="38" t="s">
        <v>93</v>
      </c>
      <c r="F837" s="38" t="s">
        <v>87</v>
      </c>
      <c r="G837" s="38" t="s">
        <v>45</v>
      </c>
      <c r="H837" s="39">
        <v>44377</v>
      </c>
      <c r="I837" s="38" t="s">
        <v>79</v>
      </c>
      <c r="J837" s="38" t="s">
        <v>43</v>
      </c>
      <c r="O837" s="38">
        <v>-4949889</v>
      </c>
      <c r="S837" s="38">
        <v>-4949889</v>
      </c>
      <c r="AC837" s="38">
        <v>-4949889</v>
      </c>
    </row>
    <row r="838" spans="1:29" x14ac:dyDescent="0.2">
      <c r="A838" s="38" t="s">
        <v>502</v>
      </c>
      <c r="B838" s="38" t="s">
        <v>1991</v>
      </c>
      <c r="C838" s="38" t="s">
        <v>1992</v>
      </c>
      <c r="D838" s="38" t="s">
        <v>616</v>
      </c>
      <c r="E838" s="38" t="s">
        <v>93</v>
      </c>
      <c r="F838" s="38" t="s">
        <v>63</v>
      </c>
      <c r="G838" s="38" t="s">
        <v>64</v>
      </c>
      <c r="H838" s="39">
        <v>44377</v>
      </c>
      <c r="I838" s="38" t="s">
        <v>89</v>
      </c>
      <c r="J838" s="38" t="s">
        <v>49</v>
      </c>
      <c r="O838" s="38">
        <v>-4948902</v>
      </c>
      <c r="S838" s="38">
        <v>-4948902</v>
      </c>
      <c r="AC838" s="38">
        <v>-4948902</v>
      </c>
    </row>
    <row r="839" spans="1:29" x14ac:dyDescent="0.2">
      <c r="A839" s="38" t="s">
        <v>502</v>
      </c>
      <c r="B839" s="38" t="s">
        <v>1993</v>
      </c>
      <c r="C839" s="38" t="s">
        <v>1994</v>
      </c>
      <c r="D839" s="38" t="s">
        <v>616</v>
      </c>
      <c r="E839" s="38" t="s">
        <v>93</v>
      </c>
      <c r="F839" s="38" t="s">
        <v>57</v>
      </c>
      <c r="G839" s="38" t="s">
        <v>58</v>
      </c>
      <c r="H839" s="39">
        <v>44377</v>
      </c>
      <c r="I839" s="38" t="s">
        <v>79</v>
      </c>
      <c r="J839" s="38" t="s">
        <v>43</v>
      </c>
      <c r="O839" s="38">
        <v>-4931603</v>
      </c>
      <c r="S839" s="38">
        <v>-4931603</v>
      </c>
      <c r="AC839" s="38">
        <v>-4931603</v>
      </c>
    </row>
    <row r="840" spans="1:29" x14ac:dyDescent="0.2">
      <c r="A840" s="38" t="s">
        <v>262</v>
      </c>
      <c r="B840" s="38" t="s">
        <v>1995</v>
      </c>
      <c r="C840" s="38" t="s">
        <v>1996</v>
      </c>
      <c r="D840" s="38" t="s">
        <v>525</v>
      </c>
      <c r="E840" s="38" t="s">
        <v>93</v>
      </c>
      <c r="F840" s="38" t="s">
        <v>57</v>
      </c>
      <c r="G840" s="38" t="s">
        <v>58</v>
      </c>
      <c r="H840" s="39">
        <v>44377</v>
      </c>
      <c r="I840" s="38" t="s">
        <v>79</v>
      </c>
      <c r="J840" s="38" t="s">
        <v>49</v>
      </c>
      <c r="O840" s="38">
        <v>-4927766</v>
      </c>
      <c r="S840" s="38">
        <v>-4927766</v>
      </c>
      <c r="AC840" s="38">
        <v>-4927766</v>
      </c>
    </row>
    <row r="841" spans="1:29" x14ac:dyDescent="0.2">
      <c r="A841" s="38" t="s">
        <v>262</v>
      </c>
      <c r="B841" s="38" t="s">
        <v>1997</v>
      </c>
      <c r="C841" s="38" t="s">
        <v>1998</v>
      </c>
      <c r="D841" s="38" t="s">
        <v>528</v>
      </c>
      <c r="E841" s="38" t="s">
        <v>93</v>
      </c>
      <c r="F841" s="38" t="s">
        <v>57</v>
      </c>
      <c r="G841" s="38" t="s">
        <v>58</v>
      </c>
      <c r="H841" s="39">
        <v>44377</v>
      </c>
      <c r="I841" s="38" t="s">
        <v>79</v>
      </c>
      <c r="J841" s="38" t="s">
        <v>43</v>
      </c>
      <c r="O841" s="38">
        <v>-4925849</v>
      </c>
      <c r="S841" s="38">
        <v>-4925849</v>
      </c>
      <c r="AC841" s="38">
        <v>-4925849</v>
      </c>
    </row>
    <row r="842" spans="1:29" x14ac:dyDescent="0.2">
      <c r="A842" s="38" t="s">
        <v>262</v>
      </c>
      <c r="B842" s="38" t="s">
        <v>1999</v>
      </c>
      <c r="C842" s="38" t="s">
        <v>2000</v>
      </c>
      <c r="D842" s="38" t="s">
        <v>525</v>
      </c>
      <c r="E842" s="38" t="s">
        <v>93</v>
      </c>
      <c r="F842" s="38" t="s">
        <v>88</v>
      </c>
      <c r="G842" s="38" t="s">
        <v>53</v>
      </c>
      <c r="H842" s="39">
        <v>44377</v>
      </c>
      <c r="I842" s="38" t="s">
        <v>79</v>
      </c>
      <c r="J842" s="38" t="s">
        <v>49</v>
      </c>
      <c r="K842" s="39">
        <v>44195</v>
      </c>
      <c r="R842" s="38">
        <v>-4921439</v>
      </c>
      <c r="S842" s="38">
        <v>-4921439</v>
      </c>
      <c r="T842" s="38">
        <v>-4921439</v>
      </c>
      <c r="V842" s="38">
        <v>2460720</v>
      </c>
      <c r="AC842" s="38">
        <v>-4921439</v>
      </c>
    </row>
    <row r="843" spans="1:29" x14ac:dyDescent="0.2">
      <c r="A843" s="38" t="s">
        <v>262</v>
      </c>
      <c r="B843" s="38" t="s">
        <v>2001</v>
      </c>
      <c r="C843" s="38" t="s">
        <v>2002</v>
      </c>
      <c r="D843" s="38" t="s">
        <v>522</v>
      </c>
      <c r="E843" s="38" t="s">
        <v>93</v>
      </c>
      <c r="F843" s="38" t="s">
        <v>52</v>
      </c>
      <c r="G843" s="38" t="s">
        <v>53</v>
      </c>
      <c r="H843" s="39">
        <v>44377</v>
      </c>
      <c r="I843" s="38" t="s">
        <v>89</v>
      </c>
      <c r="J843" s="38" t="s">
        <v>49</v>
      </c>
      <c r="O843" s="38">
        <v>-4915664</v>
      </c>
      <c r="S843" s="38">
        <v>-4915664</v>
      </c>
      <c r="AC843" s="38">
        <v>-4915664</v>
      </c>
    </row>
    <row r="844" spans="1:29" x14ac:dyDescent="0.2">
      <c r="A844" s="38" t="s">
        <v>262</v>
      </c>
      <c r="B844" s="38" t="s">
        <v>2003</v>
      </c>
      <c r="C844" s="38" t="s">
        <v>2004</v>
      </c>
      <c r="D844" s="38" t="s">
        <v>498</v>
      </c>
      <c r="E844" s="38" t="s">
        <v>93</v>
      </c>
      <c r="F844" s="38" t="s">
        <v>63</v>
      </c>
      <c r="G844" s="38" t="s">
        <v>64</v>
      </c>
      <c r="H844" s="39">
        <v>44377</v>
      </c>
      <c r="I844" s="38" t="s">
        <v>79</v>
      </c>
      <c r="J844" s="38" t="s">
        <v>49</v>
      </c>
      <c r="M844" s="38">
        <v>-165</v>
      </c>
      <c r="O844" s="38">
        <v>-4913974</v>
      </c>
      <c r="S844" s="38">
        <v>-4914139</v>
      </c>
      <c r="AC844" s="38">
        <v>-4914139</v>
      </c>
    </row>
    <row r="845" spans="1:29" x14ac:dyDescent="0.2">
      <c r="A845" s="38" t="s">
        <v>361</v>
      </c>
      <c r="B845" s="38" t="s">
        <v>2005</v>
      </c>
      <c r="C845" s="38" t="s">
        <v>2006</v>
      </c>
      <c r="D845" s="38" t="s">
        <v>712</v>
      </c>
      <c r="E845" s="38" t="s">
        <v>93</v>
      </c>
      <c r="F845" s="38" t="s">
        <v>52</v>
      </c>
      <c r="G845" s="38" t="s">
        <v>53</v>
      </c>
      <c r="H845" s="39">
        <v>44377</v>
      </c>
      <c r="I845" s="38" t="s">
        <v>79</v>
      </c>
      <c r="J845" s="38" t="s">
        <v>49</v>
      </c>
      <c r="O845" s="38">
        <v>-4914098</v>
      </c>
      <c r="S845" s="38">
        <v>-4914098</v>
      </c>
      <c r="AC845" s="38">
        <v>-4914098</v>
      </c>
    </row>
    <row r="846" spans="1:29" x14ac:dyDescent="0.2">
      <c r="A846" s="38" t="s">
        <v>502</v>
      </c>
      <c r="B846" s="38" t="s">
        <v>2007</v>
      </c>
      <c r="C846" s="38" t="s">
        <v>2008</v>
      </c>
      <c r="D846" s="38" t="s">
        <v>616</v>
      </c>
      <c r="E846" s="38" t="s">
        <v>93</v>
      </c>
      <c r="F846" s="38" t="s">
        <v>63</v>
      </c>
      <c r="G846" s="38" t="s">
        <v>64</v>
      </c>
      <c r="H846" s="39">
        <v>44377</v>
      </c>
      <c r="I846" s="38" t="s">
        <v>79</v>
      </c>
      <c r="J846" s="38" t="s">
        <v>43</v>
      </c>
      <c r="O846" s="38">
        <v>-4901082</v>
      </c>
      <c r="S846" s="38">
        <v>-4901082</v>
      </c>
      <c r="AC846" s="38">
        <v>-4901082</v>
      </c>
    </row>
    <row r="847" spans="1:29" x14ac:dyDescent="0.2">
      <c r="A847" s="38" t="s">
        <v>474</v>
      </c>
      <c r="B847" s="38" t="s">
        <v>2009</v>
      </c>
      <c r="C847" s="38" t="s">
        <v>2010</v>
      </c>
      <c r="D847" s="38" t="s">
        <v>511</v>
      </c>
      <c r="E847" s="38" t="s">
        <v>93</v>
      </c>
      <c r="F847" s="38" t="s">
        <v>40</v>
      </c>
      <c r="G847" s="38" t="s">
        <v>41</v>
      </c>
      <c r="H847" s="39">
        <v>44377</v>
      </c>
      <c r="I847" s="38" t="s">
        <v>89</v>
      </c>
      <c r="J847" s="38" t="s">
        <v>43</v>
      </c>
      <c r="O847" s="38">
        <v>-4896106</v>
      </c>
      <c r="S847" s="38">
        <v>-4896106</v>
      </c>
      <c r="AC847" s="38">
        <v>-4896106</v>
      </c>
    </row>
    <row r="848" spans="1:29" x14ac:dyDescent="0.2">
      <c r="A848" s="38" t="s">
        <v>474</v>
      </c>
      <c r="B848" s="38" t="s">
        <v>2011</v>
      </c>
      <c r="C848" s="38" t="s">
        <v>2012</v>
      </c>
      <c r="D848" s="38" t="s">
        <v>511</v>
      </c>
      <c r="E848" s="38" t="s">
        <v>93</v>
      </c>
      <c r="F848" s="38" t="s">
        <v>63</v>
      </c>
      <c r="G848" s="38" t="s">
        <v>64</v>
      </c>
      <c r="H848" s="39">
        <v>44377</v>
      </c>
      <c r="I848" s="38" t="s">
        <v>79</v>
      </c>
      <c r="J848" s="38" t="s">
        <v>49</v>
      </c>
      <c r="M848" s="38">
        <v>-194</v>
      </c>
      <c r="O848" s="38">
        <v>-4888052</v>
      </c>
      <c r="S848" s="38">
        <v>-4888246</v>
      </c>
      <c r="AC848" s="38">
        <v>-4888246</v>
      </c>
    </row>
    <row r="849" spans="1:29" x14ac:dyDescent="0.2">
      <c r="A849" s="38" t="s">
        <v>361</v>
      </c>
      <c r="B849" s="38" t="s">
        <v>2013</v>
      </c>
      <c r="C849" s="38" t="s">
        <v>2014</v>
      </c>
      <c r="D849" s="38" t="s">
        <v>712</v>
      </c>
      <c r="E849" s="38" t="s">
        <v>93</v>
      </c>
      <c r="F849" s="38" t="s">
        <v>63</v>
      </c>
      <c r="G849" s="38" t="s">
        <v>64</v>
      </c>
      <c r="H849" s="39">
        <v>44377</v>
      </c>
      <c r="I849" s="38" t="s">
        <v>79</v>
      </c>
      <c r="J849" s="38" t="s">
        <v>82</v>
      </c>
      <c r="O849" s="38">
        <v>-4881995</v>
      </c>
      <c r="S849" s="38">
        <v>-4881995</v>
      </c>
      <c r="AC849" s="38">
        <v>-4881995</v>
      </c>
    </row>
    <row r="850" spans="1:29" x14ac:dyDescent="0.2">
      <c r="A850" s="38" t="s">
        <v>733</v>
      </c>
      <c r="B850" s="38" t="s">
        <v>2015</v>
      </c>
      <c r="C850" s="38" t="s">
        <v>2016</v>
      </c>
      <c r="D850" s="38" t="s">
        <v>511</v>
      </c>
      <c r="E850" s="38" t="s">
        <v>93</v>
      </c>
      <c r="F850" s="38" t="s">
        <v>52</v>
      </c>
      <c r="G850" s="38" t="s">
        <v>53</v>
      </c>
      <c r="H850" s="39">
        <v>44377</v>
      </c>
      <c r="I850" s="38" t="s">
        <v>89</v>
      </c>
      <c r="J850" s="38" t="s">
        <v>49</v>
      </c>
      <c r="O850" s="38">
        <v>-4874480</v>
      </c>
      <c r="S850" s="38">
        <v>-4874480</v>
      </c>
      <c r="AC850" s="38">
        <v>-4874480</v>
      </c>
    </row>
    <row r="851" spans="1:29" x14ac:dyDescent="0.2">
      <c r="A851" s="38" t="s">
        <v>262</v>
      </c>
      <c r="B851" s="38" t="s">
        <v>2017</v>
      </c>
      <c r="C851" s="38" t="s">
        <v>2018</v>
      </c>
      <c r="D851" s="38" t="s">
        <v>525</v>
      </c>
      <c r="E851" s="38" t="s">
        <v>93</v>
      </c>
      <c r="F851" s="38" t="s">
        <v>63</v>
      </c>
      <c r="G851" s="38" t="s">
        <v>64</v>
      </c>
      <c r="H851" s="39">
        <v>44377</v>
      </c>
      <c r="I851" s="38" t="s">
        <v>79</v>
      </c>
      <c r="J851" s="38" t="s">
        <v>43</v>
      </c>
      <c r="O851" s="38">
        <v>-4874186</v>
      </c>
      <c r="S851" s="38">
        <v>-4874186</v>
      </c>
      <c r="AC851" s="38">
        <v>-4874186</v>
      </c>
    </row>
    <row r="852" spans="1:29" x14ac:dyDescent="0.2">
      <c r="A852" s="38" t="s">
        <v>361</v>
      </c>
      <c r="B852" s="38" t="s">
        <v>2019</v>
      </c>
      <c r="C852" s="38" t="s">
        <v>2020</v>
      </c>
      <c r="D852" s="38" t="s">
        <v>712</v>
      </c>
      <c r="E852" s="38" t="s">
        <v>93</v>
      </c>
      <c r="F852" s="38" t="s">
        <v>52</v>
      </c>
      <c r="G852" s="38" t="s">
        <v>53</v>
      </c>
      <c r="H852" s="39">
        <v>44377</v>
      </c>
      <c r="I852" s="38" t="s">
        <v>79</v>
      </c>
      <c r="J852" s="38" t="s">
        <v>49</v>
      </c>
      <c r="O852" s="38">
        <v>-4871264</v>
      </c>
      <c r="S852" s="38">
        <v>-4871264</v>
      </c>
      <c r="AC852" s="38">
        <v>-4871264</v>
      </c>
    </row>
    <row r="853" spans="1:29" x14ac:dyDescent="0.2">
      <c r="A853" s="38" t="s">
        <v>693</v>
      </c>
      <c r="B853" s="38" t="s">
        <v>2021</v>
      </c>
      <c r="C853" s="38" t="s">
        <v>2022</v>
      </c>
      <c r="D853" s="38" t="s">
        <v>696</v>
      </c>
      <c r="E853" s="38" t="s">
        <v>93</v>
      </c>
      <c r="F853" s="38" t="s">
        <v>57</v>
      </c>
      <c r="G853" s="38" t="s">
        <v>58</v>
      </c>
      <c r="H853" s="39">
        <v>44377</v>
      </c>
      <c r="I853" s="38" t="s">
        <v>79</v>
      </c>
      <c r="J853" s="38" t="s">
        <v>49</v>
      </c>
      <c r="O853" s="38">
        <v>-4870733</v>
      </c>
      <c r="S853" s="38">
        <v>-4870733</v>
      </c>
      <c r="AC853" s="38">
        <v>-4870733</v>
      </c>
    </row>
    <row r="854" spans="1:29" x14ac:dyDescent="0.2">
      <c r="A854" s="38" t="s">
        <v>262</v>
      </c>
      <c r="B854" s="38" t="s">
        <v>2023</v>
      </c>
      <c r="C854" s="38" t="s">
        <v>2024</v>
      </c>
      <c r="D854" s="38" t="s">
        <v>451</v>
      </c>
      <c r="E854" s="38" t="s">
        <v>93</v>
      </c>
      <c r="F854" s="38" t="s">
        <v>274</v>
      </c>
      <c r="G854" s="38" t="s">
        <v>45</v>
      </c>
      <c r="H854" s="39">
        <v>44377</v>
      </c>
      <c r="I854" s="38" t="s">
        <v>79</v>
      </c>
      <c r="J854" s="38" t="s">
        <v>49</v>
      </c>
      <c r="O854" s="38">
        <v>-4868535</v>
      </c>
      <c r="S854" s="38">
        <v>-4868535</v>
      </c>
      <c r="AC854" s="38">
        <v>-4868535</v>
      </c>
    </row>
    <row r="855" spans="1:29" x14ac:dyDescent="0.2">
      <c r="A855" s="38" t="s">
        <v>262</v>
      </c>
      <c r="B855" s="38" t="s">
        <v>2025</v>
      </c>
      <c r="C855" s="38" t="s">
        <v>2026</v>
      </c>
      <c r="D855" s="38" t="s">
        <v>451</v>
      </c>
      <c r="E855" s="38" t="s">
        <v>93</v>
      </c>
      <c r="F855" s="38" t="s">
        <v>274</v>
      </c>
      <c r="G855" s="38" t="s">
        <v>45</v>
      </c>
      <c r="H855" s="39">
        <v>44377</v>
      </c>
      <c r="I855" s="38" t="s">
        <v>79</v>
      </c>
      <c r="J855" s="38" t="s">
        <v>49</v>
      </c>
      <c r="O855" s="38">
        <v>-4866799</v>
      </c>
      <c r="S855" s="38">
        <v>-4866799</v>
      </c>
      <c r="AC855" s="38">
        <v>-4866799</v>
      </c>
    </row>
    <row r="856" spans="1:29" x14ac:dyDescent="0.2">
      <c r="A856" s="38" t="s">
        <v>502</v>
      </c>
      <c r="B856" s="38" t="s">
        <v>2027</v>
      </c>
      <c r="C856" s="38" t="s">
        <v>2028</v>
      </c>
      <c r="D856" s="38" t="s">
        <v>616</v>
      </c>
      <c r="E856" s="38" t="s">
        <v>93</v>
      </c>
      <c r="F856" s="38" t="s">
        <v>63</v>
      </c>
      <c r="G856" s="38" t="s">
        <v>64</v>
      </c>
      <c r="H856" s="39">
        <v>44377</v>
      </c>
      <c r="I856" s="38" t="s">
        <v>89</v>
      </c>
      <c r="J856" s="38" t="s">
        <v>49</v>
      </c>
      <c r="O856" s="38">
        <v>-4865017</v>
      </c>
      <c r="S856" s="38">
        <v>-4865017</v>
      </c>
      <c r="AC856" s="38">
        <v>-4865017</v>
      </c>
    </row>
    <row r="857" spans="1:29" x14ac:dyDescent="0.2">
      <c r="A857" s="38" t="s">
        <v>262</v>
      </c>
      <c r="B857" s="38" t="s">
        <v>2029</v>
      </c>
      <c r="C857" s="38" t="s">
        <v>2030</v>
      </c>
      <c r="D857" s="38" t="s">
        <v>395</v>
      </c>
      <c r="E857" s="38" t="s">
        <v>97</v>
      </c>
      <c r="F857" s="38" t="s">
        <v>70</v>
      </c>
      <c r="G857" s="38" t="s">
        <v>51</v>
      </c>
      <c r="H857" s="39">
        <v>44377</v>
      </c>
      <c r="I857" s="38" t="s">
        <v>42</v>
      </c>
      <c r="J857" s="38" t="s">
        <v>49</v>
      </c>
      <c r="M857" s="38">
        <v>-8700</v>
      </c>
      <c r="S857" s="38">
        <v>-8700</v>
      </c>
      <c r="AA857" s="38">
        <v>-4850000</v>
      </c>
      <c r="AB857" s="38">
        <v>-4850000</v>
      </c>
      <c r="AC857" s="38">
        <v>-4858700</v>
      </c>
    </row>
    <row r="858" spans="1:29" x14ac:dyDescent="0.2">
      <c r="A858" s="38" t="s">
        <v>502</v>
      </c>
      <c r="B858" s="38" t="s">
        <v>2031</v>
      </c>
      <c r="C858" s="38" t="s">
        <v>2032</v>
      </c>
      <c r="D858" s="38" t="s">
        <v>616</v>
      </c>
      <c r="E858" s="38" t="s">
        <v>93</v>
      </c>
      <c r="F858" s="38" t="s">
        <v>63</v>
      </c>
      <c r="G858" s="38" t="s">
        <v>64</v>
      </c>
      <c r="H858" s="39">
        <v>44377</v>
      </c>
      <c r="I858" s="38" t="s">
        <v>79</v>
      </c>
      <c r="J858" s="38" t="s">
        <v>49</v>
      </c>
      <c r="O858" s="38">
        <v>-4857735</v>
      </c>
      <c r="S858" s="38">
        <v>-4857735</v>
      </c>
      <c r="AC858" s="38">
        <v>-4857735</v>
      </c>
    </row>
    <row r="859" spans="1:29" x14ac:dyDescent="0.2">
      <c r="A859" s="38" t="s">
        <v>693</v>
      </c>
      <c r="B859" s="38" t="s">
        <v>2033</v>
      </c>
      <c r="C859" s="38" t="s">
        <v>2034</v>
      </c>
      <c r="D859" s="38" t="s">
        <v>696</v>
      </c>
      <c r="E859" s="38" t="s">
        <v>93</v>
      </c>
      <c r="F859" s="38" t="s">
        <v>2035</v>
      </c>
      <c r="G859" s="38" t="s">
        <v>461</v>
      </c>
      <c r="H859" s="39">
        <v>44377</v>
      </c>
      <c r="I859" s="38" t="s">
        <v>79</v>
      </c>
      <c r="J859" s="38" t="s">
        <v>49</v>
      </c>
      <c r="M859" s="38">
        <v>-8096</v>
      </c>
      <c r="N859" s="38">
        <v>-29163</v>
      </c>
      <c r="O859" s="38">
        <v>-4804966</v>
      </c>
      <c r="S859" s="38">
        <v>-4842225</v>
      </c>
      <c r="AC859" s="38">
        <v>-4842225</v>
      </c>
    </row>
    <row r="860" spans="1:29" x14ac:dyDescent="0.2">
      <c r="A860" s="38" t="s">
        <v>262</v>
      </c>
      <c r="B860" s="38" t="s">
        <v>2036</v>
      </c>
      <c r="C860" s="38" t="s">
        <v>2037</v>
      </c>
      <c r="D860" s="38" t="s">
        <v>522</v>
      </c>
      <c r="E860" s="38" t="s">
        <v>93</v>
      </c>
      <c r="F860" s="38" t="s">
        <v>115</v>
      </c>
      <c r="G860" s="38" t="s">
        <v>69</v>
      </c>
      <c r="H860" s="39">
        <v>44377</v>
      </c>
      <c r="I860" s="38" t="s">
        <v>79</v>
      </c>
      <c r="J860" s="38" t="s">
        <v>49</v>
      </c>
      <c r="O860" s="38">
        <v>-4834358</v>
      </c>
      <c r="S860" s="38">
        <v>-4834358</v>
      </c>
      <c r="AC860" s="38">
        <v>-4834358</v>
      </c>
    </row>
    <row r="861" spans="1:29" x14ac:dyDescent="0.2">
      <c r="A861" s="38" t="s">
        <v>262</v>
      </c>
      <c r="B861" s="38" t="s">
        <v>2038</v>
      </c>
      <c r="C861" s="38" t="s">
        <v>2039</v>
      </c>
      <c r="D861" s="38" t="s">
        <v>528</v>
      </c>
      <c r="E861" s="38" t="s">
        <v>93</v>
      </c>
      <c r="F861" s="38" t="s">
        <v>63</v>
      </c>
      <c r="G861" s="38" t="s">
        <v>64</v>
      </c>
      <c r="H861" s="39">
        <v>44377</v>
      </c>
      <c r="I861" s="38" t="s">
        <v>79</v>
      </c>
      <c r="J861" s="38" t="s">
        <v>49</v>
      </c>
      <c r="O861" s="38">
        <v>-4833001</v>
      </c>
      <c r="S861" s="38">
        <v>-4833001</v>
      </c>
      <c r="AC861" s="38">
        <v>-4833001</v>
      </c>
    </row>
    <row r="862" spans="1:29" x14ac:dyDescent="0.2">
      <c r="A862" s="38" t="s">
        <v>262</v>
      </c>
      <c r="B862" s="38" t="s">
        <v>2040</v>
      </c>
      <c r="C862" s="38" t="s">
        <v>2041</v>
      </c>
      <c r="D862" s="38" t="s">
        <v>528</v>
      </c>
      <c r="E862" s="38" t="s">
        <v>93</v>
      </c>
      <c r="F862" s="38" t="s">
        <v>57</v>
      </c>
      <c r="G862" s="38" t="s">
        <v>58</v>
      </c>
      <c r="H862" s="39">
        <v>44377</v>
      </c>
      <c r="I862" s="38" t="s">
        <v>79</v>
      </c>
      <c r="J862" s="38" t="s">
        <v>85</v>
      </c>
      <c r="K862" s="39">
        <v>42733</v>
      </c>
      <c r="R862" s="38">
        <v>-4832267</v>
      </c>
      <c r="S862" s="38">
        <v>-4832267</v>
      </c>
      <c r="T862" s="38">
        <v>-4832267</v>
      </c>
      <c r="V862" s="38">
        <v>4832267</v>
      </c>
      <c r="AC862" s="38">
        <v>-4832267</v>
      </c>
    </row>
    <row r="863" spans="1:29" x14ac:dyDescent="0.2">
      <c r="A863" s="38" t="s">
        <v>262</v>
      </c>
      <c r="B863" s="38" t="s">
        <v>2042</v>
      </c>
      <c r="C863" s="38" t="s">
        <v>2043</v>
      </c>
      <c r="D863" s="38" t="s">
        <v>528</v>
      </c>
      <c r="E863" s="38" t="s">
        <v>93</v>
      </c>
      <c r="F863" s="38" t="s">
        <v>40</v>
      </c>
      <c r="G863" s="38" t="s">
        <v>41</v>
      </c>
      <c r="H863" s="39">
        <v>44377</v>
      </c>
      <c r="I863" s="38" t="s">
        <v>79</v>
      </c>
      <c r="J863" s="38" t="s">
        <v>49</v>
      </c>
      <c r="M863" s="38">
        <v>-544</v>
      </c>
      <c r="N863" s="38">
        <v>-300000</v>
      </c>
      <c r="O863" s="38">
        <v>-4520158</v>
      </c>
      <c r="S863" s="38">
        <v>-4820702</v>
      </c>
      <c r="AC863" s="38">
        <v>-4820702</v>
      </c>
    </row>
    <row r="864" spans="1:29" x14ac:dyDescent="0.2">
      <c r="A864" s="38" t="s">
        <v>262</v>
      </c>
      <c r="B864" s="38" t="s">
        <v>2044</v>
      </c>
      <c r="C864" s="38" t="s">
        <v>2045</v>
      </c>
      <c r="D864" s="38" t="s">
        <v>525</v>
      </c>
      <c r="E864" s="38" t="s">
        <v>93</v>
      </c>
      <c r="F864" s="38" t="s">
        <v>66</v>
      </c>
      <c r="G864" s="38" t="s">
        <v>64</v>
      </c>
      <c r="H864" s="39">
        <v>44377</v>
      </c>
      <c r="I864" s="38" t="s">
        <v>79</v>
      </c>
      <c r="J864" s="38" t="s">
        <v>49</v>
      </c>
      <c r="O864" s="38">
        <v>-4819393</v>
      </c>
      <c r="S864" s="38">
        <v>-4819393</v>
      </c>
      <c r="AC864" s="38">
        <v>-4819393</v>
      </c>
    </row>
    <row r="865" spans="1:29" x14ac:dyDescent="0.2">
      <c r="A865" s="38" t="s">
        <v>262</v>
      </c>
      <c r="B865" s="38" t="s">
        <v>2046</v>
      </c>
      <c r="C865" s="38" t="s">
        <v>2047</v>
      </c>
      <c r="D865" s="38" t="s">
        <v>498</v>
      </c>
      <c r="E865" s="38" t="s">
        <v>93</v>
      </c>
      <c r="F865" s="38" t="s">
        <v>63</v>
      </c>
      <c r="G865" s="38" t="s">
        <v>64</v>
      </c>
      <c r="H865" s="39">
        <v>44377</v>
      </c>
      <c r="I865" s="38" t="s">
        <v>79</v>
      </c>
      <c r="J865" s="38" t="s">
        <v>82</v>
      </c>
      <c r="O865" s="38">
        <v>-4816515</v>
      </c>
      <c r="S865" s="38">
        <v>-4816515</v>
      </c>
      <c r="AC865" s="38">
        <v>-4816515</v>
      </c>
    </row>
    <row r="866" spans="1:29" x14ac:dyDescent="0.2">
      <c r="A866" s="38" t="s">
        <v>361</v>
      </c>
      <c r="B866" s="38" t="s">
        <v>2048</v>
      </c>
      <c r="C866" s="38" t="s">
        <v>2049</v>
      </c>
      <c r="D866" s="38" t="s">
        <v>712</v>
      </c>
      <c r="E866" s="38" t="s">
        <v>93</v>
      </c>
      <c r="F866" s="38" t="s">
        <v>539</v>
      </c>
      <c r="G866" s="38" t="s">
        <v>41</v>
      </c>
      <c r="H866" s="39">
        <v>44377</v>
      </c>
      <c r="I866" s="38" t="s">
        <v>79</v>
      </c>
      <c r="J866" s="38" t="s">
        <v>43</v>
      </c>
      <c r="O866" s="38">
        <v>-4808935</v>
      </c>
      <c r="S866" s="38">
        <v>-4808935</v>
      </c>
      <c r="AC866" s="38">
        <v>-4808935</v>
      </c>
    </row>
    <row r="867" spans="1:29" x14ac:dyDescent="0.2">
      <c r="A867" s="38" t="s">
        <v>361</v>
      </c>
      <c r="B867" s="38" t="s">
        <v>2050</v>
      </c>
      <c r="C867" s="38" t="s">
        <v>2051</v>
      </c>
      <c r="D867" s="38" t="s">
        <v>712</v>
      </c>
      <c r="E867" s="38" t="s">
        <v>93</v>
      </c>
      <c r="F867" s="38" t="s">
        <v>52</v>
      </c>
      <c r="G867" s="38" t="s">
        <v>53</v>
      </c>
      <c r="H867" s="39">
        <v>44377</v>
      </c>
      <c r="I867" s="38" t="s">
        <v>79</v>
      </c>
      <c r="J867" s="38" t="s">
        <v>49</v>
      </c>
      <c r="O867" s="38">
        <v>-4796583</v>
      </c>
      <c r="S867" s="38">
        <v>-4796583</v>
      </c>
      <c r="AC867" s="38">
        <v>-4796583</v>
      </c>
    </row>
    <row r="868" spans="1:29" x14ac:dyDescent="0.2">
      <c r="A868" s="38" t="s">
        <v>733</v>
      </c>
      <c r="B868" s="38" t="s">
        <v>2052</v>
      </c>
      <c r="C868" s="38" t="s">
        <v>2053</v>
      </c>
      <c r="D868" s="38" t="s">
        <v>511</v>
      </c>
      <c r="E868" s="38" t="s">
        <v>93</v>
      </c>
      <c r="F868" s="38" t="s">
        <v>274</v>
      </c>
      <c r="G868" s="38" t="s">
        <v>45</v>
      </c>
      <c r="H868" s="39">
        <v>44377</v>
      </c>
      <c r="I868" s="38" t="s">
        <v>79</v>
      </c>
      <c r="J868" s="38" t="s">
        <v>49</v>
      </c>
      <c r="M868" s="38">
        <v>-651</v>
      </c>
      <c r="O868" s="38">
        <v>-4788222</v>
      </c>
      <c r="S868" s="38">
        <v>-4788873</v>
      </c>
      <c r="AC868" s="38">
        <v>-4788873</v>
      </c>
    </row>
    <row r="869" spans="1:29" x14ac:dyDescent="0.2">
      <c r="A869" s="38" t="s">
        <v>733</v>
      </c>
      <c r="B869" s="38" t="s">
        <v>2054</v>
      </c>
      <c r="C869" s="38" t="s">
        <v>2055</v>
      </c>
      <c r="D869" s="38" t="s">
        <v>511</v>
      </c>
      <c r="E869" s="38" t="s">
        <v>93</v>
      </c>
      <c r="F869" s="38" t="s">
        <v>274</v>
      </c>
      <c r="G869" s="38" t="s">
        <v>45</v>
      </c>
      <c r="H869" s="39">
        <v>44377</v>
      </c>
      <c r="I869" s="38" t="s">
        <v>79</v>
      </c>
      <c r="J869" s="38" t="s">
        <v>49</v>
      </c>
      <c r="O869" s="38">
        <v>-4776543</v>
      </c>
      <c r="S869" s="38">
        <v>-4776543</v>
      </c>
      <c r="AC869" s="38">
        <v>-4776543</v>
      </c>
    </row>
    <row r="870" spans="1:29" x14ac:dyDescent="0.2">
      <c r="A870" s="38" t="s">
        <v>608</v>
      </c>
      <c r="B870" s="38" t="s">
        <v>2056</v>
      </c>
      <c r="C870" s="38" t="s">
        <v>2057</v>
      </c>
      <c r="D870" s="38" t="s">
        <v>611</v>
      </c>
      <c r="E870" s="38" t="s">
        <v>93</v>
      </c>
      <c r="F870" s="38" t="s">
        <v>60</v>
      </c>
      <c r="G870" s="38" t="s">
        <v>61</v>
      </c>
      <c r="H870" s="39">
        <v>44377</v>
      </c>
      <c r="I870" s="38" t="s">
        <v>79</v>
      </c>
      <c r="J870" s="38" t="s">
        <v>49</v>
      </c>
      <c r="M870" s="38">
        <v>-1571</v>
      </c>
      <c r="O870" s="38">
        <v>-4773929</v>
      </c>
      <c r="S870" s="38">
        <v>-4775500</v>
      </c>
      <c r="AC870" s="38">
        <v>-4775500</v>
      </c>
    </row>
    <row r="871" spans="1:29" x14ac:dyDescent="0.2">
      <c r="A871" s="38" t="s">
        <v>502</v>
      </c>
      <c r="B871" s="38" t="s">
        <v>2058</v>
      </c>
      <c r="C871" s="38" t="s">
        <v>2059</v>
      </c>
      <c r="D871" s="38" t="s">
        <v>616</v>
      </c>
      <c r="E871" s="38" t="s">
        <v>93</v>
      </c>
      <c r="F871" s="38" t="s">
        <v>63</v>
      </c>
      <c r="G871" s="38" t="s">
        <v>64</v>
      </c>
      <c r="H871" s="39">
        <v>44377</v>
      </c>
      <c r="I871" s="38" t="s">
        <v>89</v>
      </c>
      <c r="J871" s="38" t="s">
        <v>43</v>
      </c>
      <c r="O871" s="38">
        <v>-4773840</v>
      </c>
      <c r="S871" s="38">
        <v>-4773840</v>
      </c>
      <c r="AC871" s="38">
        <v>-4773840</v>
      </c>
    </row>
    <row r="872" spans="1:29" x14ac:dyDescent="0.2">
      <c r="A872" s="38" t="s">
        <v>361</v>
      </c>
      <c r="B872" s="38" t="s">
        <v>2060</v>
      </c>
      <c r="C872" s="38" t="s">
        <v>2061</v>
      </c>
      <c r="D872" s="38" t="s">
        <v>712</v>
      </c>
      <c r="E872" s="38" t="s">
        <v>93</v>
      </c>
      <c r="F872" s="38" t="s">
        <v>63</v>
      </c>
      <c r="G872" s="38" t="s">
        <v>64</v>
      </c>
      <c r="H872" s="39">
        <v>44377</v>
      </c>
      <c r="I872" s="38" t="s">
        <v>79</v>
      </c>
      <c r="J872" s="38" t="s">
        <v>43</v>
      </c>
      <c r="O872" s="38">
        <v>-4770162</v>
      </c>
      <c r="S872" s="38">
        <v>-4770162</v>
      </c>
      <c r="AC872" s="38">
        <v>-4770162</v>
      </c>
    </row>
    <row r="873" spans="1:29" x14ac:dyDescent="0.2">
      <c r="A873" s="38" t="s">
        <v>262</v>
      </c>
      <c r="B873" s="38" t="s">
        <v>2062</v>
      </c>
      <c r="C873" s="38" t="s">
        <v>2063</v>
      </c>
      <c r="D873" s="38" t="s">
        <v>498</v>
      </c>
      <c r="E873" s="38" t="s">
        <v>93</v>
      </c>
      <c r="F873" s="38" t="s">
        <v>63</v>
      </c>
      <c r="G873" s="38" t="s">
        <v>64</v>
      </c>
      <c r="H873" s="39">
        <v>44377</v>
      </c>
      <c r="I873" s="38" t="s">
        <v>79</v>
      </c>
      <c r="J873" s="38" t="s">
        <v>82</v>
      </c>
      <c r="O873" s="38">
        <v>-4758765</v>
      </c>
      <c r="S873" s="38">
        <v>-4758765</v>
      </c>
      <c r="AC873" s="38">
        <v>-4758765</v>
      </c>
    </row>
    <row r="874" spans="1:29" x14ac:dyDescent="0.2">
      <c r="A874" s="38" t="s">
        <v>361</v>
      </c>
      <c r="B874" s="38" t="s">
        <v>2064</v>
      </c>
      <c r="C874" s="38" t="s">
        <v>2065</v>
      </c>
      <c r="D874" s="38" t="s">
        <v>712</v>
      </c>
      <c r="E874" s="38" t="s">
        <v>93</v>
      </c>
      <c r="F874" s="38" t="s">
        <v>88</v>
      </c>
      <c r="G874" s="38" t="s">
        <v>53</v>
      </c>
      <c r="H874" s="39">
        <v>44377</v>
      </c>
      <c r="I874" s="38" t="s">
        <v>79</v>
      </c>
      <c r="J874" s="38" t="s">
        <v>49</v>
      </c>
      <c r="O874" s="38">
        <v>-4748076</v>
      </c>
      <c r="S874" s="38">
        <v>-4748076</v>
      </c>
      <c r="AC874" s="38">
        <v>-4748076</v>
      </c>
    </row>
    <row r="875" spans="1:29" x14ac:dyDescent="0.2">
      <c r="A875" s="38" t="s">
        <v>262</v>
      </c>
      <c r="B875" s="38" t="s">
        <v>2066</v>
      </c>
      <c r="C875" s="38" t="s">
        <v>2067</v>
      </c>
      <c r="D875" s="38" t="s">
        <v>522</v>
      </c>
      <c r="E875" s="38" t="s">
        <v>93</v>
      </c>
      <c r="F875" s="38" t="s">
        <v>57</v>
      </c>
      <c r="G875" s="38" t="s">
        <v>58</v>
      </c>
      <c r="H875" s="39">
        <v>44377</v>
      </c>
      <c r="I875" s="38" t="s">
        <v>79</v>
      </c>
      <c r="J875" s="38" t="s">
        <v>49</v>
      </c>
      <c r="O875" s="38">
        <v>-4747594</v>
      </c>
      <c r="S875" s="38">
        <v>-4747594</v>
      </c>
      <c r="AC875" s="38">
        <v>-4747594</v>
      </c>
    </row>
    <row r="876" spans="1:29" x14ac:dyDescent="0.2">
      <c r="A876" s="38" t="s">
        <v>262</v>
      </c>
      <c r="B876" s="38" t="s">
        <v>2068</v>
      </c>
      <c r="C876" s="38" t="s">
        <v>2069</v>
      </c>
      <c r="D876" s="38" t="s">
        <v>339</v>
      </c>
      <c r="E876" s="38" t="s">
        <v>46</v>
      </c>
      <c r="F876" s="38" t="s">
        <v>80</v>
      </c>
      <c r="G876" s="38" t="s">
        <v>61</v>
      </c>
      <c r="H876" s="39">
        <v>44377</v>
      </c>
      <c r="I876" s="38" t="s">
        <v>42</v>
      </c>
      <c r="J876" s="38" t="s">
        <v>82</v>
      </c>
      <c r="M876" s="38">
        <v>-5203</v>
      </c>
      <c r="N876" s="38">
        <v>-4391035</v>
      </c>
      <c r="Q876" s="38">
        <v>-347068</v>
      </c>
      <c r="S876" s="38">
        <v>-4743306</v>
      </c>
      <c r="AC876" s="38">
        <v>-4743306</v>
      </c>
    </row>
    <row r="877" spans="1:29" x14ac:dyDescent="0.2">
      <c r="A877" s="38" t="s">
        <v>361</v>
      </c>
      <c r="B877" s="38" t="s">
        <v>2070</v>
      </c>
      <c r="C877" s="38" t="s">
        <v>2071</v>
      </c>
      <c r="D877" s="38" t="s">
        <v>712</v>
      </c>
      <c r="E877" s="38" t="s">
        <v>93</v>
      </c>
      <c r="F877" s="38" t="s">
        <v>63</v>
      </c>
      <c r="G877" s="38" t="s">
        <v>64</v>
      </c>
      <c r="H877" s="39">
        <v>44377</v>
      </c>
      <c r="I877" s="38" t="s">
        <v>89</v>
      </c>
      <c r="J877" s="38" t="s">
        <v>49</v>
      </c>
      <c r="O877" s="38">
        <v>-4739931</v>
      </c>
      <c r="S877" s="38">
        <v>-4739931</v>
      </c>
      <c r="AC877" s="38">
        <v>-4739931</v>
      </c>
    </row>
    <row r="878" spans="1:29" x14ac:dyDescent="0.2">
      <c r="A878" s="38" t="s">
        <v>693</v>
      </c>
      <c r="B878" s="38" t="s">
        <v>2072</v>
      </c>
      <c r="C878" s="38" t="s">
        <v>2073</v>
      </c>
      <c r="D878" s="38" t="s">
        <v>696</v>
      </c>
      <c r="E878" s="38" t="s">
        <v>93</v>
      </c>
      <c r="F878" s="38" t="s">
        <v>63</v>
      </c>
      <c r="G878" s="38" t="s">
        <v>64</v>
      </c>
      <c r="H878" s="39">
        <v>44377</v>
      </c>
      <c r="I878" s="38" t="s">
        <v>89</v>
      </c>
      <c r="J878" s="38" t="s">
        <v>49</v>
      </c>
      <c r="O878" s="38">
        <v>-4738234</v>
      </c>
      <c r="S878" s="38">
        <v>-4738234</v>
      </c>
      <c r="AC878" s="38">
        <v>-4738234</v>
      </c>
    </row>
    <row r="879" spans="1:29" x14ac:dyDescent="0.2">
      <c r="A879" s="38" t="s">
        <v>693</v>
      </c>
      <c r="B879" s="38" t="s">
        <v>2074</v>
      </c>
      <c r="C879" s="38" t="s">
        <v>2075</v>
      </c>
      <c r="D879" s="38" t="s">
        <v>696</v>
      </c>
      <c r="E879" s="38" t="s">
        <v>93</v>
      </c>
      <c r="F879" s="38" t="s">
        <v>63</v>
      </c>
      <c r="G879" s="38" t="s">
        <v>64</v>
      </c>
      <c r="H879" s="39">
        <v>44377</v>
      </c>
      <c r="I879" s="38" t="s">
        <v>89</v>
      </c>
      <c r="J879" s="38" t="s">
        <v>49</v>
      </c>
      <c r="O879" s="38">
        <v>-4738234</v>
      </c>
      <c r="S879" s="38">
        <v>-4738234</v>
      </c>
      <c r="AC879" s="38">
        <v>-4738234</v>
      </c>
    </row>
    <row r="880" spans="1:29" x14ac:dyDescent="0.2">
      <c r="A880" s="38" t="s">
        <v>361</v>
      </c>
      <c r="B880" s="38" t="s">
        <v>2076</v>
      </c>
      <c r="C880" s="38" t="s">
        <v>2077</v>
      </c>
      <c r="D880" s="38" t="s">
        <v>712</v>
      </c>
      <c r="E880" s="38" t="s">
        <v>93</v>
      </c>
      <c r="F880" s="38" t="s">
        <v>52</v>
      </c>
      <c r="G880" s="38" t="s">
        <v>53</v>
      </c>
      <c r="H880" s="39">
        <v>44377</v>
      </c>
      <c r="I880" s="38" t="s">
        <v>79</v>
      </c>
      <c r="J880" s="38" t="s">
        <v>49</v>
      </c>
      <c r="O880" s="38">
        <v>-4729366</v>
      </c>
      <c r="S880" s="38">
        <v>-4729366</v>
      </c>
      <c r="AC880" s="38">
        <v>-4729366</v>
      </c>
    </row>
    <row r="881" spans="1:29" x14ac:dyDescent="0.2">
      <c r="A881" s="38" t="s">
        <v>733</v>
      </c>
      <c r="B881" s="38" t="s">
        <v>2078</v>
      </c>
      <c r="C881" s="38" t="s">
        <v>2079</v>
      </c>
      <c r="D881" s="38" t="s">
        <v>501</v>
      </c>
      <c r="E881" s="38" t="s">
        <v>93</v>
      </c>
      <c r="F881" s="38" t="s">
        <v>52</v>
      </c>
      <c r="G881" s="38" t="s">
        <v>53</v>
      </c>
      <c r="H881" s="39">
        <v>44377</v>
      </c>
      <c r="I881" s="38" t="s">
        <v>79</v>
      </c>
      <c r="J881" s="38" t="s">
        <v>49</v>
      </c>
      <c r="O881" s="38">
        <v>-4729366</v>
      </c>
      <c r="S881" s="38">
        <v>-4729366</v>
      </c>
      <c r="AC881" s="38">
        <v>-4729366</v>
      </c>
    </row>
    <row r="882" spans="1:29" x14ac:dyDescent="0.2">
      <c r="A882" s="38" t="s">
        <v>262</v>
      </c>
      <c r="B882" s="38" t="s">
        <v>2080</v>
      </c>
      <c r="C882" s="38" t="s">
        <v>2081</v>
      </c>
      <c r="D882" s="38" t="s">
        <v>525</v>
      </c>
      <c r="E882" s="38" t="s">
        <v>93</v>
      </c>
      <c r="F882" s="38" t="s">
        <v>63</v>
      </c>
      <c r="G882" s="38" t="s">
        <v>64</v>
      </c>
      <c r="H882" s="39">
        <v>44377</v>
      </c>
      <c r="I882" s="38" t="s">
        <v>79</v>
      </c>
      <c r="J882" s="38" t="s">
        <v>49</v>
      </c>
      <c r="M882" s="38">
        <v>-136</v>
      </c>
      <c r="O882" s="38">
        <v>-4700668</v>
      </c>
      <c r="S882" s="38">
        <v>-4700804</v>
      </c>
      <c r="AC882" s="38">
        <v>-4700804</v>
      </c>
    </row>
    <row r="883" spans="1:29" x14ac:dyDescent="0.2">
      <c r="A883" s="38" t="s">
        <v>693</v>
      </c>
      <c r="B883" s="38" t="s">
        <v>2082</v>
      </c>
      <c r="C883" s="38" t="s">
        <v>2083</v>
      </c>
      <c r="D883" s="38" t="s">
        <v>696</v>
      </c>
      <c r="E883" s="38" t="s">
        <v>93</v>
      </c>
      <c r="F883" s="38" t="s">
        <v>57</v>
      </c>
      <c r="G883" s="38" t="s">
        <v>58</v>
      </c>
      <c r="H883" s="39">
        <v>44377</v>
      </c>
      <c r="I883" s="38" t="s">
        <v>79</v>
      </c>
      <c r="J883" s="38" t="s">
        <v>49</v>
      </c>
      <c r="M883" s="38">
        <v>-694</v>
      </c>
      <c r="O883" s="38">
        <v>-4698352</v>
      </c>
      <c r="S883" s="38">
        <v>-4699046</v>
      </c>
      <c r="AC883" s="38">
        <v>-4699046</v>
      </c>
    </row>
    <row r="884" spans="1:29" x14ac:dyDescent="0.2">
      <c r="A884" s="38" t="s">
        <v>502</v>
      </c>
      <c r="B884" s="38" t="s">
        <v>2084</v>
      </c>
      <c r="C884" s="38" t="s">
        <v>2085</v>
      </c>
      <c r="D884" s="38" t="s">
        <v>616</v>
      </c>
      <c r="E884" s="38" t="s">
        <v>93</v>
      </c>
      <c r="F884" s="38" t="s">
        <v>50</v>
      </c>
      <c r="G884" s="38" t="s">
        <v>51</v>
      </c>
      <c r="H884" s="39">
        <v>44377</v>
      </c>
      <c r="I884" s="38" t="s">
        <v>89</v>
      </c>
      <c r="J884" s="38" t="s">
        <v>43</v>
      </c>
      <c r="O884" s="38">
        <v>-4691633</v>
      </c>
      <c r="S884" s="38">
        <v>-4691633</v>
      </c>
      <c r="AC884" s="38">
        <v>-4691633</v>
      </c>
    </row>
    <row r="885" spans="1:29" x14ac:dyDescent="0.2">
      <c r="A885" s="38" t="s">
        <v>262</v>
      </c>
      <c r="B885" s="38" t="s">
        <v>2086</v>
      </c>
      <c r="C885" s="38" t="s">
        <v>2087</v>
      </c>
      <c r="D885" s="38" t="s">
        <v>522</v>
      </c>
      <c r="E885" s="38" t="s">
        <v>93</v>
      </c>
      <c r="F885" s="38" t="s">
        <v>63</v>
      </c>
      <c r="G885" s="38" t="s">
        <v>64</v>
      </c>
      <c r="H885" s="39">
        <v>44377</v>
      </c>
      <c r="I885" s="38" t="s">
        <v>89</v>
      </c>
      <c r="J885" s="38" t="s">
        <v>43</v>
      </c>
      <c r="O885" s="38">
        <v>-4691570</v>
      </c>
      <c r="S885" s="38">
        <v>-4691570</v>
      </c>
      <c r="AC885" s="38">
        <v>-4691570</v>
      </c>
    </row>
    <row r="886" spans="1:29" x14ac:dyDescent="0.2">
      <c r="A886" s="38" t="s">
        <v>361</v>
      </c>
      <c r="B886" s="38" t="s">
        <v>2088</v>
      </c>
      <c r="C886" s="38" t="s">
        <v>2089</v>
      </c>
      <c r="D886" s="38" t="s">
        <v>712</v>
      </c>
      <c r="E886" s="38" t="s">
        <v>93</v>
      </c>
      <c r="F886" s="38" t="s">
        <v>52</v>
      </c>
      <c r="G886" s="38" t="s">
        <v>53</v>
      </c>
      <c r="H886" s="39">
        <v>44377</v>
      </c>
      <c r="I886" s="38" t="s">
        <v>79</v>
      </c>
      <c r="J886" s="38" t="s">
        <v>49</v>
      </c>
      <c r="O886" s="38">
        <v>-4685721</v>
      </c>
      <c r="S886" s="38">
        <v>-4685721</v>
      </c>
      <c r="AC886" s="38">
        <v>-4685721</v>
      </c>
    </row>
    <row r="887" spans="1:29" x14ac:dyDescent="0.2">
      <c r="A887" s="38" t="s">
        <v>262</v>
      </c>
      <c r="B887" s="38" t="s">
        <v>2090</v>
      </c>
      <c r="C887" s="38" t="s">
        <v>2091</v>
      </c>
      <c r="D887" s="38" t="s">
        <v>528</v>
      </c>
      <c r="E887" s="38" t="s">
        <v>93</v>
      </c>
      <c r="F887" s="38" t="s">
        <v>57</v>
      </c>
      <c r="G887" s="38" t="s">
        <v>58</v>
      </c>
      <c r="H887" s="39">
        <v>44377</v>
      </c>
      <c r="I887" s="38" t="s">
        <v>79</v>
      </c>
      <c r="J887" s="38" t="s">
        <v>43</v>
      </c>
      <c r="M887" s="38">
        <v>-35000</v>
      </c>
      <c r="O887" s="38">
        <v>-4641082</v>
      </c>
      <c r="S887" s="38">
        <v>-4676082</v>
      </c>
      <c r="AC887" s="38">
        <v>-4676082</v>
      </c>
    </row>
    <row r="888" spans="1:29" x14ac:dyDescent="0.2">
      <c r="A888" s="38" t="s">
        <v>733</v>
      </c>
      <c r="B888" s="38" t="s">
        <v>2092</v>
      </c>
      <c r="C888" s="38" t="s">
        <v>2093</v>
      </c>
      <c r="D888" s="38" t="s">
        <v>511</v>
      </c>
      <c r="E888" s="38" t="s">
        <v>93</v>
      </c>
      <c r="F888" s="38" t="s">
        <v>274</v>
      </c>
      <c r="G888" s="38" t="s">
        <v>45</v>
      </c>
      <c r="H888" s="39">
        <v>44377</v>
      </c>
      <c r="I888" s="38" t="s">
        <v>79</v>
      </c>
      <c r="J888" s="38" t="s">
        <v>49</v>
      </c>
      <c r="M888" s="38">
        <v>-49043</v>
      </c>
      <c r="N888" s="38">
        <v>-160000</v>
      </c>
      <c r="O888" s="38">
        <v>-4454167</v>
      </c>
      <c r="S888" s="38">
        <v>-4663210</v>
      </c>
      <c r="AC888" s="38">
        <v>-4663210</v>
      </c>
    </row>
    <row r="889" spans="1:29" x14ac:dyDescent="0.2">
      <c r="A889" s="38" t="s">
        <v>361</v>
      </c>
      <c r="B889" s="38" t="s">
        <v>2094</v>
      </c>
      <c r="C889" s="38" t="s">
        <v>2095</v>
      </c>
      <c r="D889" s="38" t="s">
        <v>712</v>
      </c>
      <c r="E889" s="38" t="s">
        <v>93</v>
      </c>
      <c r="F889" s="38" t="s">
        <v>63</v>
      </c>
      <c r="G889" s="38" t="s">
        <v>64</v>
      </c>
      <c r="H889" s="39">
        <v>44377</v>
      </c>
      <c r="I889" s="38" t="s">
        <v>79</v>
      </c>
      <c r="J889" s="38" t="s">
        <v>49</v>
      </c>
      <c r="M889" s="38">
        <v>-132</v>
      </c>
      <c r="O889" s="38">
        <v>-4655121</v>
      </c>
      <c r="S889" s="38">
        <v>-4655253</v>
      </c>
      <c r="AC889" s="38">
        <v>-4655253</v>
      </c>
    </row>
    <row r="890" spans="1:29" x14ac:dyDescent="0.2">
      <c r="A890" s="38" t="s">
        <v>262</v>
      </c>
      <c r="B890" s="38" t="s">
        <v>2096</v>
      </c>
      <c r="C890" s="38" t="s">
        <v>2097</v>
      </c>
      <c r="D890" s="38" t="s">
        <v>525</v>
      </c>
      <c r="E890" s="38" t="s">
        <v>93</v>
      </c>
      <c r="F890" s="38" t="s">
        <v>81</v>
      </c>
      <c r="G890" s="38" t="s">
        <v>78</v>
      </c>
      <c r="H890" s="39">
        <v>44377</v>
      </c>
      <c r="I890" s="38" t="s">
        <v>89</v>
      </c>
      <c r="J890" s="38" t="s">
        <v>43</v>
      </c>
      <c r="O890" s="38">
        <v>-4653029</v>
      </c>
      <c r="S890" s="38">
        <v>-4653029</v>
      </c>
      <c r="AC890" s="38">
        <v>-4653029</v>
      </c>
    </row>
    <row r="891" spans="1:29" x14ac:dyDescent="0.2">
      <c r="A891" s="38" t="s">
        <v>361</v>
      </c>
      <c r="B891" s="38" t="s">
        <v>2098</v>
      </c>
      <c r="C891" s="38" t="s">
        <v>2099</v>
      </c>
      <c r="D891" s="38" t="s">
        <v>712</v>
      </c>
      <c r="E891" s="38" t="s">
        <v>93</v>
      </c>
      <c r="F891" s="38" t="s">
        <v>52</v>
      </c>
      <c r="G891" s="38" t="s">
        <v>53</v>
      </c>
      <c r="H891" s="39">
        <v>44377</v>
      </c>
      <c r="I891" s="38" t="s">
        <v>79</v>
      </c>
      <c r="J891" s="38" t="s">
        <v>49</v>
      </c>
      <c r="O891" s="38">
        <v>-4646644</v>
      </c>
      <c r="S891" s="38">
        <v>-4646644</v>
      </c>
      <c r="AC891" s="38">
        <v>-4646644</v>
      </c>
    </row>
    <row r="892" spans="1:29" x14ac:dyDescent="0.2">
      <c r="A892" s="38" t="s">
        <v>733</v>
      </c>
      <c r="B892" s="38" t="s">
        <v>2100</v>
      </c>
      <c r="C892" s="38" t="s">
        <v>2101</v>
      </c>
      <c r="D892" s="38" t="s">
        <v>511</v>
      </c>
      <c r="E892" s="38" t="s">
        <v>93</v>
      </c>
      <c r="F892" s="38" t="s">
        <v>52</v>
      </c>
      <c r="G892" s="38" t="s">
        <v>53</v>
      </c>
      <c r="H892" s="39">
        <v>44377</v>
      </c>
      <c r="I892" s="38" t="s">
        <v>79</v>
      </c>
      <c r="J892" s="38" t="s">
        <v>49</v>
      </c>
      <c r="O892" s="38">
        <v>-4646644</v>
      </c>
      <c r="S892" s="38">
        <v>-4646644</v>
      </c>
      <c r="AC892" s="38">
        <v>-4646644</v>
      </c>
    </row>
    <row r="893" spans="1:29" x14ac:dyDescent="0.2">
      <c r="A893" s="38" t="s">
        <v>693</v>
      </c>
      <c r="B893" s="38" t="s">
        <v>2102</v>
      </c>
      <c r="C893" s="38" t="s">
        <v>2103</v>
      </c>
      <c r="D893" s="38" t="s">
        <v>696</v>
      </c>
      <c r="E893" s="38" t="s">
        <v>93</v>
      </c>
      <c r="F893" s="38" t="s">
        <v>57</v>
      </c>
      <c r="G893" s="38" t="s">
        <v>58</v>
      </c>
      <c r="H893" s="39">
        <v>44377</v>
      </c>
      <c r="I893" s="38" t="s">
        <v>79</v>
      </c>
      <c r="J893" s="38" t="s">
        <v>49</v>
      </c>
      <c r="O893" s="38">
        <v>-4645452</v>
      </c>
      <c r="S893" s="38">
        <v>-4645452</v>
      </c>
      <c r="AC893" s="38">
        <v>-4645452</v>
      </c>
    </row>
    <row r="894" spans="1:29" x14ac:dyDescent="0.2">
      <c r="A894" s="38" t="s">
        <v>262</v>
      </c>
      <c r="B894" s="38" t="s">
        <v>2104</v>
      </c>
      <c r="C894" s="38" t="s">
        <v>2105</v>
      </c>
      <c r="D894" s="38" t="s">
        <v>528</v>
      </c>
      <c r="E894" s="38" t="s">
        <v>93</v>
      </c>
      <c r="F894" s="38" t="s">
        <v>460</v>
      </c>
      <c r="G894" s="38" t="s">
        <v>461</v>
      </c>
      <c r="H894" s="39">
        <v>44377</v>
      </c>
      <c r="I894" s="38" t="s">
        <v>89</v>
      </c>
      <c r="J894" s="38" t="s">
        <v>49</v>
      </c>
      <c r="M894" s="38">
        <v>-88</v>
      </c>
      <c r="O894" s="38">
        <v>-4641082</v>
      </c>
      <c r="S894" s="38">
        <v>-4641170</v>
      </c>
      <c r="AC894" s="38">
        <v>-4641170</v>
      </c>
    </row>
    <row r="895" spans="1:29" x14ac:dyDescent="0.2">
      <c r="A895" s="38" t="s">
        <v>262</v>
      </c>
      <c r="B895" s="38" t="s">
        <v>2106</v>
      </c>
      <c r="C895" s="38" t="s">
        <v>2107</v>
      </c>
      <c r="D895" s="38" t="s">
        <v>525</v>
      </c>
      <c r="E895" s="38" t="s">
        <v>93</v>
      </c>
      <c r="F895" s="38" t="s">
        <v>57</v>
      </c>
      <c r="G895" s="38" t="s">
        <v>58</v>
      </c>
      <c r="H895" s="39">
        <v>44377</v>
      </c>
      <c r="I895" s="38" t="s">
        <v>79</v>
      </c>
      <c r="J895" s="38" t="s">
        <v>49</v>
      </c>
      <c r="O895" s="38">
        <v>-4641082</v>
      </c>
      <c r="S895" s="38">
        <v>-4641082</v>
      </c>
      <c r="AC895" s="38">
        <v>-4641082</v>
      </c>
    </row>
    <row r="896" spans="1:29" x14ac:dyDescent="0.2">
      <c r="A896" s="38" t="s">
        <v>608</v>
      </c>
      <c r="B896" s="38" t="s">
        <v>2108</v>
      </c>
      <c r="C896" s="38" t="s">
        <v>2109</v>
      </c>
      <c r="D896" s="38" t="s">
        <v>611</v>
      </c>
      <c r="E896" s="38" t="s">
        <v>93</v>
      </c>
      <c r="F896" s="38" t="s">
        <v>63</v>
      </c>
      <c r="G896" s="38" t="s">
        <v>64</v>
      </c>
      <c r="H896" s="39">
        <v>44377</v>
      </c>
      <c r="I896" s="38" t="s">
        <v>79</v>
      </c>
      <c r="J896" s="38" t="s">
        <v>49</v>
      </c>
      <c r="K896" s="39">
        <v>44025</v>
      </c>
      <c r="R896" s="38">
        <v>-4614531</v>
      </c>
      <c r="S896" s="38">
        <v>-4614531</v>
      </c>
      <c r="T896" s="38">
        <v>-4614531</v>
      </c>
      <c r="V896" s="38">
        <v>4614531</v>
      </c>
      <c r="AC896" s="38">
        <v>-4614531</v>
      </c>
    </row>
    <row r="897" spans="1:35" x14ac:dyDescent="0.2">
      <c r="A897" s="38" t="s">
        <v>262</v>
      </c>
      <c r="B897" s="38" t="s">
        <v>2110</v>
      </c>
      <c r="C897" s="38" t="s">
        <v>2111</v>
      </c>
      <c r="D897" s="38" t="s">
        <v>528</v>
      </c>
      <c r="E897" s="38" t="s">
        <v>93</v>
      </c>
      <c r="F897" s="38" t="s">
        <v>63</v>
      </c>
      <c r="G897" s="38" t="s">
        <v>64</v>
      </c>
      <c r="H897" s="39">
        <v>44377</v>
      </c>
      <c r="I897" s="38" t="s">
        <v>79</v>
      </c>
      <c r="J897" s="38" t="s">
        <v>49</v>
      </c>
      <c r="O897" s="38">
        <v>-4609023</v>
      </c>
      <c r="S897" s="38">
        <v>-4609023</v>
      </c>
      <c r="AC897" s="38">
        <v>-4609023</v>
      </c>
    </row>
    <row r="898" spans="1:35" x14ac:dyDescent="0.2">
      <c r="A898" s="38" t="s">
        <v>474</v>
      </c>
      <c r="B898" s="38" t="s">
        <v>2112</v>
      </c>
      <c r="C898" s="38" t="s">
        <v>2113</v>
      </c>
      <c r="D898" s="38" t="s">
        <v>511</v>
      </c>
      <c r="E898" s="38" t="s">
        <v>93</v>
      </c>
      <c r="F898" s="38" t="s">
        <v>87</v>
      </c>
      <c r="G898" s="38" t="s">
        <v>45</v>
      </c>
      <c r="H898" s="39">
        <v>44377</v>
      </c>
      <c r="I898" s="38" t="s">
        <v>79</v>
      </c>
      <c r="J898" s="38" t="s">
        <v>49</v>
      </c>
      <c r="O898" s="38">
        <v>-4600000</v>
      </c>
      <c r="S898" s="38">
        <v>-4600000</v>
      </c>
      <c r="AC898" s="38">
        <v>-4600000</v>
      </c>
    </row>
    <row r="899" spans="1:35" x14ac:dyDescent="0.2">
      <c r="A899" s="38" t="s">
        <v>361</v>
      </c>
      <c r="B899" s="38" t="s">
        <v>2114</v>
      </c>
      <c r="C899" s="38" t="s">
        <v>2115</v>
      </c>
      <c r="D899" s="38" t="s">
        <v>712</v>
      </c>
      <c r="E899" s="38" t="s">
        <v>93</v>
      </c>
      <c r="F899" s="38" t="s">
        <v>756</v>
      </c>
      <c r="G899" s="38" t="s">
        <v>45</v>
      </c>
      <c r="H899" s="39">
        <v>44377</v>
      </c>
      <c r="I899" s="38" t="s">
        <v>79</v>
      </c>
      <c r="J899" s="38" t="s">
        <v>49</v>
      </c>
      <c r="O899" s="38">
        <v>-4592213</v>
      </c>
      <c r="S899" s="38">
        <v>-4592213</v>
      </c>
      <c r="AC899" s="38">
        <v>-4592213</v>
      </c>
    </row>
    <row r="900" spans="1:35" x14ac:dyDescent="0.2">
      <c r="A900" s="38" t="s">
        <v>262</v>
      </c>
      <c r="B900" s="38" t="s">
        <v>2116</v>
      </c>
      <c r="C900" s="38" t="s">
        <v>2117</v>
      </c>
      <c r="D900" s="38" t="s">
        <v>525</v>
      </c>
      <c r="E900" s="38" t="s">
        <v>93</v>
      </c>
      <c r="F900" s="38" t="s">
        <v>63</v>
      </c>
      <c r="G900" s="38" t="s">
        <v>64</v>
      </c>
      <c r="H900" s="39">
        <v>44377</v>
      </c>
      <c r="I900" s="38" t="s">
        <v>89</v>
      </c>
      <c r="J900" s="38" t="s">
        <v>43</v>
      </c>
      <c r="O900" s="38">
        <v>-4586001</v>
      </c>
      <c r="S900" s="38">
        <v>-4586001</v>
      </c>
      <c r="AC900" s="38">
        <v>-4586001</v>
      </c>
    </row>
    <row r="901" spans="1:35" x14ac:dyDescent="0.2">
      <c r="A901" s="38" t="s">
        <v>474</v>
      </c>
      <c r="B901" s="38" t="s">
        <v>2118</v>
      </c>
      <c r="C901" s="38" t="s">
        <v>2119</v>
      </c>
      <c r="D901" s="38" t="s">
        <v>511</v>
      </c>
      <c r="E901" s="38" t="s">
        <v>93</v>
      </c>
      <c r="F901" s="38" t="s">
        <v>63</v>
      </c>
      <c r="G901" s="38" t="s">
        <v>64</v>
      </c>
      <c r="H901" s="39">
        <v>44377</v>
      </c>
      <c r="I901" s="38" t="s">
        <v>79</v>
      </c>
      <c r="J901" s="38" t="s">
        <v>43</v>
      </c>
      <c r="M901" s="38">
        <v>-1531</v>
      </c>
      <c r="O901" s="38">
        <v>-4569194</v>
      </c>
      <c r="S901" s="38">
        <v>-4570725</v>
      </c>
      <c r="AC901" s="38">
        <v>-4570725</v>
      </c>
    </row>
    <row r="902" spans="1:35" x14ac:dyDescent="0.2">
      <c r="A902" s="38" t="s">
        <v>262</v>
      </c>
      <c r="B902" s="38" t="s">
        <v>2120</v>
      </c>
      <c r="C902" s="38" t="s">
        <v>2121</v>
      </c>
      <c r="D902" s="38" t="s">
        <v>528</v>
      </c>
      <c r="E902" s="38" t="s">
        <v>93</v>
      </c>
      <c r="F902" s="38" t="s">
        <v>63</v>
      </c>
      <c r="G902" s="38" t="s">
        <v>64</v>
      </c>
      <c r="H902" s="39">
        <v>44377</v>
      </c>
      <c r="I902" s="38" t="s">
        <v>79</v>
      </c>
      <c r="J902" s="38" t="s">
        <v>43</v>
      </c>
      <c r="M902" s="38">
        <v>-1474</v>
      </c>
      <c r="N902" s="38">
        <v>-50000</v>
      </c>
      <c r="O902" s="38">
        <v>-4518935</v>
      </c>
      <c r="S902" s="38">
        <v>-4570409</v>
      </c>
      <c r="AC902" s="38">
        <v>-4570409</v>
      </c>
    </row>
    <row r="903" spans="1:35" x14ac:dyDescent="0.2">
      <c r="A903" s="38" t="s">
        <v>262</v>
      </c>
      <c r="B903" s="38" t="s">
        <v>2122</v>
      </c>
      <c r="C903" s="38" t="s">
        <v>2123</v>
      </c>
      <c r="D903" s="38" t="s">
        <v>528</v>
      </c>
      <c r="E903" s="38" t="s">
        <v>93</v>
      </c>
      <c r="F903" s="38" t="s">
        <v>57</v>
      </c>
      <c r="G903" s="38" t="s">
        <v>58</v>
      </c>
      <c r="H903" s="39">
        <v>44377</v>
      </c>
      <c r="I903" s="38" t="s">
        <v>79</v>
      </c>
      <c r="J903" s="38" t="s">
        <v>43</v>
      </c>
      <c r="O903" s="38">
        <v>-4568021</v>
      </c>
      <c r="S903" s="38">
        <v>-4568021</v>
      </c>
      <c r="AC903" s="38">
        <v>-4568021</v>
      </c>
    </row>
    <row r="904" spans="1:35" x14ac:dyDescent="0.2">
      <c r="A904" s="38" t="s">
        <v>693</v>
      </c>
      <c r="B904" s="38" t="s">
        <v>2124</v>
      </c>
      <c r="C904" s="38" t="s">
        <v>2125</v>
      </c>
      <c r="D904" s="38" t="s">
        <v>696</v>
      </c>
      <c r="E904" s="38" t="s">
        <v>93</v>
      </c>
      <c r="F904" s="38" t="s">
        <v>57</v>
      </c>
      <c r="G904" s="38" t="s">
        <v>58</v>
      </c>
      <c r="H904" s="39">
        <v>44377</v>
      </c>
      <c r="I904" s="38" t="s">
        <v>89</v>
      </c>
      <c r="J904" s="38" t="s">
        <v>49</v>
      </c>
      <c r="M904" s="38">
        <v>-572</v>
      </c>
      <c r="O904" s="38">
        <v>-4561145</v>
      </c>
      <c r="S904" s="38">
        <v>-4561717</v>
      </c>
      <c r="AC904" s="38">
        <v>-4561717</v>
      </c>
    </row>
    <row r="905" spans="1:35" x14ac:dyDescent="0.2">
      <c r="A905" s="38" t="s">
        <v>759</v>
      </c>
      <c r="B905" s="38" t="s">
        <v>2126</v>
      </c>
      <c r="C905" s="38" t="s">
        <v>2127</v>
      </c>
      <c r="D905" s="38" t="s">
        <v>762</v>
      </c>
      <c r="E905" s="38" t="s">
        <v>93</v>
      </c>
      <c r="F905" s="38" t="s">
        <v>63</v>
      </c>
      <c r="G905" s="38" t="s">
        <v>64</v>
      </c>
      <c r="H905" s="39">
        <v>44377</v>
      </c>
      <c r="I905" s="38" t="s">
        <v>79</v>
      </c>
      <c r="J905" s="38" t="s">
        <v>49</v>
      </c>
      <c r="O905" s="38">
        <v>-4559500</v>
      </c>
      <c r="S905" s="38">
        <v>-4559500</v>
      </c>
      <c r="AC905" s="38">
        <v>-4559500</v>
      </c>
    </row>
    <row r="906" spans="1:35" x14ac:dyDescent="0.2">
      <c r="A906" s="38" t="s">
        <v>262</v>
      </c>
      <c r="B906" s="38" t="s">
        <v>2128</v>
      </c>
      <c r="C906" s="38" t="s">
        <v>2129</v>
      </c>
      <c r="D906" s="38" t="s">
        <v>525</v>
      </c>
      <c r="E906" s="38" t="s">
        <v>93</v>
      </c>
      <c r="F906" s="38" t="s">
        <v>57</v>
      </c>
      <c r="G906" s="38" t="s">
        <v>58</v>
      </c>
      <c r="H906" s="39">
        <v>44377</v>
      </c>
      <c r="I906" s="38" t="s">
        <v>79</v>
      </c>
      <c r="J906" s="38" t="s">
        <v>49</v>
      </c>
      <c r="N906" s="38">
        <v>-57497</v>
      </c>
      <c r="O906" s="38">
        <v>-4493764</v>
      </c>
      <c r="S906" s="38">
        <v>-4551261</v>
      </c>
      <c r="AC906" s="38">
        <v>-4551261</v>
      </c>
    </row>
    <row r="907" spans="1:35" x14ac:dyDescent="0.2">
      <c r="A907" s="38" t="s">
        <v>262</v>
      </c>
      <c r="B907" s="38" t="s">
        <v>2130</v>
      </c>
      <c r="C907" s="38" t="s">
        <v>2131</v>
      </c>
      <c r="D907" s="38" t="s">
        <v>323</v>
      </c>
      <c r="E907" s="38" t="s">
        <v>46</v>
      </c>
      <c r="F907" s="38" t="s">
        <v>60</v>
      </c>
      <c r="G907" s="38" t="s">
        <v>61</v>
      </c>
      <c r="H907" s="39">
        <v>44377</v>
      </c>
      <c r="I907" s="38" t="s">
        <v>42</v>
      </c>
      <c r="J907" s="38" t="s">
        <v>82</v>
      </c>
      <c r="N907" s="38">
        <v>-4550000</v>
      </c>
      <c r="S907" s="38">
        <v>-4550000</v>
      </c>
      <c r="AC907" s="38">
        <v>-4550000</v>
      </c>
      <c r="AD907" s="38">
        <v>5000000</v>
      </c>
      <c r="AI907" s="38">
        <v>5000000</v>
      </c>
    </row>
    <row r="908" spans="1:35" x14ac:dyDescent="0.2">
      <c r="A908" s="38" t="s">
        <v>733</v>
      </c>
      <c r="B908" s="38" t="s">
        <v>2132</v>
      </c>
      <c r="C908" s="38" t="s">
        <v>2133</v>
      </c>
      <c r="D908" s="38" t="s">
        <v>511</v>
      </c>
      <c r="E908" s="38" t="s">
        <v>93</v>
      </c>
      <c r="F908" s="38" t="s">
        <v>274</v>
      </c>
      <c r="G908" s="38" t="s">
        <v>45</v>
      </c>
      <c r="H908" s="39">
        <v>44377</v>
      </c>
      <c r="I908" s="38" t="s">
        <v>79</v>
      </c>
      <c r="J908" s="38" t="s">
        <v>49</v>
      </c>
      <c r="O908" s="38">
        <v>-4547115</v>
      </c>
      <c r="S908" s="38">
        <v>-4547115</v>
      </c>
      <c r="AC908" s="38">
        <v>-4547115</v>
      </c>
    </row>
    <row r="909" spans="1:35" x14ac:dyDescent="0.2">
      <c r="A909" s="38" t="s">
        <v>262</v>
      </c>
      <c r="B909" s="38" t="s">
        <v>2134</v>
      </c>
      <c r="C909" s="38" t="s">
        <v>2135</v>
      </c>
      <c r="D909" s="38" t="s">
        <v>528</v>
      </c>
      <c r="E909" s="38" t="s">
        <v>93</v>
      </c>
      <c r="F909" s="38" t="s">
        <v>40</v>
      </c>
      <c r="G909" s="38" t="s">
        <v>41</v>
      </c>
      <c r="H909" s="39">
        <v>44377</v>
      </c>
      <c r="I909" s="38" t="s">
        <v>79</v>
      </c>
      <c r="J909" s="38" t="s">
        <v>49</v>
      </c>
      <c r="M909" s="38">
        <v>-514</v>
      </c>
      <c r="O909" s="38">
        <v>-4534057</v>
      </c>
      <c r="S909" s="38">
        <v>-4534571</v>
      </c>
      <c r="AC909" s="38">
        <v>-4534571</v>
      </c>
    </row>
    <row r="910" spans="1:35" x14ac:dyDescent="0.2">
      <c r="A910" s="38" t="s">
        <v>262</v>
      </c>
      <c r="B910" s="38" t="s">
        <v>2136</v>
      </c>
      <c r="C910" s="38" t="s">
        <v>2137</v>
      </c>
      <c r="D910" s="38" t="s">
        <v>525</v>
      </c>
      <c r="E910" s="38" t="s">
        <v>93</v>
      </c>
      <c r="F910" s="38" t="s">
        <v>57</v>
      </c>
      <c r="G910" s="38" t="s">
        <v>58</v>
      </c>
      <c r="H910" s="39">
        <v>44377</v>
      </c>
      <c r="I910" s="38" t="s">
        <v>79</v>
      </c>
      <c r="J910" s="38" t="s">
        <v>49</v>
      </c>
      <c r="N910" s="38">
        <v>-33330</v>
      </c>
      <c r="O910" s="38">
        <v>-4493764</v>
      </c>
      <c r="S910" s="38">
        <v>-4527094</v>
      </c>
      <c r="AC910" s="38">
        <v>-4527094</v>
      </c>
    </row>
    <row r="911" spans="1:35" x14ac:dyDescent="0.2">
      <c r="A911" s="38" t="s">
        <v>262</v>
      </c>
      <c r="B911" s="38" t="s">
        <v>2138</v>
      </c>
      <c r="C911" s="38" t="s">
        <v>2139</v>
      </c>
      <c r="D911" s="38" t="s">
        <v>522</v>
      </c>
      <c r="E911" s="38" t="s">
        <v>93</v>
      </c>
      <c r="F911" s="38" t="s">
        <v>88</v>
      </c>
      <c r="G911" s="38" t="s">
        <v>53</v>
      </c>
      <c r="H911" s="39">
        <v>44377</v>
      </c>
      <c r="I911" s="38" t="s">
        <v>79</v>
      </c>
      <c r="J911" s="38" t="s">
        <v>82</v>
      </c>
      <c r="K911" s="39">
        <v>44175</v>
      </c>
      <c r="R911" s="38">
        <v>-4521583</v>
      </c>
      <c r="S911" s="38">
        <v>-4521583</v>
      </c>
      <c r="T911" s="38">
        <v>-4521583</v>
      </c>
      <c r="V911" s="38">
        <v>2260792</v>
      </c>
      <c r="AC911" s="38">
        <v>-4521583</v>
      </c>
    </row>
    <row r="912" spans="1:35" x14ac:dyDescent="0.2">
      <c r="A912" s="38" t="s">
        <v>262</v>
      </c>
      <c r="B912" s="38" t="s">
        <v>2140</v>
      </c>
      <c r="C912" s="38" t="s">
        <v>2141</v>
      </c>
      <c r="D912" s="38" t="s">
        <v>283</v>
      </c>
      <c r="E912" s="38" t="s">
        <v>97</v>
      </c>
      <c r="F912" s="38" t="s">
        <v>50</v>
      </c>
      <c r="G912" s="38" t="s">
        <v>51</v>
      </c>
      <c r="H912" s="39">
        <v>44377</v>
      </c>
      <c r="I912" s="38" t="s">
        <v>42</v>
      </c>
      <c r="J912" s="38" t="s">
        <v>85</v>
      </c>
      <c r="K912" s="39">
        <v>43804</v>
      </c>
      <c r="R912" s="38">
        <v>-4519875</v>
      </c>
      <c r="S912" s="38">
        <v>-4519875</v>
      </c>
      <c r="T912" s="38">
        <v>-4519875</v>
      </c>
      <c r="V912" s="38">
        <v>4519875</v>
      </c>
      <c r="AC912" s="38">
        <v>-4519875</v>
      </c>
    </row>
    <row r="913" spans="1:29" x14ac:dyDescent="0.2">
      <c r="A913" s="38" t="s">
        <v>361</v>
      </c>
      <c r="B913" s="38" t="s">
        <v>2142</v>
      </c>
      <c r="C913" s="38" t="s">
        <v>2143</v>
      </c>
      <c r="D913" s="38" t="s">
        <v>712</v>
      </c>
      <c r="E913" s="38" t="s">
        <v>93</v>
      </c>
      <c r="F913" s="38" t="s">
        <v>52</v>
      </c>
      <c r="G913" s="38" t="s">
        <v>53</v>
      </c>
      <c r="H913" s="39">
        <v>44377</v>
      </c>
      <c r="I913" s="38" t="s">
        <v>79</v>
      </c>
      <c r="J913" s="38" t="s">
        <v>49</v>
      </c>
      <c r="O913" s="38">
        <v>-4519286</v>
      </c>
      <c r="S913" s="38">
        <v>-4519286</v>
      </c>
      <c r="AC913" s="38">
        <v>-4519286</v>
      </c>
    </row>
    <row r="914" spans="1:29" x14ac:dyDescent="0.2">
      <c r="A914" s="38" t="s">
        <v>262</v>
      </c>
      <c r="B914" s="38" t="s">
        <v>2144</v>
      </c>
      <c r="C914" s="38" t="s">
        <v>2145</v>
      </c>
      <c r="D914" s="38" t="s">
        <v>522</v>
      </c>
      <c r="E914" s="38" t="s">
        <v>93</v>
      </c>
      <c r="F914" s="38" t="s">
        <v>63</v>
      </c>
      <c r="G914" s="38" t="s">
        <v>64</v>
      </c>
      <c r="H914" s="39">
        <v>44377</v>
      </c>
      <c r="I914" s="38" t="s">
        <v>89</v>
      </c>
      <c r="J914" s="38" t="s">
        <v>49</v>
      </c>
      <c r="O914" s="38">
        <v>-4513071</v>
      </c>
      <c r="S914" s="38">
        <v>-4513071</v>
      </c>
      <c r="AC914" s="38">
        <v>-4513071</v>
      </c>
    </row>
    <row r="915" spans="1:29" x14ac:dyDescent="0.2">
      <c r="A915" s="38" t="s">
        <v>733</v>
      </c>
      <c r="B915" s="38" t="s">
        <v>2146</v>
      </c>
      <c r="C915" s="38" t="s">
        <v>2147</v>
      </c>
      <c r="D915" s="38" t="s">
        <v>511</v>
      </c>
      <c r="E915" s="38" t="s">
        <v>93</v>
      </c>
      <c r="F915" s="38" t="s">
        <v>274</v>
      </c>
      <c r="G915" s="38" t="s">
        <v>45</v>
      </c>
      <c r="H915" s="39">
        <v>44377</v>
      </c>
      <c r="I915" s="38" t="s">
        <v>79</v>
      </c>
      <c r="J915" s="38" t="s">
        <v>49</v>
      </c>
      <c r="O915" s="38">
        <v>-4500602</v>
      </c>
      <c r="S915" s="38">
        <v>-4500602</v>
      </c>
      <c r="AC915" s="38">
        <v>-4500602</v>
      </c>
    </row>
    <row r="916" spans="1:29" x14ac:dyDescent="0.2">
      <c r="A916" s="38" t="s">
        <v>361</v>
      </c>
      <c r="B916" s="38" t="s">
        <v>2148</v>
      </c>
      <c r="C916" s="38" t="s">
        <v>2149</v>
      </c>
      <c r="D916" s="38" t="s">
        <v>712</v>
      </c>
      <c r="E916" s="38" t="s">
        <v>93</v>
      </c>
      <c r="F916" s="38" t="s">
        <v>63</v>
      </c>
      <c r="G916" s="38" t="s">
        <v>64</v>
      </c>
      <c r="H916" s="39">
        <v>44377</v>
      </c>
      <c r="I916" s="38" t="s">
        <v>89</v>
      </c>
      <c r="J916" s="38" t="s">
        <v>43</v>
      </c>
      <c r="O916" s="38">
        <v>-4495136</v>
      </c>
      <c r="S916" s="38">
        <v>-4495136</v>
      </c>
      <c r="AC916" s="38">
        <v>-4495136</v>
      </c>
    </row>
    <row r="917" spans="1:29" x14ac:dyDescent="0.2">
      <c r="A917" s="38" t="s">
        <v>361</v>
      </c>
      <c r="B917" s="38" t="s">
        <v>2150</v>
      </c>
      <c r="C917" s="38" t="s">
        <v>2151</v>
      </c>
      <c r="D917" s="38" t="s">
        <v>712</v>
      </c>
      <c r="E917" s="38" t="s">
        <v>93</v>
      </c>
      <c r="F917" s="38" t="s">
        <v>87</v>
      </c>
      <c r="G917" s="38" t="s">
        <v>45</v>
      </c>
      <c r="H917" s="39">
        <v>44377</v>
      </c>
      <c r="I917" s="38" t="s">
        <v>89</v>
      </c>
      <c r="J917" s="38" t="s">
        <v>43</v>
      </c>
      <c r="O917" s="38">
        <v>-4490878</v>
      </c>
      <c r="S917" s="38">
        <v>-4490878</v>
      </c>
      <c r="AC917" s="38">
        <v>-4490878</v>
      </c>
    </row>
    <row r="918" spans="1:29" x14ac:dyDescent="0.2">
      <c r="A918" s="38" t="s">
        <v>759</v>
      </c>
      <c r="B918" s="38" t="s">
        <v>2152</v>
      </c>
      <c r="C918" s="38" t="s">
        <v>2153</v>
      </c>
      <c r="D918" s="38" t="s">
        <v>762</v>
      </c>
      <c r="E918" s="38" t="s">
        <v>93</v>
      </c>
      <c r="F918" s="38" t="s">
        <v>72</v>
      </c>
      <c r="G918" s="38" t="s">
        <v>73</v>
      </c>
      <c r="H918" s="39">
        <v>44377</v>
      </c>
      <c r="I918" s="38" t="s">
        <v>79</v>
      </c>
      <c r="J918" s="38" t="s">
        <v>49</v>
      </c>
      <c r="O918" s="38">
        <v>-4480434</v>
      </c>
      <c r="S918" s="38">
        <v>-4480434</v>
      </c>
      <c r="AC918" s="38">
        <v>-4480434</v>
      </c>
    </row>
    <row r="919" spans="1:29" x14ac:dyDescent="0.2">
      <c r="A919" s="38" t="s">
        <v>262</v>
      </c>
      <c r="B919" s="38" t="s">
        <v>2154</v>
      </c>
      <c r="C919" s="38" t="s">
        <v>2155</v>
      </c>
      <c r="D919" s="38" t="s">
        <v>522</v>
      </c>
      <c r="E919" s="38" t="s">
        <v>93</v>
      </c>
      <c r="F919" s="38" t="s">
        <v>63</v>
      </c>
      <c r="G919" s="38" t="s">
        <v>64</v>
      </c>
      <c r="H919" s="39">
        <v>44377</v>
      </c>
      <c r="I919" s="38" t="s">
        <v>79</v>
      </c>
      <c r="J919" s="38" t="s">
        <v>43</v>
      </c>
      <c r="O919" s="38">
        <v>-4470038</v>
      </c>
      <c r="S919" s="38">
        <v>-4470038</v>
      </c>
      <c r="AC919" s="38">
        <v>-4470038</v>
      </c>
    </row>
    <row r="920" spans="1:29" x14ac:dyDescent="0.2">
      <c r="A920" s="38" t="s">
        <v>474</v>
      </c>
      <c r="B920" s="38" t="s">
        <v>2156</v>
      </c>
      <c r="C920" s="38" t="s">
        <v>2157</v>
      </c>
      <c r="D920" s="38" t="s">
        <v>511</v>
      </c>
      <c r="E920" s="38" t="s">
        <v>93</v>
      </c>
      <c r="F920" s="38" t="s">
        <v>539</v>
      </c>
      <c r="G920" s="38" t="s">
        <v>41</v>
      </c>
      <c r="H920" s="39">
        <v>44377</v>
      </c>
      <c r="I920" s="38" t="s">
        <v>79</v>
      </c>
      <c r="J920" s="38" t="s">
        <v>43</v>
      </c>
      <c r="O920" s="38">
        <v>-4462919</v>
      </c>
      <c r="S920" s="38">
        <v>-4462919</v>
      </c>
      <c r="AC920" s="38">
        <v>-4462919</v>
      </c>
    </row>
    <row r="921" spans="1:29" x14ac:dyDescent="0.2">
      <c r="A921" s="38" t="s">
        <v>262</v>
      </c>
      <c r="B921" s="38" t="s">
        <v>2158</v>
      </c>
      <c r="C921" s="38" t="s">
        <v>2159</v>
      </c>
      <c r="D921" s="38" t="s">
        <v>528</v>
      </c>
      <c r="E921" s="38" t="s">
        <v>93</v>
      </c>
      <c r="F921" s="38" t="s">
        <v>63</v>
      </c>
      <c r="G921" s="38" t="s">
        <v>64</v>
      </c>
      <c r="H921" s="39">
        <v>44377</v>
      </c>
      <c r="I921" s="38" t="s">
        <v>89</v>
      </c>
      <c r="J921" s="38" t="s">
        <v>82</v>
      </c>
      <c r="O921" s="38">
        <v>-4462580</v>
      </c>
      <c r="S921" s="38">
        <v>-4462580</v>
      </c>
      <c r="AC921" s="38">
        <v>-4462580</v>
      </c>
    </row>
    <row r="922" spans="1:29" x14ac:dyDescent="0.2">
      <c r="A922" s="38" t="s">
        <v>502</v>
      </c>
      <c r="B922" s="38" t="s">
        <v>2160</v>
      </c>
      <c r="C922" s="38" t="s">
        <v>2161</v>
      </c>
      <c r="D922" s="38" t="s">
        <v>616</v>
      </c>
      <c r="E922" s="38" t="s">
        <v>93</v>
      </c>
      <c r="F922" s="38" t="s">
        <v>63</v>
      </c>
      <c r="G922" s="38" t="s">
        <v>64</v>
      </c>
      <c r="H922" s="39">
        <v>44377</v>
      </c>
      <c r="I922" s="38" t="s">
        <v>79</v>
      </c>
      <c r="J922" s="38" t="s">
        <v>82</v>
      </c>
      <c r="M922" s="38">
        <v>-1381</v>
      </c>
      <c r="O922" s="38">
        <v>-4461106</v>
      </c>
      <c r="S922" s="38">
        <v>-4462487</v>
      </c>
      <c r="AC922" s="38">
        <v>-4462487</v>
      </c>
    </row>
    <row r="923" spans="1:29" x14ac:dyDescent="0.2">
      <c r="A923" s="38" t="s">
        <v>262</v>
      </c>
      <c r="B923" s="38" t="s">
        <v>2162</v>
      </c>
      <c r="C923" s="38" t="s">
        <v>2163</v>
      </c>
      <c r="D923" s="38" t="s">
        <v>528</v>
      </c>
      <c r="E923" s="38" t="s">
        <v>93</v>
      </c>
      <c r="F923" s="38" t="s">
        <v>63</v>
      </c>
      <c r="G923" s="38" t="s">
        <v>64</v>
      </c>
      <c r="H923" s="39">
        <v>44377</v>
      </c>
      <c r="I923" s="38" t="s">
        <v>89</v>
      </c>
      <c r="J923" s="38" t="s">
        <v>43</v>
      </c>
      <c r="O923" s="38">
        <v>-4461106</v>
      </c>
      <c r="S923" s="38">
        <v>-4461106</v>
      </c>
      <c r="AC923" s="38">
        <v>-4461106</v>
      </c>
    </row>
    <row r="924" spans="1:29" x14ac:dyDescent="0.2">
      <c r="A924" s="38" t="s">
        <v>262</v>
      </c>
      <c r="B924" s="38" t="s">
        <v>2164</v>
      </c>
      <c r="C924" s="38" t="s">
        <v>2165</v>
      </c>
      <c r="D924" s="38" t="s">
        <v>528</v>
      </c>
      <c r="E924" s="38" t="s">
        <v>93</v>
      </c>
      <c r="F924" s="38" t="s">
        <v>274</v>
      </c>
      <c r="G924" s="38" t="s">
        <v>45</v>
      </c>
      <c r="H924" s="39">
        <v>44377</v>
      </c>
      <c r="I924" s="38" t="s">
        <v>79</v>
      </c>
      <c r="J924" s="38" t="s">
        <v>49</v>
      </c>
      <c r="O924" s="38">
        <v>-4459995</v>
      </c>
      <c r="S924" s="38">
        <v>-4459995</v>
      </c>
      <c r="AC924" s="38">
        <v>-4459995</v>
      </c>
    </row>
    <row r="925" spans="1:29" x14ac:dyDescent="0.2">
      <c r="A925" s="38" t="s">
        <v>262</v>
      </c>
      <c r="B925" s="38" t="s">
        <v>2166</v>
      </c>
      <c r="C925" s="38" t="s">
        <v>2167</v>
      </c>
      <c r="D925" s="38" t="s">
        <v>528</v>
      </c>
      <c r="E925" s="38" t="s">
        <v>93</v>
      </c>
      <c r="F925" s="38" t="s">
        <v>63</v>
      </c>
      <c r="G925" s="38" t="s">
        <v>64</v>
      </c>
      <c r="H925" s="39">
        <v>44377</v>
      </c>
      <c r="I925" s="38" t="s">
        <v>79</v>
      </c>
      <c r="J925" s="38" t="s">
        <v>49</v>
      </c>
      <c r="M925" s="38">
        <v>-886</v>
      </c>
      <c r="O925" s="38">
        <v>-4458296</v>
      </c>
      <c r="S925" s="38">
        <v>-4459182</v>
      </c>
      <c r="AC925" s="38">
        <v>-4459182</v>
      </c>
    </row>
    <row r="926" spans="1:29" x14ac:dyDescent="0.2">
      <c r="A926" s="38" t="s">
        <v>733</v>
      </c>
      <c r="B926" s="38" t="s">
        <v>2168</v>
      </c>
      <c r="C926" s="38" t="s">
        <v>2169</v>
      </c>
      <c r="D926" s="38" t="s">
        <v>511</v>
      </c>
      <c r="E926" s="38" t="s">
        <v>93</v>
      </c>
      <c r="F926" s="38" t="s">
        <v>274</v>
      </c>
      <c r="G926" s="38" t="s">
        <v>45</v>
      </c>
      <c r="H926" s="39">
        <v>44377</v>
      </c>
      <c r="I926" s="38" t="s">
        <v>79</v>
      </c>
      <c r="J926" s="38" t="s">
        <v>49</v>
      </c>
      <c r="O926" s="38">
        <v>-4454551</v>
      </c>
      <c r="S926" s="38">
        <v>-4454551</v>
      </c>
      <c r="AC926" s="38">
        <v>-4454551</v>
      </c>
    </row>
    <row r="927" spans="1:29" x14ac:dyDescent="0.2">
      <c r="A927" s="38" t="s">
        <v>262</v>
      </c>
      <c r="B927" s="38" t="s">
        <v>2170</v>
      </c>
      <c r="C927" s="38" t="s">
        <v>2171</v>
      </c>
      <c r="D927" s="38" t="s">
        <v>528</v>
      </c>
      <c r="E927" s="38" t="s">
        <v>93</v>
      </c>
      <c r="F927" s="38" t="s">
        <v>109</v>
      </c>
      <c r="G927" s="38" t="s">
        <v>69</v>
      </c>
      <c r="H927" s="39">
        <v>44377</v>
      </c>
      <c r="I927" s="38" t="s">
        <v>89</v>
      </c>
      <c r="J927" s="38" t="s">
        <v>43</v>
      </c>
      <c r="N927" s="38">
        <v>-58330</v>
      </c>
      <c r="O927" s="38">
        <v>-4391607</v>
      </c>
      <c r="S927" s="38">
        <v>-4449937</v>
      </c>
      <c r="AC927" s="38">
        <v>-4449937</v>
      </c>
    </row>
    <row r="928" spans="1:29" x14ac:dyDescent="0.2">
      <c r="A928" s="38" t="s">
        <v>262</v>
      </c>
      <c r="B928" s="38" t="s">
        <v>2172</v>
      </c>
      <c r="C928" s="38" t="s">
        <v>2173</v>
      </c>
      <c r="D928" s="38" t="s">
        <v>525</v>
      </c>
      <c r="E928" s="38" t="s">
        <v>93</v>
      </c>
      <c r="F928" s="38" t="s">
        <v>57</v>
      </c>
      <c r="G928" s="38" t="s">
        <v>58</v>
      </c>
      <c r="H928" s="39">
        <v>44377</v>
      </c>
      <c r="I928" s="38" t="s">
        <v>79</v>
      </c>
      <c r="J928" s="38" t="s">
        <v>49</v>
      </c>
      <c r="O928" s="38">
        <v>-4441949</v>
      </c>
      <c r="S928" s="38">
        <v>-4441949</v>
      </c>
      <c r="AC928" s="38">
        <v>-4441949</v>
      </c>
    </row>
    <row r="929" spans="1:29" x14ac:dyDescent="0.2">
      <c r="A929" s="38" t="s">
        <v>474</v>
      </c>
      <c r="B929" s="38" t="s">
        <v>2174</v>
      </c>
      <c r="C929" s="38" t="s">
        <v>2175</v>
      </c>
      <c r="D929" s="38" t="s">
        <v>511</v>
      </c>
      <c r="E929" s="38" t="s">
        <v>93</v>
      </c>
      <c r="F929" s="38" t="s">
        <v>1164</v>
      </c>
      <c r="G929" s="38" t="s">
        <v>45</v>
      </c>
      <c r="H929" s="39">
        <v>44377</v>
      </c>
      <c r="I929" s="38" t="s">
        <v>79</v>
      </c>
      <c r="J929" s="38" t="s">
        <v>49</v>
      </c>
      <c r="M929" s="38">
        <v>-943</v>
      </c>
      <c r="O929" s="38">
        <v>-4439591</v>
      </c>
      <c r="S929" s="38">
        <v>-4440534</v>
      </c>
      <c r="AC929" s="38">
        <v>-4440534</v>
      </c>
    </row>
    <row r="930" spans="1:29" x14ac:dyDescent="0.2">
      <c r="A930" s="38" t="s">
        <v>502</v>
      </c>
      <c r="B930" s="38" t="s">
        <v>2176</v>
      </c>
      <c r="C930" s="38" t="s">
        <v>2177</v>
      </c>
      <c r="D930" s="38" t="s">
        <v>616</v>
      </c>
      <c r="E930" s="38" t="s">
        <v>93</v>
      </c>
      <c r="F930" s="38" t="s">
        <v>115</v>
      </c>
      <c r="G930" s="38" t="s">
        <v>69</v>
      </c>
      <c r="H930" s="39">
        <v>44377</v>
      </c>
      <c r="I930" s="38" t="s">
        <v>79</v>
      </c>
      <c r="J930" s="38" t="s">
        <v>43</v>
      </c>
      <c r="N930" s="38">
        <v>-25000</v>
      </c>
      <c r="O930" s="38">
        <v>-4411259</v>
      </c>
      <c r="S930" s="38">
        <v>-4436259</v>
      </c>
      <c r="AC930" s="38">
        <v>-4436259</v>
      </c>
    </row>
    <row r="931" spans="1:29" x14ac:dyDescent="0.2">
      <c r="A931" s="38" t="s">
        <v>693</v>
      </c>
      <c r="B931" s="38" t="s">
        <v>2178</v>
      </c>
      <c r="C931" s="38" t="s">
        <v>2179</v>
      </c>
      <c r="D931" s="38" t="s">
        <v>696</v>
      </c>
      <c r="E931" s="38" t="s">
        <v>93</v>
      </c>
      <c r="F931" s="38" t="s">
        <v>63</v>
      </c>
      <c r="G931" s="38" t="s">
        <v>64</v>
      </c>
      <c r="H931" s="39">
        <v>44377</v>
      </c>
      <c r="I931" s="38" t="s">
        <v>89</v>
      </c>
      <c r="J931" s="38" t="s">
        <v>82</v>
      </c>
      <c r="O931" s="38">
        <v>-4432735</v>
      </c>
      <c r="S931" s="38">
        <v>-4432735</v>
      </c>
      <c r="AC931" s="38">
        <v>-4432735</v>
      </c>
    </row>
    <row r="932" spans="1:29" x14ac:dyDescent="0.2">
      <c r="A932" s="38" t="s">
        <v>262</v>
      </c>
      <c r="B932" s="38" t="s">
        <v>2180</v>
      </c>
      <c r="C932" s="38" t="s">
        <v>2181</v>
      </c>
      <c r="D932" s="38" t="s">
        <v>528</v>
      </c>
      <c r="E932" s="38" t="s">
        <v>93</v>
      </c>
      <c r="F932" s="38" t="s">
        <v>63</v>
      </c>
      <c r="G932" s="38" t="s">
        <v>64</v>
      </c>
      <c r="H932" s="39">
        <v>44377</v>
      </c>
      <c r="I932" s="38" t="s">
        <v>89</v>
      </c>
      <c r="J932" s="38" t="s">
        <v>49</v>
      </c>
      <c r="O932" s="38">
        <v>-4427620</v>
      </c>
      <c r="S932" s="38">
        <v>-4427620</v>
      </c>
      <c r="AC932" s="38">
        <v>-4427620</v>
      </c>
    </row>
    <row r="933" spans="1:29" x14ac:dyDescent="0.2">
      <c r="A933" s="38" t="s">
        <v>502</v>
      </c>
      <c r="B933" s="38" t="s">
        <v>2182</v>
      </c>
      <c r="C933" s="38" t="s">
        <v>2183</v>
      </c>
      <c r="D933" s="38" t="s">
        <v>616</v>
      </c>
      <c r="E933" s="38" t="s">
        <v>93</v>
      </c>
      <c r="F933" s="38" t="s">
        <v>63</v>
      </c>
      <c r="G933" s="38" t="s">
        <v>64</v>
      </c>
      <c r="H933" s="39">
        <v>44377</v>
      </c>
      <c r="I933" s="38" t="s">
        <v>89</v>
      </c>
      <c r="J933" s="38" t="s">
        <v>49</v>
      </c>
      <c r="M933" s="38">
        <v>-2232</v>
      </c>
      <c r="O933" s="38">
        <v>-4422689</v>
      </c>
      <c r="S933" s="38">
        <v>-4424921</v>
      </c>
      <c r="AC933" s="38">
        <v>-4424921</v>
      </c>
    </row>
    <row r="934" spans="1:29" x14ac:dyDescent="0.2">
      <c r="A934" s="38" t="s">
        <v>759</v>
      </c>
      <c r="B934" s="38" t="s">
        <v>2184</v>
      </c>
      <c r="C934" s="38" t="s">
        <v>2185</v>
      </c>
      <c r="D934" s="38" t="s">
        <v>762</v>
      </c>
      <c r="E934" s="38" t="s">
        <v>93</v>
      </c>
      <c r="F934" s="38" t="s">
        <v>63</v>
      </c>
      <c r="G934" s="38" t="s">
        <v>64</v>
      </c>
      <c r="H934" s="39">
        <v>44377</v>
      </c>
      <c r="I934" s="38" t="s">
        <v>89</v>
      </c>
      <c r="J934" s="38" t="s">
        <v>49</v>
      </c>
      <c r="O934" s="38">
        <v>-4422689</v>
      </c>
      <c r="S934" s="38">
        <v>-4422689</v>
      </c>
      <c r="AC934" s="38">
        <v>-4422689</v>
      </c>
    </row>
    <row r="935" spans="1:29" x14ac:dyDescent="0.2">
      <c r="A935" s="38" t="s">
        <v>608</v>
      </c>
      <c r="B935" s="38" t="s">
        <v>2186</v>
      </c>
      <c r="C935" s="38" t="s">
        <v>2187</v>
      </c>
      <c r="D935" s="38" t="s">
        <v>972</v>
      </c>
      <c r="E935" s="38" t="s">
        <v>46</v>
      </c>
      <c r="F935" s="38" t="s">
        <v>50</v>
      </c>
      <c r="G935" s="38" t="s">
        <v>51</v>
      </c>
      <c r="H935" s="39">
        <v>44377</v>
      </c>
      <c r="I935" s="38" t="s">
        <v>42</v>
      </c>
      <c r="J935" s="38" t="s">
        <v>49</v>
      </c>
      <c r="AA935" s="38">
        <v>-4421971</v>
      </c>
      <c r="AB935" s="38">
        <v>-4421971</v>
      </c>
      <c r="AC935" s="38">
        <v>-4421971</v>
      </c>
    </row>
    <row r="936" spans="1:29" x14ac:dyDescent="0.2">
      <c r="A936" s="38" t="s">
        <v>262</v>
      </c>
      <c r="B936" s="38" t="s">
        <v>2188</v>
      </c>
      <c r="C936" s="38" t="s">
        <v>2189</v>
      </c>
      <c r="D936" s="38" t="s">
        <v>528</v>
      </c>
      <c r="E936" s="38" t="s">
        <v>93</v>
      </c>
      <c r="F936" s="38" t="s">
        <v>274</v>
      </c>
      <c r="G936" s="38" t="s">
        <v>45</v>
      </c>
      <c r="H936" s="39">
        <v>44377</v>
      </c>
      <c r="I936" s="38" t="s">
        <v>79</v>
      </c>
      <c r="J936" s="38" t="s">
        <v>49</v>
      </c>
      <c r="O936" s="38">
        <v>-4417064</v>
      </c>
      <c r="S936" s="38">
        <v>-4417064</v>
      </c>
      <c r="AC936" s="38">
        <v>-4417064</v>
      </c>
    </row>
    <row r="937" spans="1:29" x14ac:dyDescent="0.2">
      <c r="A937" s="38" t="s">
        <v>262</v>
      </c>
      <c r="B937" s="38" t="s">
        <v>2190</v>
      </c>
      <c r="C937" s="38" t="s">
        <v>2191</v>
      </c>
      <c r="D937" s="38" t="s">
        <v>522</v>
      </c>
      <c r="E937" s="38" t="s">
        <v>93</v>
      </c>
      <c r="F937" s="38" t="s">
        <v>274</v>
      </c>
      <c r="G937" s="38" t="s">
        <v>45</v>
      </c>
      <c r="H937" s="39">
        <v>44377</v>
      </c>
      <c r="I937" s="38" t="s">
        <v>79</v>
      </c>
      <c r="J937" s="38" t="s">
        <v>49</v>
      </c>
      <c r="M937" s="38">
        <v>-111</v>
      </c>
      <c r="O937" s="38">
        <v>-4411674</v>
      </c>
      <c r="S937" s="38">
        <v>-4411785</v>
      </c>
      <c r="AC937" s="38">
        <v>-4411785</v>
      </c>
    </row>
    <row r="938" spans="1:29" x14ac:dyDescent="0.2">
      <c r="A938" s="38" t="s">
        <v>262</v>
      </c>
      <c r="B938" s="38" t="s">
        <v>2192</v>
      </c>
      <c r="C938" s="38" t="s">
        <v>2193</v>
      </c>
      <c r="D938" s="38" t="s">
        <v>522</v>
      </c>
      <c r="E938" s="38" t="s">
        <v>93</v>
      </c>
      <c r="F938" s="38" t="s">
        <v>274</v>
      </c>
      <c r="G938" s="38" t="s">
        <v>45</v>
      </c>
      <c r="H938" s="39">
        <v>44377</v>
      </c>
      <c r="I938" s="38" t="s">
        <v>79</v>
      </c>
      <c r="J938" s="38" t="s">
        <v>49</v>
      </c>
      <c r="M938" s="38">
        <v>-179</v>
      </c>
      <c r="N938" s="38">
        <v>-73336</v>
      </c>
      <c r="O938" s="38">
        <v>-4321638</v>
      </c>
      <c r="S938" s="38">
        <v>-4395153</v>
      </c>
      <c r="AC938" s="38">
        <v>-4395153</v>
      </c>
    </row>
    <row r="939" spans="1:29" x14ac:dyDescent="0.2">
      <c r="A939" s="38" t="s">
        <v>262</v>
      </c>
      <c r="B939" s="38" t="s">
        <v>2194</v>
      </c>
      <c r="C939" s="38" t="s">
        <v>2195</v>
      </c>
      <c r="D939" s="38" t="s">
        <v>525</v>
      </c>
      <c r="E939" s="38" t="s">
        <v>93</v>
      </c>
      <c r="F939" s="38" t="s">
        <v>364</v>
      </c>
      <c r="G939" s="38" t="s">
        <v>69</v>
      </c>
      <c r="H939" s="39">
        <v>44377</v>
      </c>
      <c r="I939" s="38" t="s">
        <v>79</v>
      </c>
      <c r="J939" s="38" t="s">
        <v>49</v>
      </c>
      <c r="M939" s="38">
        <v>-860</v>
      </c>
      <c r="O939" s="38">
        <v>-4392057</v>
      </c>
      <c r="S939" s="38">
        <v>-4392917</v>
      </c>
      <c r="AC939" s="38">
        <v>-4392917</v>
      </c>
    </row>
    <row r="940" spans="1:29" x14ac:dyDescent="0.2">
      <c r="A940" s="38" t="s">
        <v>262</v>
      </c>
      <c r="B940" s="38" t="s">
        <v>2196</v>
      </c>
      <c r="C940" s="38" t="s">
        <v>2197</v>
      </c>
      <c r="D940" s="38" t="s">
        <v>525</v>
      </c>
      <c r="E940" s="38" t="s">
        <v>93</v>
      </c>
      <c r="F940" s="38" t="s">
        <v>57</v>
      </c>
      <c r="G940" s="38" t="s">
        <v>58</v>
      </c>
      <c r="H940" s="39">
        <v>44377</v>
      </c>
      <c r="I940" s="38" t="s">
        <v>79</v>
      </c>
      <c r="J940" s="38" t="s">
        <v>49</v>
      </c>
      <c r="O940" s="38">
        <v>-4392057</v>
      </c>
      <c r="S940" s="38">
        <v>-4392057</v>
      </c>
      <c r="AC940" s="38">
        <v>-4392057</v>
      </c>
    </row>
    <row r="941" spans="1:29" x14ac:dyDescent="0.2">
      <c r="A941" s="38" t="s">
        <v>693</v>
      </c>
      <c r="B941" s="38" t="s">
        <v>2198</v>
      </c>
      <c r="C941" s="38" t="s">
        <v>2199</v>
      </c>
      <c r="D941" s="38" t="s">
        <v>696</v>
      </c>
      <c r="E941" s="38" t="s">
        <v>93</v>
      </c>
      <c r="F941" s="38" t="s">
        <v>63</v>
      </c>
      <c r="G941" s="38" t="s">
        <v>64</v>
      </c>
      <c r="H941" s="39">
        <v>44377</v>
      </c>
      <c r="I941" s="38" t="s">
        <v>89</v>
      </c>
      <c r="J941" s="38" t="s">
        <v>82</v>
      </c>
      <c r="O941" s="38">
        <v>-4382132</v>
      </c>
      <c r="S941" s="38">
        <v>-4382132</v>
      </c>
      <c r="AC941" s="38">
        <v>-4382132</v>
      </c>
    </row>
    <row r="942" spans="1:29" x14ac:dyDescent="0.2">
      <c r="A942" s="38" t="s">
        <v>361</v>
      </c>
      <c r="B942" s="38" t="s">
        <v>2200</v>
      </c>
      <c r="C942" s="38" t="s">
        <v>2201</v>
      </c>
      <c r="D942" s="38" t="s">
        <v>712</v>
      </c>
      <c r="E942" s="38" t="s">
        <v>93</v>
      </c>
      <c r="F942" s="38" t="s">
        <v>72</v>
      </c>
      <c r="G942" s="38" t="s">
        <v>73</v>
      </c>
      <c r="H942" s="39">
        <v>44377</v>
      </c>
      <c r="I942" s="38" t="s">
        <v>89</v>
      </c>
      <c r="J942" s="38" t="s">
        <v>43</v>
      </c>
      <c r="O942" s="38">
        <v>-4381683</v>
      </c>
      <c r="S942" s="38">
        <v>-4381683</v>
      </c>
      <c r="AC942" s="38">
        <v>-4381683</v>
      </c>
    </row>
    <row r="943" spans="1:29" x14ac:dyDescent="0.2">
      <c r="A943" s="38" t="s">
        <v>693</v>
      </c>
      <c r="B943" s="38" t="s">
        <v>2202</v>
      </c>
      <c r="C943" s="38" t="s">
        <v>2203</v>
      </c>
      <c r="D943" s="38" t="s">
        <v>696</v>
      </c>
      <c r="E943" s="38" t="s">
        <v>93</v>
      </c>
      <c r="F943" s="38" t="s">
        <v>63</v>
      </c>
      <c r="G943" s="38" t="s">
        <v>64</v>
      </c>
      <c r="H943" s="39">
        <v>44377</v>
      </c>
      <c r="I943" s="38" t="s">
        <v>89</v>
      </c>
      <c r="J943" s="38" t="s">
        <v>43</v>
      </c>
      <c r="O943" s="38">
        <v>-4373549</v>
      </c>
      <c r="S943" s="38">
        <v>-4373549</v>
      </c>
      <c r="AC943" s="38">
        <v>-4373549</v>
      </c>
    </row>
    <row r="944" spans="1:29" x14ac:dyDescent="0.2">
      <c r="A944" s="38" t="s">
        <v>502</v>
      </c>
      <c r="B944" s="38" t="s">
        <v>2204</v>
      </c>
      <c r="C944" s="38" t="s">
        <v>2205</v>
      </c>
      <c r="D944" s="38" t="s">
        <v>616</v>
      </c>
      <c r="E944" s="38" t="s">
        <v>93</v>
      </c>
      <c r="F944" s="38" t="s">
        <v>1047</v>
      </c>
      <c r="G944" s="38" t="s">
        <v>53</v>
      </c>
      <c r="H944" s="39">
        <v>44377</v>
      </c>
      <c r="I944" s="38" t="s">
        <v>79</v>
      </c>
      <c r="J944" s="38" t="s">
        <v>43</v>
      </c>
      <c r="M944" s="38">
        <v>-669</v>
      </c>
      <c r="O944" s="38">
        <v>-4367543</v>
      </c>
      <c r="S944" s="38">
        <v>-4368212</v>
      </c>
      <c r="AC944" s="38">
        <v>-4368212</v>
      </c>
    </row>
    <row r="945" spans="1:29" x14ac:dyDescent="0.2">
      <c r="A945" s="38" t="s">
        <v>733</v>
      </c>
      <c r="B945" s="38" t="s">
        <v>2206</v>
      </c>
      <c r="C945" s="38" t="s">
        <v>2207</v>
      </c>
      <c r="D945" s="38" t="s">
        <v>511</v>
      </c>
      <c r="E945" s="38" t="s">
        <v>93</v>
      </c>
      <c r="F945" s="38" t="s">
        <v>274</v>
      </c>
      <c r="G945" s="38" t="s">
        <v>45</v>
      </c>
      <c r="H945" s="39">
        <v>44377</v>
      </c>
      <c r="I945" s="38" t="s">
        <v>79</v>
      </c>
      <c r="J945" s="38" t="s">
        <v>49</v>
      </c>
      <c r="O945" s="38">
        <v>-4366299</v>
      </c>
      <c r="S945" s="38">
        <v>-4366299</v>
      </c>
      <c r="AC945" s="38">
        <v>-4366299</v>
      </c>
    </row>
    <row r="946" spans="1:29" x14ac:dyDescent="0.2">
      <c r="A946" s="38" t="s">
        <v>262</v>
      </c>
      <c r="B946" s="38" t="s">
        <v>2208</v>
      </c>
      <c r="C946" s="38" t="s">
        <v>2209</v>
      </c>
      <c r="D946" s="38" t="s">
        <v>451</v>
      </c>
      <c r="E946" s="38" t="s">
        <v>93</v>
      </c>
      <c r="F946" s="38" t="s">
        <v>274</v>
      </c>
      <c r="G946" s="38" t="s">
        <v>45</v>
      </c>
      <c r="H946" s="39">
        <v>44377</v>
      </c>
      <c r="I946" s="38" t="s">
        <v>79</v>
      </c>
      <c r="J946" s="38" t="s">
        <v>49</v>
      </c>
      <c r="M946" s="38">
        <v>-638</v>
      </c>
      <c r="O946" s="38">
        <v>-4365231</v>
      </c>
      <c r="S946" s="38">
        <v>-4365869</v>
      </c>
      <c r="AC946" s="38">
        <v>-4365869</v>
      </c>
    </row>
    <row r="947" spans="1:29" x14ac:dyDescent="0.2">
      <c r="A947" s="38" t="s">
        <v>262</v>
      </c>
      <c r="B947" s="38" t="s">
        <v>2210</v>
      </c>
      <c r="C947" s="38" t="s">
        <v>2211</v>
      </c>
      <c r="D947" s="38" t="s">
        <v>522</v>
      </c>
      <c r="E947" s="38" t="s">
        <v>93</v>
      </c>
      <c r="F947" s="38" t="s">
        <v>274</v>
      </c>
      <c r="G947" s="38" t="s">
        <v>45</v>
      </c>
      <c r="H947" s="39">
        <v>44377</v>
      </c>
      <c r="I947" s="38" t="s">
        <v>79</v>
      </c>
      <c r="J947" s="38" t="s">
        <v>49</v>
      </c>
      <c r="O947" s="38">
        <v>-4359354</v>
      </c>
      <c r="S947" s="38">
        <v>-4359354</v>
      </c>
      <c r="AC947" s="38">
        <v>-4359354</v>
      </c>
    </row>
    <row r="948" spans="1:29" x14ac:dyDescent="0.2">
      <c r="A948" s="38" t="s">
        <v>608</v>
      </c>
      <c r="B948" s="38" t="s">
        <v>2212</v>
      </c>
      <c r="C948" s="38" t="s">
        <v>2213</v>
      </c>
      <c r="D948" s="38" t="s">
        <v>611</v>
      </c>
      <c r="E948" s="38" t="s">
        <v>93</v>
      </c>
      <c r="F948" s="38" t="s">
        <v>77</v>
      </c>
      <c r="G948" s="38" t="s">
        <v>78</v>
      </c>
      <c r="H948" s="39">
        <v>44377</v>
      </c>
      <c r="I948" s="38" t="s">
        <v>89</v>
      </c>
      <c r="J948" s="38" t="s">
        <v>43</v>
      </c>
      <c r="O948" s="38">
        <v>-4358044</v>
      </c>
      <c r="S948" s="38">
        <v>-4358044</v>
      </c>
      <c r="AC948" s="38">
        <v>-4358044</v>
      </c>
    </row>
    <row r="949" spans="1:29" x14ac:dyDescent="0.2">
      <c r="A949" s="38" t="s">
        <v>262</v>
      </c>
      <c r="B949" s="38" t="s">
        <v>2214</v>
      </c>
      <c r="C949" s="38" t="s">
        <v>2215</v>
      </c>
      <c r="D949" s="38" t="s">
        <v>528</v>
      </c>
      <c r="E949" s="38" t="s">
        <v>93</v>
      </c>
      <c r="F949" s="38" t="s">
        <v>274</v>
      </c>
      <c r="G949" s="38" t="s">
        <v>45</v>
      </c>
      <c r="H949" s="39">
        <v>44377</v>
      </c>
      <c r="I949" s="38" t="s">
        <v>79</v>
      </c>
      <c r="J949" s="38" t="s">
        <v>49</v>
      </c>
      <c r="M949" s="38">
        <v>-950</v>
      </c>
      <c r="N949" s="38">
        <v>-133336</v>
      </c>
      <c r="O949" s="38">
        <v>-4222052</v>
      </c>
      <c r="S949" s="38">
        <v>-4356338</v>
      </c>
      <c r="AC949" s="38">
        <v>-4356338</v>
      </c>
    </row>
    <row r="950" spans="1:29" x14ac:dyDescent="0.2">
      <c r="A950" s="38" t="s">
        <v>262</v>
      </c>
      <c r="B950" s="38" t="s">
        <v>2216</v>
      </c>
      <c r="C950" s="38" t="s">
        <v>2217</v>
      </c>
      <c r="D950" s="38" t="s">
        <v>528</v>
      </c>
      <c r="E950" s="38" t="s">
        <v>93</v>
      </c>
      <c r="F950" s="38" t="s">
        <v>63</v>
      </c>
      <c r="G950" s="38" t="s">
        <v>64</v>
      </c>
      <c r="H950" s="39">
        <v>44377</v>
      </c>
      <c r="I950" s="38" t="s">
        <v>79</v>
      </c>
      <c r="J950" s="38" t="s">
        <v>49</v>
      </c>
      <c r="M950" s="38">
        <v>-4356270</v>
      </c>
      <c r="S950" s="38">
        <v>-4356270</v>
      </c>
      <c r="AC950" s="38">
        <v>-4356270</v>
      </c>
    </row>
    <row r="951" spans="1:29" x14ac:dyDescent="0.2">
      <c r="A951" s="38" t="s">
        <v>262</v>
      </c>
      <c r="B951" s="38" t="s">
        <v>2218</v>
      </c>
      <c r="C951" s="38" t="s">
        <v>2219</v>
      </c>
      <c r="D951" s="38" t="s">
        <v>528</v>
      </c>
      <c r="E951" s="38" t="s">
        <v>93</v>
      </c>
      <c r="F951" s="38" t="s">
        <v>274</v>
      </c>
      <c r="G951" s="38" t="s">
        <v>45</v>
      </c>
      <c r="H951" s="39">
        <v>44377</v>
      </c>
      <c r="I951" s="38" t="s">
        <v>79</v>
      </c>
      <c r="J951" s="38" t="s">
        <v>49</v>
      </c>
      <c r="N951" s="38">
        <v>-133336</v>
      </c>
      <c r="O951" s="38">
        <v>-4222052</v>
      </c>
      <c r="S951" s="38">
        <v>-4355388</v>
      </c>
      <c r="AC951" s="38">
        <v>-4355388</v>
      </c>
    </row>
    <row r="952" spans="1:29" x14ac:dyDescent="0.2">
      <c r="A952" s="38" t="s">
        <v>262</v>
      </c>
      <c r="B952" s="38" t="s">
        <v>2220</v>
      </c>
      <c r="C952" s="38" t="s">
        <v>2221</v>
      </c>
      <c r="D952" s="38" t="s">
        <v>525</v>
      </c>
      <c r="E952" s="38" t="s">
        <v>93</v>
      </c>
      <c r="F952" s="38" t="s">
        <v>57</v>
      </c>
      <c r="G952" s="38" t="s">
        <v>58</v>
      </c>
      <c r="H952" s="39">
        <v>44377</v>
      </c>
      <c r="I952" s="38" t="s">
        <v>79</v>
      </c>
      <c r="J952" s="38" t="s">
        <v>49</v>
      </c>
      <c r="O952" s="38">
        <v>-4341755</v>
      </c>
      <c r="S952" s="38">
        <v>-4341755</v>
      </c>
      <c r="AC952" s="38">
        <v>-4341755</v>
      </c>
    </row>
    <row r="953" spans="1:29" x14ac:dyDescent="0.2">
      <c r="A953" s="38" t="s">
        <v>693</v>
      </c>
      <c r="B953" s="38" t="s">
        <v>2222</v>
      </c>
      <c r="C953" s="38" t="s">
        <v>2223</v>
      </c>
      <c r="D953" s="38" t="s">
        <v>696</v>
      </c>
      <c r="E953" s="38" t="s">
        <v>93</v>
      </c>
      <c r="F953" s="38" t="s">
        <v>57</v>
      </c>
      <c r="G953" s="38" t="s">
        <v>58</v>
      </c>
      <c r="H953" s="39">
        <v>44377</v>
      </c>
      <c r="I953" s="38" t="s">
        <v>79</v>
      </c>
      <c r="J953" s="38" t="s">
        <v>49</v>
      </c>
      <c r="O953" s="38">
        <v>-4324873</v>
      </c>
      <c r="S953" s="38">
        <v>-4324873</v>
      </c>
      <c r="AC953" s="38">
        <v>-4324873</v>
      </c>
    </row>
    <row r="954" spans="1:29" x14ac:dyDescent="0.2">
      <c r="A954" s="38" t="s">
        <v>262</v>
      </c>
      <c r="B954" s="38" t="s">
        <v>2224</v>
      </c>
      <c r="C954" s="38" t="s">
        <v>2225</v>
      </c>
      <c r="D954" s="38" t="s">
        <v>528</v>
      </c>
      <c r="E954" s="38" t="s">
        <v>93</v>
      </c>
      <c r="F954" s="38" t="s">
        <v>274</v>
      </c>
      <c r="G954" s="38" t="s">
        <v>45</v>
      </c>
      <c r="H954" s="39">
        <v>44377</v>
      </c>
      <c r="I954" s="38" t="s">
        <v>89</v>
      </c>
      <c r="J954" s="38" t="s">
        <v>49</v>
      </c>
      <c r="M954" s="38">
        <v>-155</v>
      </c>
      <c r="O954" s="38">
        <v>-4320585</v>
      </c>
      <c r="S954" s="38">
        <v>-4320740</v>
      </c>
      <c r="AC954" s="38">
        <v>-4320740</v>
      </c>
    </row>
    <row r="955" spans="1:29" x14ac:dyDescent="0.2">
      <c r="A955" s="38" t="s">
        <v>733</v>
      </c>
      <c r="B955" s="38" t="s">
        <v>2226</v>
      </c>
      <c r="C955" s="38" t="s">
        <v>2227</v>
      </c>
      <c r="D955" s="38" t="s">
        <v>511</v>
      </c>
      <c r="E955" s="38" t="s">
        <v>93</v>
      </c>
      <c r="F955" s="38" t="s">
        <v>63</v>
      </c>
      <c r="G955" s="38" t="s">
        <v>64</v>
      </c>
      <c r="H955" s="39">
        <v>44377</v>
      </c>
      <c r="I955" s="38" t="s">
        <v>79</v>
      </c>
      <c r="J955" s="38" t="s">
        <v>49</v>
      </c>
      <c r="M955" s="38">
        <v>-136</v>
      </c>
      <c r="O955" s="38">
        <v>-4313945</v>
      </c>
      <c r="S955" s="38">
        <v>-4314081</v>
      </c>
      <c r="AC955" s="38">
        <v>-4314081</v>
      </c>
    </row>
    <row r="956" spans="1:29" x14ac:dyDescent="0.2">
      <c r="A956" s="38" t="s">
        <v>361</v>
      </c>
      <c r="B956" s="38" t="s">
        <v>2228</v>
      </c>
      <c r="C956" s="38" t="s">
        <v>2229</v>
      </c>
      <c r="D956" s="38" t="s">
        <v>712</v>
      </c>
      <c r="E956" s="38" t="s">
        <v>93</v>
      </c>
      <c r="F956" s="38" t="s">
        <v>63</v>
      </c>
      <c r="G956" s="38" t="s">
        <v>64</v>
      </c>
      <c r="H956" s="39">
        <v>44377</v>
      </c>
      <c r="I956" s="38" t="s">
        <v>89</v>
      </c>
      <c r="J956" s="38" t="s">
        <v>49</v>
      </c>
      <c r="O956" s="38">
        <v>-4310643</v>
      </c>
      <c r="S956" s="38">
        <v>-4310643</v>
      </c>
      <c r="AC956" s="38">
        <v>-4310643</v>
      </c>
    </row>
    <row r="957" spans="1:29" x14ac:dyDescent="0.2">
      <c r="A957" s="38" t="s">
        <v>262</v>
      </c>
      <c r="B957" s="38" t="s">
        <v>2230</v>
      </c>
      <c r="C957" s="38" t="s">
        <v>2231</v>
      </c>
      <c r="D957" s="38" t="s">
        <v>525</v>
      </c>
      <c r="E957" s="38" t="s">
        <v>93</v>
      </c>
      <c r="F957" s="38" t="s">
        <v>57</v>
      </c>
      <c r="G957" s="38" t="s">
        <v>58</v>
      </c>
      <c r="H957" s="39">
        <v>44377</v>
      </c>
      <c r="I957" s="38" t="s">
        <v>79</v>
      </c>
      <c r="J957" s="38" t="s">
        <v>49</v>
      </c>
      <c r="O957" s="38">
        <v>-4308725</v>
      </c>
      <c r="S957" s="38">
        <v>-4308725</v>
      </c>
      <c r="AC957" s="38">
        <v>-4308725</v>
      </c>
    </row>
    <row r="958" spans="1:29" x14ac:dyDescent="0.2">
      <c r="A958" s="38" t="s">
        <v>262</v>
      </c>
      <c r="B958" s="38" t="s">
        <v>2232</v>
      </c>
      <c r="C958" s="38" t="s">
        <v>2233</v>
      </c>
      <c r="D958" s="38" t="s">
        <v>525</v>
      </c>
      <c r="E958" s="38" t="s">
        <v>93</v>
      </c>
      <c r="F958" s="38" t="s">
        <v>81</v>
      </c>
      <c r="G958" s="38" t="s">
        <v>78</v>
      </c>
      <c r="H958" s="39">
        <v>44377</v>
      </c>
      <c r="I958" s="38" t="s">
        <v>79</v>
      </c>
      <c r="J958" s="38" t="s">
        <v>49</v>
      </c>
      <c r="M958" s="38">
        <v>-8727</v>
      </c>
      <c r="O958" s="38">
        <v>-4299387</v>
      </c>
      <c r="S958" s="38">
        <v>-4308114</v>
      </c>
      <c r="AC958" s="38">
        <v>-4308114</v>
      </c>
    </row>
    <row r="959" spans="1:29" x14ac:dyDescent="0.2">
      <c r="A959" s="38" t="s">
        <v>474</v>
      </c>
      <c r="B959" s="38" t="s">
        <v>2234</v>
      </c>
      <c r="C959" s="38" t="s">
        <v>2235</v>
      </c>
      <c r="D959" s="38" t="s">
        <v>511</v>
      </c>
      <c r="E959" s="38" t="s">
        <v>93</v>
      </c>
      <c r="F959" s="38" t="s">
        <v>63</v>
      </c>
      <c r="G959" s="38" t="s">
        <v>64</v>
      </c>
      <c r="H959" s="39">
        <v>44377</v>
      </c>
      <c r="I959" s="38" t="s">
        <v>89</v>
      </c>
      <c r="J959" s="38" t="s">
        <v>49</v>
      </c>
      <c r="O959" s="38">
        <v>-4306123</v>
      </c>
      <c r="S959" s="38">
        <v>-4306123</v>
      </c>
      <c r="AC959" s="38">
        <v>-4306123</v>
      </c>
    </row>
    <row r="960" spans="1:29" x14ac:dyDescent="0.2">
      <c r="A960" s="38" t="s">
        <v>262</v>
      </c>
      <c r="B960" s="38" t="s">
        <v>2236</v>
      </c>
      <c r="C960" s="38" t="s">
        <v>2237</v>
      </c>
      <c r="D960" s="38" t="s">
        <v>528</v>
      </c>
      <c r="E960" s="38" t="s">
        <v>93</v>
      </c>
      <c r="F960" s="38" t="s">
        <v>40</v>
      </c>
      <c r="G960" s="38" t="s">
        <v>41</v>
      </c>
      <c r="H960" s="39">
        <v>44377</v>
      </c>
      <c r="I960" s="38" t="s">
        <v>79</v>
      </c>
      <c r="J960" s="38" t="s">
        <v>49</v>
      </c>
      <c r="M960" s="38">
        <v>-467</v>
      </c>
      <c r="O960" s="38">
        <v>-4303579</v>
      </c>
      <c r="S960" s="38">
        <v>-4304046</v>
      </c>
      <c r="AC960" s="38">
        <v>-4304046</v>
      </c>
    </row>
    <row r="961" spans="1:29" x14ac:dyDescent="0.2">
      <c r="A961" s="38" t="s">
        <v>262</v>
      </c>
      <c r="B961" s="38" t="s">
        <v>2238</v>
      </c>
      <c r="C961" s="38" t="s">
        <v>2239</v>
      </c>
      <c r="D961" s="38" t="s">
        <v>283</v>
      </c>
      <c r="E961" s="38" t="s">
        <v>97</v>
      </c>
      <c r="F961" s="38" t="s">
        <v>50</v>
      </c>
      <c r="G961" s="38" t="s">
        <v>51</v>
      </c>
      <c r="H961" s="39">
        <v>44377</v>
      </c>
      <c r="I961" s="38" t="s">
        <v>42</v>
      </c>
      <c r="J961" s="38" t="s">
        <v>85</v>
      </c>
      <c r="K961" s="39">
        <v>42977</v>
      </c>
      <c r="R961" s="38">
        <v>-4294117</v>
      </c>
      <c r="S961" s="38">
        <v>-4294117</v>
      </c>
      <c r="T961" s="38">
        <v>-4294117</v>
      </c>
      <c r="V961" s="38">
        <v>4294117</v>
      </c>
      <c r="AC961" s="38">
        <v>-4294117</v>
      </c>
    </row>
    <row r="962" spans="1:29" x14ac:dyDescent="0.2">
      <c r="A962" s="38" t="s">
        <v>1257</v>
      </c>
      <c r="B962" s="38" t="s">
        <v>2240</v>
      </c>
      <c r="C962" s="38" t="s">
        <v>2241</v>
      </c>
      <c r="D962" s="38" t="s">
        <v>1260</v>
      </c>
      <c r="E962" s="38" t="s">
        <v>93</v>
      </c>
      <c r="F962" s="38" t="s">
        <v>63</v>
      </c>
      <c r="G962" s="38" t="s">
        <v>64</v>
      </c>
      <c r="H962" s="39">
        <v>44377</v>
      </c>
      <c r="I962" s="38" t="s">
        <v>79</v>
      </c>
      <c r="J962" s="38" t="s">
        <v>49</v>
      </c>
      <c r="O962" s="38">
        <v>-4293654</v>
      </c>
      <c r="S962" s="38">
        <v>-4293654</v>
      </c>
      <c r="AC962" s="38">
        <v>-4293654</v>
      </c>
    </row>
    <row r="963" spans="1:29" x14ac:dyDescent="0.2">
      <c r="A963" s="38" t="s">
        <v>262</v>
      </c>
      <c r="B963" s="38" t="s">
        <v>2242</v>
      </c>
      <c r="C963" s="38" t="s">
        <v>2243</v>
      </c>
      <c r="D963" s="38" t="s">
        <v>498</v>
      </c>
      <c r="E963" s="38" t="s">
        <v>93</v>
      </c>
      <c r="F963" s="38" t="s">
        <v>63</v>
      </c>
      <c r="G963" s="38" t="s">
        <v>64</v>
      </c>
      <c r="H963" s="39">
        <v>44377</v>
      </c>
      <c r="I963" s="38" t="s">
        <v>79</v>
      </c>
      <c r="J963" s="38" t="s">
        <v>49</v>
      </c>
      <c r="N963" s="38">
        <v>-80000</v>
      </c>
      <c r="O963" s="38">
        <v>-4212242</v>
      </c>
      <c r="S963" s="38">
        <v>-4292242</v>
      </c>
      <c r="AC963" s="38">
        <v>-4292242</v>
      </c>
    </row>
    <row r="964" spans="1:29" x14ac:dyDescent="0.2">
      <c r="A964" s="38" t="s">
        <v>474</v>
      </c>
      <c r="B964" s="38" t="s">
        <v>2244</v>
      </c>
      <c r="C964" s="38" t="s">
        <v>2245</v>
      </c>
      <c r="D964" s="38" t="s">
        <v>511</v>
      </c>
      <c r="E964" s="38" t="s">
        <v>93</v>
      </c>
      <c r="F964" s="38" t="s">
        <v>63</v>
      </c>
      <c r="G964" s="38" t="s">
        <v>64</v>
      </c>
      <c r="H964" s="39">
        <v>44377</v>
      </c>
      <c r="I964" s="38" t="s">
        <v>79</v>
      </c>
      <c r="J964" s="38" t="s">
        <v>49</v>
      </c>
      <c r="O964" s="38">
        <v>-4290007</v>
      </c>
      <c r="S964" s="38">
        <v>-4290007</v>
      </c>
      <c r="AC964" s="38">
        <v>-4290007</v>
      </c>
    </row>
    <row r="965" spans="1:29" x14ac:dyDescent="0.2">
      <c r="A965" s="38" t="s">
        <v>262</v>
      </c>
      <c r="B965" s="38" t="s">
        <v>2246</v>
      </c>
      <c r="C965" s="38" t="s">
        <v>2247</v>
      </c>
      <c r="D965" s="38" t="s">
        <v>522</v>
      </c>
      <c r="E965" s="38" t="s">
        <v>93</v>
      </c>
      <c r="F965" s="38" t="s">
        <v>63</v>
      </c>
      <c r="G965" s="38" t="s">
        <v>64</v>
      </c>
      <c r="H965" s="39">
        <v>44377</v>
      </c>
      <c r="I965" s="38" t="s">
        <v>79</v>
      </c>
      <c r="J965" s="38" t="s">
        <v>82</v>
      </c>
      <c r="O965" s="38">
        <v>-4289915</v>
      </c>
      <c r="S965" s="38">
        <v>-4289915</v>
      </c>
      <c r="AC965" s="38">
        <v>-4289915</v>
      </c>
    </row>
    <row r="966" spans="1:29" x14ac:dyDescent="0.2">
      <c r="A966" s="38" t="s">
        <v>262</v>
      </c>
      <c r="B966" s="38" t="s">
        <v>2248</v>
      </c>
      <c r="C966" s="38" t="s">
        <v>2249</v>
      </c>
      <c r="D966" s="38" t="s">
        <v>451</v>
      </c>
      <c r="E966" s="38" t="s">
        <v>93</v>
      </c>
      <c r="F966" s="38" t="s">
        <v>81</v>
      </c>
      <c r="G966" s="38" t="s">
        <v>78</v>
      </c>
      <c r="H966" s="39">
        <v>44377</v>
      </c>
      <c r="I966" s="38" t="s">
        <v>79</v>
      </c>
      <c r="J966" s="38" t="s">
        <v>43</v>
      </c>
      <c r="M966" s="38">
        <v>-4286044</v>
      </c>
      <c r="S966" s="38">
        <v>-4286044</v>
      </c>
      <c r="AC966" s="38">
        <v>-4286044</v>
      </c>
    </row>
    <row r="967" spans="1:29" x14ac:dyDescent="0.2">
      <c r="A967" s="38" t="s">
        <v>262</v>
      </c>
      <c r="B967" s="38" t="s">
        <v>2250</v>
      </c>
      <c r="C967" s="38" t="s">
        <v>2251</v>
      </c>
      <c r="D967" s="38" t="s">
        <v>525</v>
      </c>
      <c r="E967" s="38" t="s">
        <v>93</v>
      </c>
      <c r="F967" s="38" t="s">
        <v>63</v>
      </c>
      <c r="G967" s="38" t="s">
        <v>64</v>
      </c>
      <c r="H967" s="39">
        <v>44377</v>
      </c>
      <c r="I967" s="38" t="s">
        <v>79</v>
      </c>
      <c r="J967" s="38" t="s">
        <v>85</v>
      </c>
      <c r="K967" s="39">
        <v>43991</v>
      </c>
      <c r="R967" s="38">
        <v>-4285027</v>
      </c>
      <c r="S967" s="38">
        <v>-4285027</v>
      </c>
      <c r="T967" s="38">
        <v>-4285027</v>
      </c>
      <c r="V967" s="38">
        <v>4385027</v>
      </c>
      <c r="AC967" s="38">
        <v>-4285027</v>
      </c>
    </row>
    <row r="968" spans="1:29" x14ac:dyDescent="0.2">
      <c r="A968" s="38" t="s">
        <v>262</v>
      </c>
      <c r="B968" s="38" t="s">
        <v>2252</v>
      </c>
      <c r="C968" s="38" t="s">
        <v>2253</v>
      </c>
      <c r="D968" s="38" t="s">
        <v>525</v>
      </c>
      <c r="E968" s="38" t="s">
        <v>93</v>
      </c>
      <c r="F968" s="38" t="s">
        <v>63</v>
      </c>
      <c r="G968" s="38" t="s">
        <v>64</v>
      </c>
      <c r="H968" s="39">
        <v>44377</v>
      </c>
      <c r="I968" s="38" t="s">
        <v>79</v>
      </c>
      <c r="J968" s="38" t="s">
        <v>82</v>
      </c>
      <c r="O968" s="38">
        <v>-4271515</v>
      </c>
      <c r="S968" s="38">
        <v>-4271515</v>
      </c>
      <c r="AC968" s="38">
        <v>-4271515</v>
      </c>
    </row>
    <row r="969" spans="1:29" x14ac:dyDescent="0.2">
      <c r="A969" s="38" t="s">
        <v>361</v>
      </c>
      <c r="B969" s="38" t="s">
        <v>2254</v>
      </c>
      <c r="C969" s="38" t="s">
        <v>2255</v>
      </c>
      <c r="D969" s="38" t="s">
        <v>712</v>
      </c>
      <c r="E969" s="38" t="s">
        <v>93</v>
      </c>
      <c r="F969" s="38" t="s">
        <v>63</v>
      </c>
      <c r="G969" s="38" t="s">
        <v>64</v>
      </c>
      <c r="H969" s="39">
        <v>44377</v>
      </c>
      <c r="I969" s="38" t="s">
        <v>89</v>
      </c>
      <c r="J969" s="38" t="s">
        <v>43</v>
      </c>
      <c r="O969" s="38">
        <v>-4271094</v>
      </c>
      <c r="S969" s="38">
        <v>-4271094</v>
      </c>
      <c r="AC969" s="38">
        <v>-4271094</v>
      </c>
    </row>
    <row r="970" spans="1:29" x14ac:dyDescent="0.2">
      <c r="A970" s="38" t="s">
        <v>502</v>
      </c>
      <c r="B970" s="38" t="s">
        <v>2256</v>
      </c>
      <c r="C970" s="38" t="s">
        <v>2257</v>
      </c>
      <c r="D970" s="38" t="s">
        <v>616</v>
      </c>
      <c r="E970" s="38" t="s">
        <v>93</v>
      </c>
      <c r="F970" s="38" t="s">
        <v>63</v>
      </c>
      <c r="G970" s="38" t="s">
        <v>64</v>
      </c>
      <c r="H970" s="39">
        <v>44377</v>
      </c>
      <c r="I970" s="38" t="s">
        <v>89</v>
      </c>
      <c r="J970" s="38" t="s">
        <v>49</v>
      </c>
      <c r="O970" s="38">
        <v>-4266531</v>
      </c>
      <c r="S970" s="38">
        <v>-4266531</v>
      </c>
      <c r="AC970" s="38">
        <v>-4266531</v>
      </c>
    </row>
    <row r="971" spans="1:29" x14ac:dyDescent="0.2">
      <c r="A971" s="38" t="s">
        <v>502</v>
      </c>
      <c r="B971" s="38" t="s">
        <v>2258</v>
      </c>
      <c r="C971" s="38" t="s">
        <v>2259</v>
      </c>
      <c r="D971" s="38" t="s">
        <v>616</v>
      </c>
      <c r="E971" s="38" t="s">
        <v>93</v>
      </c>
      <c r="F971" s="38" t="s">
        <v>63</v>
      </c>
      <c r="G971" s="38" t="s">
        <v>64</v>
      </c>
      <c r="H971" s="39">
        <v>44377</v>
      </c>
      <c r="I971" s="38" t="s">
        <v>89</v>
      </c>
      <c r="J971" s="38" t="s">
        <v>43</v>
      </c>
      <c r="O971" s="38">
        <v>-4266531</v>
      </c>
      <c r="S971" s="38">
        <v>-4266531</v>
      </c>
      <c r="AC971" s="38">
        <v>-4266531</v>
      </c>
    </row>
    <row r="972" spans="1:29" x14ac:dyDescent="0.2">
      <c r="A972" s="38" t="s">
        <v>502</v>
      </c>
      <c r="B972" s="38" t="s">
        <v>2260</v>
      </c>
      <c r="C972" s="38" t="s">
        <v>2261</v>
      </c>
      <c r="D972" s="38" t="s">
        <v>616</v>
      </c>
      <c r="E972" s="38" t="s">
        <v>93</v>
      </c>
      <c r="F972" s="38" t="s">
        <v>63</v>
      </c>
      <c r="G972" s="38" t="s">
        <v>64</v>
      </c>
      <c r="H972" s="39">
        <v>44377</v>
      </c>
      <c r="I972" s="38" t="s">
        <v>79</v>
      </c>
      <c r="J972" s="38" t="s">
        <v>43</v>
      </c>
      <c r="N972" s="38">
        <v>-83336</v>
      </c>
      <c r="O972" s="38">
        <v>-4176461</v>
      </c>
      <c r="S972" s="38">
        <v>-4259797</v>
      </c>
      <c r="AC972" s="38">
        <v>-4259797</v>
      </c>
    </row>
    <row r="973" spans="1:29" x14ac:dyDescent="0.2">
      <c r="A973" s="38" t="s">
        <v>262</v>
      </c>
      <c r="B973" s="38" t="s">
        <v>2262</v>
      </c>
      <c r="C973" s="38" t="s">
        <v>2263</v>
      </c>
      <c r="D973" s="38" t="s">
        <v>525</v>
      </c>
      <c r="E973" s="38" t="s">
        <v>93</v>
      </c>
      <c r="F973" s="38" t="s">
        <v>364</v>
      </c>
      <c r="G973" s="38" t="s">
        <v>69</v>
      </c>
      <c r="H973" s="39">
        <v>44377</v>
      </c>
      <c r="I973" s="38" t="s">
        <v>79</v>
      </c>
      <c r="J973" s="38" t="s">
        <v>49</v>
      </c>
      <c r="N973" s="38">
        <v>-18500</v>
      </c>
      <c r="O973" s="38">
        <v>-4238765</v>
      </c>
      <c r="S973" s="38">
        <v>-4257265</v>
      </c>
      <c r="AC973" s="38">
        <v>-4257265</v>
      </c>
    </row>
    <row r="974" spans="1:29" x14ac:dyDescent="0.2">
      <c r="A974" s="38" t="s">
        <v>262</v>
      </c>
      <c r="B974" s="38" t="s">
        <v>2264</v>
      </c>
      <c r="C974" s="38" t="s">
        <v>2265</v>
      </c>
      <c r="D974" s="38" t="s">
        <v>528</v>
      </c>
      <c r="E974" s="38" t="s">
        <v>93</v>
      </c>
      <c r="F974" s="38" t="s">
        <v>63</v>
      </c>
      <c r="G974" s="38" t="s">
        <v>64</v>
      </c>
      <c r="H974" s="39">
        <v>44377</v>
      </c>
      <c r="I974" s="38" t="s">
        <v>79</v>
      </c>
      <c r="J974" s="38" t="s">
        <v>49</v>
      </c>
      <c r="O974" s="38">
        <v>-4253131</v>
      </c>
      <c r="S974" s="38">
        <v>-4253131</v>
      </c>
      <c r="AC974" s="38">
        <v>-4253131</v>
      </c>
    </row>
    <row r="975" spans="1:29" x14ac:dyDescent="0.2">
      <c r="A975" s="38" t="s">
        <v>262</v>
      </c>
      <c r="B975" s="38" t="s">
        <v>2266</v>
      </c>
      <c r="C975" s="38" t="s">
        <v>2267</v>
      </c>
      <c r="D975" s="38" t="s">
        <v>522</v>
      </c>
      <c r="E975" s="38" t="s">
        <v>93</v>
      </c>
      <c r="F975" s="38" t="s">
        <v>63</v>
      </c>
      <c r="G975" s="38" t="s">
        <v>64</v>
      </c>
      <c r="H975" s="39">
        <v>44377</v>
      </c>
      <c r="I975" s="38" t="s">
        <v>79</v>
      </c>
      <c r="J975" s="38" t="s">
        <v>43</v>
      </c>
      <c r="O975" s="38">
        <v>-4249325</v>
      </c>
      <c r="S975" s="38">
        <v>-4249325</v>
      </c>
      <c r="AC975" s="38">
        <v>-4249325</v>
      </c>
    </row>
    <row r="976" spans="1:29" x14ac:dyDescent="0.2">
      <c r="A976" s="38" t="s">
        <v>262</v>
      </c>
      <c r="B976" s="38" t="s">
        <v>2268</v>
      </c>
      <c r="C976" s="38" t="s">
        <v>2269</v>
      </c>
      <c r="D976" s="38" t="s">
        <v>528</v>
      </c>
      <c r="E976" s="38" t="s">
        <v>93</v>
      </c>
      <c r="F976" s="38" t="s">
        <v>63</v>
      </c>
      <c r="G976" s="38" t="s">
        <v>64</v>
      </c>
      <c r="H976" s="39">
        <v>44377</v>
      </c>
      <c r="I976" s="38" t="s">
        <v>79</v>
      </c>
      <c r="J976" s="38" t="s">
        <v>82</v>
      </c>
      <c r="O976" s="38">
        <v>-4244121</v>
      </c>
      <c r="S976" s="38">
        <v>-4244121</v>
      </c>
      <c r="AC976" s="38">
        <v>-4244121</v>
      </c>
    </row>
    <row r="977" spans="1:29" x14ac:dyDescent="0.2">
      <c r="A977" s="38" t="s">
        <v>361</v>
      </c>
      <c r="B977" s="38" t="s">
        <v>2270</v>
      </c>
      <c r="C977" s="38" t="s">
        <v>2271</v>
      </c>
      <c r="D977" s="38" t="s">
        <v>712</v>
      </c>
      <c r="E977" s="38" t="s">
        <v>93</v>
      </c>
      <c r="F977" s="38" t="s">
        <v>589</v>
      </c>
      <c r="G977" s="38" t="s">
        <v>45</v>
      </c>
      <c r="H977" s="39">
        <v>44377</v>
      </c>
      <c r="I977" s="38" t="s">
        <v>79</v>
      </c>
      <c r="J977" s="38" t="s">
        <v>49</v>
      </c>
      <c r="O977" s="38">
        <v>-4236055</v>
      </c>
      <c r="S977" s="38">
        <v>-4236055</v>
      </c>
      <c r="AC977" s="38">
        <v>-4236055</v>
      </c>
    </row>
    <row r="978" spans="1:29" x14ac:dyDescent="0.2">
      <c r="A978" s="38" t="s">
        <v>262</v>
      </c>
      <c r="B978" s="38" t="s">
        <v>2272</v>
      </c>
      <c r="C978" s="38" t="s">
        <v>2273</v>
      </c>
      <c r="D978" s="38" t="s">
        <v>451</v>
      </c>
      <c r="E978" s="38" t="s">
        <v>93</v>
      </c>
      <c r="F978" s="38" t="s">
        <v>274</v>
      </c>
      <c r="G978" s="38" t="s">
        <v>45</v>
      </c>
      <c r="H978" s="39">
        <v>44377</v>
      </c>
      <c r="I978" s="38" t="s">
        <v>79</v>
      </c>
      <c r="J978" s="38" t="s">
        <v>49</v>
      </c>
      <c r="O978" s="38">
        <v>-4235659</v>
      </c>
      <c r="S978" s="38">
        <v>-4235659</v>
      </c>
      <c r="AC978" s="38">
        <v>-4235659</v>
      </c>
    </row>
    <row r="979" spans="1:29" x14ac:dyDescent="0.2">
      <c r="A979" s="38" t="s">
        <v>262</v>
      </c>
      <c r="B979" s="38" t="s">
        <v>2274</v>
      </c>
      <c r="C979" s="38" t="s">
        <v>2275</v>
      </c>
      <c r="D979" s="38" t="s">
        <v>525</v>
      </c>
      <c r="E979" s="38" t="s">
        <v>93</v>
      </c>
      <c r="F979" s="38" t="s">
        <v>63</v>
      </c>
      <c r="G979" s="38" t="s">
        <v>64</v>
      </c>
      <c r="H979" s="39">
        <v>44377</v>
      </c>
      <c r="I979" s="38" t="s">
        <v>79</v>
      </c>
      <c r="J979" s="38" t="s">
        <v>49</v>
      </c>
      <c r="O979" s="38">
        <v>-4232188</v>
      </c>
      <c r="S979" s="38">
        <v>-4232188</v>
      </c>
      <c r="AC979" s="38">
        <v>-4232188</v>
      </c>
    </row>
    <row r="980" spans="1:29" x14ac:dyDescent="0.2">
      <c r="A980" s="38" t="s">
        <v>474</v>
      </c>
      <c r="B980" s="38" t="s">
        <v>2276</v>
      </c>
      <c r="C980" s="38" t="s">
        <v>2277</v>
      </c>
      <c r="D980" s="38" t="s">
        <v>511</v>
      </c>
      <c r="E980" s="38" t="s">
        <v>93</v>
      </c>
      <c r="F980" s="38" t="s">
        <v>87</v>
      </c>
      <c r="G980" s="38" t="s">
        <v>45</v>
      </c>
      <c r="H980" s="39">
        <v>44377</v>
      </c>
      <c r="I980" s="38" t="s">
        <v>79</v>
      </c>
      <c r="J980" s="38" t="s">
        <v>43</v>
      </c>
      <c r="M980" s="38">
        <v>-1257</v>
      </c>
      <c r="O980" s="38">
        <v>-4227184</v>
      </c>
      <c r="S980" s="38">
        <v>-4228441</v>
      </c>
      <c r="AC980" s="38">
        <v>-4228441</v>
      </c>
    </row>
    <row r="981" spans="1:29" x14ac:dyDescent="0.2">
      <c r="A981" s="38" t="s">
        <v>361</v>
      </c>
      <c r="B981" s="38" t="s">
        <v>2278</v>
      </c>
      <c r="C981" s="38" t="s">
        <v>2279</v>
      </c>
      <c r="D981" s="38" t="s">
        <v>712</v>
      </c>
      <c r="E981" s="38" t="s">
        <v>93</v>
      </c>
      <c r="F981" s="38" t="s">
        <v>52</v>
      </c>
      <c r="G981" s="38" t="s">
        <v>53</v>
      </c>
      <c r="H981" s="39">
        <v>44377</v>
      </c>
      <c r="I981" s="38" t="s">
        <v>79</v>
      </c>
      <c r="J981" s="38" t="s">
        <v>49</v>
      </c>
      <c r="O981" s="38">
        <v>-4222414</v>
      </c>
      <c r="S981" s="38">
        <v>-4222414</v>
      </c>
      <c r="AC981" s="38">
        <v>-4222414</v>
      </c>
    </row>
    <row r="982" spans="1:29" x14ac:dyDescent="0.2">
      <c r="A982" s="38" t="s">
        <v>474</v>
      </c>
      <c r="B982" s="38" t="s">
        <v>2280</v>
      </c>
      <c r="C982" s="38" t="s">
        <v>2281</v>
      </c>
      <c r="D982" s="38" t="s">
        <v>477</v>
      </c>
      <c r="E982" s="38" t="s">
        <v>93</v>
      </c>
      <c r="F982" s="38" t="s">
        <v>1164</v>
      </c>
      <c r="G982" s="38" t="s">
        <v>45</v>
      </c>
      <c r="H982" s="39">
        <v>44377</v>
      </c>
      <c r="I982" s="38" t="s">
        <v>79</v>
      </c>
      <c r="J982" s="38" t="s">
        <v>49</v>
      </c>
      <c r="O982" s="38">
        <v>-4199615</v>
      </c>
      <c r="S982" s="38">
        <v>-4199615</v>
      </c>
      <c r="AC982" s="38">
        <v>-4199615</v>
      </c>
    </row>
    <row r="983" spans="1:29" x14ac:dyDescent="0.2">
      <c r="A983" s="38" t="s">
        <v>262</v>
      </c>
      <c r="B983" s="38" t="s">
        <v>2282</v>
      </c>
      <c r="C983" s="38" t="s">
        <v>2283</v>
      </c>
      <c r="D983" s="38" t="s">
        <v>522</v>
      </c>
      <c r="E983" s="38" t="s">
        <v>93</v>
      </c>
      <c r="F983" s="38" t="s">
        <v>63</v>
      </c>
      <c r="G983" s="38" t="s">
        <v>64</v>
      </c>
      <c r="H983" s="39">
        <v>44377</v>
      </c>
      <c r="I983" s="38" t="s">
        <v>89</v>
      </c>
      <c r="J983" s="38" t="s">
        <v>49</v>
      </c>
      <c r="O983" s="38">
        <v>-4197617</v>
      </c>
      <c r="S983" s="38">
        <v>-4197617</v>
      </c>
      <c r="AC983" s="38">
        <v>-4197617</v>
      </c>
    </row>
    <row r="984" spans="1:29" x14ac:dyDescent="0.2">
      <c r="A984" s="38" t="s">
        <v>262</v>
      </c>
      <c r="B984" s="38" t="s">
        <v>2284</v>
      </c>
      <c r="C984" s="38" t="s">
        <v>2285</v>
      </c>
      <c r="D984" s="38" t="s">
        <v>522</v>
      </c>
      <c r="E984" s="38" t="s">
        <v>93</v>
      </c>
      <c r="F984" s="38" t="s">
        <v>63</v>
      </c>
      <c r="G984" s="38" t="s">
        <v>64</v>
      </c>
      <c r="H984" s="39">
        <v>44377</v>
      </c>
      <c r="I984" s="38" t="s">
        <v>89</v>
      </c>
      <c r="J984" s="38" t="s">
        <v>49</v>
      </c>
      <c r="O984" s="38">
        <v>-4189654</v>
      </c>
      <c r="S984" s="38">
        <v>-4189654</v>
      </c>
      <c r="AC984" s="38">
        <v>-4189654</v>
      </c>
    </row>
    <row r="985" spans="1:29" x14ac:dyDescent="0.2">
      <c r="A985" s="38" t="s">
        <v>262</v>
      </c>
      <c r="B985" s="38" t="s">
        <v>2286</v>
      </c>
      <c r="C985" s="38" t="s">
        <v>2287</v>
      </c>
      <c r="D985" s="38" t="s">
        <v>525</v>
      </c>
      <c r="E985" s="38" t="s">
        <v>93</v>
      </c>
      <c r="F985" s="38" t="s">
        <v>364</v>
      </c>
      <c r="G985" s="38" t="s">
        <v>69</v>
      </c>
      <c r="H985" s="39">
        <v>44377</v>
      </c>
      <c r="I985" s="38" t="s">
        <v>79</v>
      </c>
      <c r="J985" s="38" t="s">
        <v>49</v>
      </c>
      <c r="O985" s="38">
        <v>-4186119</v>
      </c>
      <c r="S985" s="38">
        <v>-4186119</v>
      </c>
      <c r="AC985" s="38">
        <v>-4186119</v>
      </c>
    </row>
    <row r="986" spans="1:29" x14ac:dyDescent="0.2">
      <c r="A986" s="38" t="s">
        <v>262</v>
      </c>
      <c r="B986" s="38" t="s">
        <v>2288</v>
      </c>
      <c r="C986" s="38" t="s">
        <v>2289</v>
      </c>
      <c r="D986" s="38" t="s">
        <v>525</v>
      </c>
      <c r="E986" s="38" t="s">
        <v>93</v>
      </c>
      <c r="F986" s="38" t="s">
        <v>81</v>
      </c>
      <c r="G986" s="38" t="s">
        <v>78</v>
      </c>
      <c r="H986" s="39">
        <v>44377</v>
      </c>
      <c r="I986" s="38" t="s">
        <v>79</v>
      </c>
      <c r="J986" s="38" t="s">
        <v>43</v>
      </c>
      <c r="O986" s="38">
        <v>-4182296</v>
      </c>
      <c r="S986" s="38">
        <v>-4182296</v>
      </c>
      <c r="AC986" s="38">
        <v>-4182296</v>
      </c>
    </row>
    <row r="987" spans="1:29" x14ac:dyDescent="0.2">
      <c r="A987" s="38" t="s">
        <v>474</v>
      </c>
      <c r="B987" s="38" t="s">
        <v>2290</v>
      </c>
      <c r="C987" s="38" t="s">
        <v>2291</v>
      </c>
      <c r="D987" s="38" t="s">
        <v>511</v>
      </c>
      <c r="E987" s="38" t="s">
        <v>93</v>
      </c>
      <c r="F987" s="38" t="s">
        <v>87</v>
      </c>
      <c r="G987" s="38" t="s">
        <v>45</v>
      </c>
      <c r="H987" s="39">
        <v>44377</v>
      </c>
      <c r="I987" s="38" t="s">
        <v>79</v>
      </c>
      <c r="J987" s="38" t="s">
        <v>43</v>
      </c>
      <c r="M987" s="38">
        <v>-1426</v>
      </c>
      <c r="N987" s="38">
        <v>-41670</v>
      </c>
      <c r="O987" s="38">
        <v>-4138630</v>
      </c>
      <c r="S987" s="38">
        <v>-4181726</v>
      </c>
      <c r="AC987" s="38">
        <v>-4181726</v>
      </c>
    </row>
    <row r="988" spans="1:29" x14ac:dyDescent="0.2">
      <c r="A988" s="38" t="s">
        <v>262</v>
      </c>
      <c r="B988" s="38" t="s">
        <v>2292</v>
      </c>
      <c r="C988" s="38" t="s">
        <v>2293</v>
      </c>
      <c r="D988" s="38" t="s">
        <v>525</v>
      </c>
      <c r="E988" s="38" t="s">
        <v>93</v>
      </c>
      <c r="F988" s="38" t="s">
        <v>63</v>
      </c>
      <c r="G988" s="38" t="s">
        <v>64</v>
      </c>
      <c r="H988" s="39">
        <v>44377</v>
      </c>
      <c r="I988" s="38" t="s">
        <v>79</v>
      </c>
      <c r="J988" s="38" t="s">
        <v>43</v>
      </c>
      <c r="O988" s="38">
        <v>-4168167</v>
      </c>
      <c r="S988" s="38">
        <v>-4168167</v>
      </c>
      <c r="AC988" s="38">
        <v>-4168167</v>
      </c>
    </row>
    <row r="989" spans="1:29" x14ac:dyDescent="0.2">
      <c r="A989" s="38" t="s">
        <v>733</v>
      </c>
      <c r="B989" s="38" t="s">
        <v>2294</v>
      </c>
      <c r="C989" s="38" t="s">
        <v>2295</v>
      </c>
      <c r="D989" s="38" t="s">
        <v>511</v>
      </c>
      <c r="E989" s="38" t="s">
        <v>93</v>
      </c>
      <c r="F989" s="38" t="s">
        <v>274</v>
      </c>
      <c r="G989" s="38" t="s">
        <v>45</v>
      </c>
      <c r="H989" s="39">
        <v>44377</v>
      </c>
      <c r="I989" s="38" t="s">
        <v>79</v>
      </c>
      <c r="J989" s="38" t="s">
        <v>49</v>
      </c>
      <c r="M989" s="38">
        <v>-703</v>
      </c>
      <c r="O989" s="38">
        <v>-4159127</v>
      </c>
      <c r="S989" s="38">
        <v>-4159830</v>
      </c>
      <c r="AC989" s="38">
        <v>-4159830</v>
      </c>
    </row>
    <row r="990" spans="1:29" x14ac:dyDescent="0.2">
      <c r="A990" s="38" t="s">
        <v>262</v>
      </c>
      <c r="B990" s="38" t="s">
        <v>2296</v>
      </c>
      <c r="C990" s="38" t="s">
        <v>2297</v>
      </c>
      <c r="D990" s="38" t="s">
        <v>528</v>
      </c>
      <c r="E990" s="38" t="s">
        <v>93</v>
      </c>
      <c r="F990" s="38" t="s">
        <v>57</v>
      </c>
      <c r="G990" s="38" t="s">
        <v>58</v>
      </c>
      <c r="H990" s="39">
        <v>44377</v>
      </c>
      <c r="I990" s="38" t="s">
        <v>79</v>
      </c>
      <c r="J990" s="38" t="s">
        <v>82</v>
      </c>
      <c r="O990" s="38">
        <v>-4148087</v>
      </c>
      <c r="S990" s="38">
        <v>-4148087</v>
      </c>
      <c r="AC990" s="38">
        <v>-4148087</v>
      </c>
    </row>
    <row r="991" spans="1:29" x14ac:dyDescent="0.2">
      <c r="A991" s="38" t="s">
        <v>733</v>
      </c>
      <c r="B991" s="38" t="s">
        <v>2298</v>
      </c>
      <c r="C991" s="38" t="s">
        <v>2299</v>
      </c>
      <c r="D991" s="38" t="s">
        <v>511</v>
      </c>
      <c r="E991" s="38" t="s">
        <v>93</v>
      </c>
      <c r="F991" s="38" t="s">
        <v>274</v>
      </c>
      <c r="G991" s="38" t="s">
        <v>45</v>
      </c>
      <c r="H991" s="39">
        <v>44377</v>
      </c>
      <c r="I991" s="38" t="s">
        <v>79</v>
      </c>
      <c r="J991" s="38" t="s">
        <v>49</v>
      </c>
      <c r="M991" s="38">
        <v>-30375</v>
      </c>
      <c r="O991" s="38">
        <v>-4109717</v>
      </c>
      <c r="S991" s="38">
        <v>-4140092</v>
      </c>
      <c r="AC991" s="38">
        <v>-4140092</v>
      </c>
    </row>
    <row r="992" spans="1:29" x14ac:dyDescent="0.2">
      <c r="A992" s="38" t="s">
        <v>361</v>
      </c>
      <c r="B992" s="38" t="s">
        <v>2300</v>
      </c>
      <c r="C992" s="38" t="s">
        <v>2301</v>
      </c>
      <c r="D992" s="38" t="s">
        <v>712</v>
      </c>
      <c r="E992" s="38" t="s">
        <v>93</v>
      </c>
      <c r="F992" s="38" t="s">
        <v>63</v>
      </c>
      <c r="G992" s="38" t="s">
        <v>64</v>
      </c>
      <c r="H992" s="39">
        <v>44377</v>
      </c>
      <c r="I992" s="38" t="s">
        <v>79</v>
      </c>
      <c r="J992" s="38" t="s">
        <v>43</v>
      </c>
      <c r="O992" s="38">
        <v>-4127844</v>
      </c>
      <c r="S992" s="38">
        <v>-4127844</v>
      </c>
      <c r="AC992" s="38">
        <v>-4127844</v>
      </c>
    </row>
    <row r="993" spans="1:29" x14ac:dyDescent="0.2">
      <c r="A993" s="38" t="s">
        <v>361</v>
      </c>
      <c r="B993" s="38" t="s">
        <v>2302</v>
      </c>
      <c r="C993" s="38" t="s">
        <v>2303</v>
      </c>
      <c r="D993" s="38" t="s">
        <v>712</v>
      </c>
      <c r="E993" s="38" t="s">
        <v>93</v>
      </c>
      <c r="F993" s="38" t="s">
        <v>63</v>
      </c>
      <c r="G993" s="38" t="s">
        <v>64</v>
      </c>
      <c r="H993" s="39">
        <v>44377</v>
      </c>
      <c r="I993" s="38" t="s">
        <v>89</v>
      </c>
      <c r="J993" s="38" t="s">
        <v>43</v>
      </c>
      <c r="O993" s="38">
        <v>-4124917</v>
      </c>
      <c r="S993" s="38">
        <v>-4124917</v>
      </c>
      <c r="AC993" s="38">
        <v>-4124917</v>
      </c>
    </row>
    <row r="994" spans="1:29" x14ac:dyDescent="0.2">
      <c r="A994" s="38" t="s">
        <v>361</v>
      </c>
      <c r="B994" s="38" t="s">
        <v>2304</v>
      </c>
      <c r="C994" s="38" t="s">
        <v>2305</v>
      </c>
      <c r="D994" s="38" t="s">
        <v>712</v>
      </c>
      <c r="E994" s="38" t="s">
        <v>93</v>
      </c>
      <c r="F994" s="38" t="s">
        <v>63</v>
      </c>
      <c r="G994" s="38" t="s">
        <v>64</v>
      </c>
      <c r="H994" s="39">
        <v>44377</v>
      </c>
      <c r="I994" s="38" t="s">
        <v>79</v>
      </c>
      <c r="J994" s="38" t="s">
        <v>49</v>
      </c>
      <c r="O994" s="38">
        <v>-4124917</v>
      </c>
      <c r="S994" s="38">
        <v>-4124917</v>
      </c>
      <c r="AC994" s="38">
        <v>-4124917</v>
      </c>
    </row>
    <row r="995" spans="1:29" x14ac:dyDescent="0.2">
      <c r="A995" s="38" t="s">
        <v>608</v>
      </c>
      <c r="B995" s="38" t="s">
        <v>2306</v>
      </c>
      <c r="C995" s="38" t="s">
        <v>2307</v>
      </c>
      <c r="D995" s="38" t="s">
        <v>611</v>
      </c>
      <c r="E995" s="38" t="s">
        <v>93</v>
      </c>
      <c r="F995" s="38" t="s">
        <v>63</v>
      </c>
      <c r="G995" s="38" t="s">
        <v>64</v>
      </c>
      <c r="H995" s="39">
        <v>44377</v>
      </c>
      <c r="I995" s="38" t="s">
        <v>79</v>
      </c>
      <c r="J995" s="38" t="s">
        <v>43</v>
      </c>
      <c r="O995" s="38">
        <v>-4124917</v>
      </c>
      <c r="S995" s="38">
        <v>-4124917</v>
      </c>
      <c r="AC995" s="38">
        <v>-4124917</v>
      </c>
    </row>
    <row r="996" spans="1:29" x14ac:dyDescent="0.2">
      <c r="A996" s="38" t="s">
        <v>474</v>
      </c>
      <c r="B996" s="38" t="s">
        <v>2308</v>
      </c>
      <c r="C996" s="38" t="s">
        <v>2309</v>
      </c>
      <c r="D996" s="38" t="s">
        <v>511</v>
      </c>
      <c r="E996" s="38" t="s">
        <v>93</v>
      </c>
      <c r="F996" s="38" t="s">
        <v>87</v>
      </c>
      <c r="G996" s="38" t="s">
        <v>45</v>
      </c>
      <c r="H996" s="39">
        <v>44377</v>
      </c>
      <c r="I996" s="38" t="s">
        <v>79</v>
      </c>
      <c r="J996" s="38" t="s">
        <v>49</v>
      </c>
      <c r="M996" s="38">
        <v>-899</v>
      </c>
      <c r="O996" s="38">
        <v>-4115177</v>
      </c>
      <c r="S996" s="38">
        <v>-4116076</v>
      </c>
      <c r="AC996" s="38">
        <v>-4116076</v>
      </c>
    </row>
    <row r="997" spans="1:29" x14ac:dyDescent="0.2">
      <c r="A997" s="38" t="s">
        <v>361</v>
      </c>
      <c r="B997" s="38" t="s">
        <v>2310</v>
      </c>
      <c r="C997" s="38" t="s">
        <v>2311</v>
      </c>
      <c r="D997" s="38" t="s">
        <v>712</v>
      </c>
      <c r="E997" s="38" t="s">
        <v>93</v>
      </c>
      <c r="F997" s="38" t="s">
        <v>63</v>
      </c>
      <c r="G997" s="38" t="s">
        <v>64</v>
      </c>
      <c r="H997" s="39">
        <v>44377</v>
      </c>
      <c r="I997" s="38" t="s">
        <v>79</v>
      </c>
      <c r="J997" s="38" t="s">
        <v>43</v>
      </c>
      <c r="O997" s="38">
        <v>-4110148</v>
      </c>
      <c r="S997" s="38">
        <v>-4110148</v>
      </c>
      <c r="AC997" s="38">
        <v>-4110148</v>
      </c>
    </row>
    <row r="998" spans="1:29" x14ac:dyDescent="0.2">
      <c r="A998" s="38" t="s">
        <v>733</v>
      </c>
      <c r="B998" s="38" t="s">
        <v>2312</v>
      </c>
      <c r="C998" s="38" t="s">
        <v>2313</v>
      </c>
      <c r="D998" s="38" t="s">
        <v>511</v>
      </c>
      <c r="E998" s="38" t="s">
        <v>93</v>
      </c>
      <c r="F998" s="38" t="s">
        <v>274</v>
      </c>
      <c r="G998" s="38" t="s">
        <v>45</v>
      </c>
      <c r="H998" s="39">
        <v>44377</v>
      </c>
      <c r="I998" s="38" t="s">
        <v>79</v>
      </c>
      <c r="J998" s="38" t="s">
        <v>49</v>
      </c>
      <c r="O998" s="38">
        <v>-4109717</v>
      </c>
      <c r="S998" s="38">
        <v>-4109717</v>
      </c>
      <c r="AC998" s="38">
        <v>-4109717</v>
      </c>
    </row>
    <row r="999" spans="1:29" x14ac:dyDescent="0.2">
      <c r="A999" s="38" t="s">
        <v>262</v>
      </c>
      <c r="B999" s="38" t="s">
        <v>2314</v>
      </c>
      <c r="C999" s="38" t="s">
        <v>2315</v>
      </c>
      <c r="D999" s="38" t="s">
        <v>525</v>
      </c>
      <c r="E999" s="38" t="s">
        <v>93</v>
      </c>
      <c r="F999" s="38" t="s">
        <v>88</v>
      </c>
      <c r="G999" s="38" t="s">
        <v>53</v>
      </c>
      <c r="H999" s="39">
        <v>44377</v>
      </c>
      <c r="I999" s="38" t="s">
        <v>79</v>
      </c>
      <c r="J999" s="38" t="s">
        <v>43</v>
      </c>
      <c r="M999" s="38">
        <v>-1605</v>
      </c>
      <c r="O999" s="38">
        <v>-3982429</v>
      </c>
      <c r="Q999" s="38">
        <v>-125165</v>
      </c>
      <c r="S999" s="38">
        <v>-4109199</v>
      </c>
      <c r="AC999" s="38">
        <v>-4109199</v>
      </c>
    </row>
    <row r="1000" spans="1:29" x14ac:dyDescent="0.2">
      <c r="A1000" s="38" t="s">
        <v>693</v>
      </c>
      <c r="B1000" s="38" t="s">
        <v>2316</v>
      </c>
      <c r="C1000" s="38" t="s">
        <v>2317</v>
      </c>
      <c r="D1000" s="38" t="s">
        <v>696</v>
      </c>
      <c r="E1000" s="38" t="s">
        <v>93</v>
      </c>
      <c r="F1000" s="38" t="s">
        <v>63</v>
      </c>
      <c r="G1000" s="38" t="s">
        <v>64</v>
      </c>
      <c r="H1000" s="39">
        <v>44377</v>
      </c>
      <c r="I1000" s="38" t="s">
        <v>89</v>
      </c>
      <c r="J1000" s="38" t="s">
        <v>43</v>
      </c>
      <c r="O1000" s="38">
        <v>-4108498</v>
      </c>
      <c r="S1000" s="38">
        <v>-4108498</v>
      </c>
      <c r="AC1000" s="38">
        <v>-4108498</v>
      </c>
    </row>
    <row r="1001" spans="1:29" x14ac:dyDescent="0.2">
      <c r="A1001" s="38" t="s">
        <v>262</v>
      </c>
      <c r="B1001" s="38" t="s">
        <v>2318</v>
      </c>
      <c r="C1001" s="38" t="s">
        <v>2319</v>
      </c>
      <c r="D1001" s="38" t="s">
        <v>522</v>
      </c>
      <c r="E1001" s="38" t="s">
        <v>93</v>
      </c>
      <c r="F1001" s="38" t="s">
        <v>412</v>
      </c>
      <c r="G1001" s="38" t="s">
        <v>101</v>
      </c>
      <c r="H1001" s="39">
        <v>44377</v>
      </c>
      <c r="I1001" s="38" t="s">
        <v>79</v>
      </c>
      <c r="J1001" s="38" t="s">
        <v>43</v>
      </c>
      <c r="M1001" s="38">
        <v>-451</v>
      </c>
      <c r="O1001" s="38">
        <v>-4107252</v>
      </c>
      <c r="S1001" s="38">
        <v>-4107703</v>
      </c>
      <c r="AC1001" s="38">
        <v>-4107703</v>
      </c>
    </row>
    <row r="1002" spans="1:29" x14ac:dyDescent="0.2">
      <c r="A1002" s="38" t="s">
        <v>262</v>
      </c>
      <c r="B1002" s="38" t="s">
        <v>2320</v>
      </c>
      <c r="C1002" s="38" t="s">
        <v>2321</v>
      </c>
      <c r="D1002" s="38" t="s">
        <v>528</v>
      </c>
      <c r="E1002" s="38" t="s">
        <v>93</v>
      </c>
      <c r="F1002" s="38" t="s">
        <v>63</v>
      </c>
      <c r="G1002" s="38" t="s">
        <v>64</v>
      </c>
      <c r="H1002" s="39">
        <v>44377</v>
      </c>
      <c r="I1002" s="38" t="s">
        <v>89</v>
      </c>
      <c r="J1002" s="38" t="s">
        <v>82</v>
      </c>
      <c r="O1002" s="38">
        <v>-4107460</v>
      </c>
      <c r="S1002" s="38">
        <v>-4107460</v>
      </c>
      <c r="AC1002" s="38">
        <v>-4107460</v>
      </c>
    </row>
    <row r="1003" spans="1:29" x14ac:dyDescent="0.2">
      <c r="A1003" s="38" t="s">
        <v>361</v>
      </c>
      <c r="B1003" s="38" t="s">
        <v>2322</v>
      </c>
      <c r="C1003" s="38" t="s">
        <v>2323</v>
      </c>
      <c r="D1003" s="38" t="s">
        <v>712</v>
      </c>
      <c r="E1003" s="38" t="s">
        <v>93</v>
      </c>
      <c r="F1003" s="38" t="s">
        <v>63</v>
      </c>
      <c r="G1003" s="38" t="s">
        <v>64</v>
      </c>
      <c r="H1003" s="39">
        <v>44377</v>
      </c>
      <c r="I1003" s="38" t="s">
        <v>79</v>
      </c>
      <c r="J1003" s="38" t="s">
        <v>49</v>
      </c>
      <c r="O1003" s="38">
        <v>-4106052</v>
      </c>
      <c r="S1003" s="38">
        <v>-4106052</v>
      </c>
      <c r="AC1003" s="38">
        <v>-4106052</v>
      </c>
    </row>
    <row r="1004" spans="1:29" x14ac:dyDescent="0.2">
      <c r="A1004" s="38" t="s">
        <v>262</v>
      </c>
      <c r="B1004" s="38" t="s">
        <v>2324</v>
      </c>
      <c r="C1004" s="38" t="s">
        <v>2325</v>
      </c>
      <c r="D1004" s="38" t="s">
        <v>525</v>
      </c>
      <c r="E1004" s="38" t="s">
        <v>93</v>
      </c>
      <c r="F1004" s="38" t="s">
        <v>66</v>
      </c>
      <c r="G1004" s="38" t="s">
        <v>64</v>
      </c>
      <c r="H1004" s="39">
        <v>44377</v>
      </c>
      <c r="I1004" s="38" t="s">
        <v>79</v>
      </c>
      <c r="J1004" s="38" t="s">
        <v>82</v>
      </c>
      <c r="O1004" s="38">
        <v>-4101318</v>
      </c>
      <c r="S1004" s="38">
        <v>-4101318</v>
      </c>
      <c r="AC1004" s="38">
        <v>-4101318</v>
      </c>
    </row>
    <row r="1005" spans="1:29" x14ac:dyDescent="0.2">
      <c r="A1005" s="38" t="s">
        <v>693</v>
      </c>
      <c r="B1005" s="38" t="s">
        <v>2326</v>
      </c>
      <c r="C1005" s="38" t="s">
        <v>2327</v>
      </c>
      <c r="D1005" s="38" t="s">
        <v>696</v>
      </c>
      <c r="E1005" s="38" t="s">
        <v>93</v>
      </c>
      <c r="F1005" s="38" t="s">
        <v>57</v>
      </c>
      <c r="G1005" s="38" t="s">
        <v>58</v>
      </c>
      <c r="H1005" s="39">
        <v>44377</v>
      </c>
      <c r="I1005" s="38" t="s">
        <v>79</v>
      </c>
      <c r="J1005" s="38" t="s">
        <v>49</v>
      </c>
      <c r="M1005" s="38">
        <v>-927</v>
      </c>
      <c r="N1005" s="38">
        <v>-83336</v>
      </c>
      <c r="O1005" s="38">
        <v>-4016323</v>
      </c>
      <c r="S1005" s="38">
        <v>-4100586</v>
      </c>
      <c r="AC1005" s="38">
        <v>-4100586</v>
      </c>
    </row>
    <row r="1006" spans="1:29" x14ac:dyDescent="0.2">
      <c r="A1006" s="38" t="s">
        <v>608</v>
      </c>
      <c r="B1006" s="38" t="s">
        <v>2328</v>
      </c>
      <c r="C1006" s="38" t="s">
        <v>2329</v>
      </c>
      <c r="D1006" s="38" t="s">
        <v>611</v>
      </c>
      <c r="E1006" s="38" t="s">
        <v>93</v>
      </c>
      <c r="F1006" s="38" t="s">
        <v>274</v>
      </c>
      <c r="G1006" s="38" t="s">
        <v>45</v>
      </c>
      <c r="H1006" s="39">
        <v>44377</v>
      </c>
      <c r="I1006" s="38" t="s">
        <v>79</v>
      </c>
      <c r="J1006" s="38" t="s">
        <v>49</v>
      </c>
      <c r="M1006" s="38">
        <v>-625</v>
      </c>
      <c r="O1006" s="38">
        <v>-4092398</v>
      </c>
      <c r="S1006" s="38">
        <v>-4093023</v>
      </c>
      <c r="AC1006" s="38">
        <v>-4093023</v>
      </c>
    </row>
    <row r="1007" spans="1:29" x14ac:dyDescent="0.2">
      <c r="A1007" s="38" t="s">
        <v>262</v>
      </c>
      <c r="B1007" s="38" t="s">
        <v>2330</v>
      </c>
      <c r="C1007" s="38" t="s">
        <v>2331</v>
      </c>
      <c r="D1007" s="38" t="s">
        <v>525</v>
      </c>
      <c r="E1007" s="38" t="s">
        <v>93</v>
      </c>
      <c r="F1007" s="38" t="s">
        <v>63</v>
      </c>
      <c r="G1007" s="38" t="s">
        <v>64</v>
      </c>
      <c r="H1007" s="39">
        <v>44377</v>
      </c>
      <c r="I1007" s="38" t="s">
        <v>79</v>
      </c>
      <c r="J1007" s="38" t="s">
        <v>43</v>
      </c>
      <c r="M1007" s="38">
        <v>-1181</v>
      </c>
      <c r="O1007" s="38">
        <v>-4090921</v>
      </c>
      <c r="S1007" s="38">
        <v>-4092102</v>
      </c>
      <c r="AC1007" s="38">
        <v>-4092102</v>
      </c>
    </row>
    <row r="1008" spans="1:29" x14ac:dyDescent="0.2">
      <c r="A1008" s="38" t="s">
        <v>262</v>
      </c>
      <c r="B1008" s="38" t="s">
        <v>2332</v>
      </c>
      <c r="C1008" s="38" t="s">
        <v>2333</v>
      </c>
      <c r="D1008" s="38" t="s">
        <v>522</v>
      </c>
      <c r="E1008" s="38" t="s">
        <v>93</v>
      </c>
      <c r="F1008" s="38" t="s">
        <v>63</v>
      </c>
      <c r="G1008" s="38" t="s">
        <v>64</v>
      </c>
      <c r="H1008" s="39">
        <v>44377</v>
      </c>
      <c r="I1008" s="38" t="s">
        <v>79</v>
      </c>
      <c r="J1008" s="38" t="s">
        <v>82</v>
      </c>
      <c r="O1008" s="38">
        <v>-4078417</v>
      </c>
      <c r="S1008" s="38">
        <v>-4078417</v>
      </c>
      <c r="AC1008" s="38">
        <v>-4078417</v>
      </c>
    </row>
    <row r="1009" spans="1:39" x14ac:dyDescent="0.2">
      <c r="A1009" s="38" t="s">
        <v>1257</v>
      </c>
      <c r="B1009" s="38" t="s">
        <v>2334</v>
      </c>
      <c r="C1009" s="38" t="s">
        <v>2335</v>
      </c>
      <c r="D1009" s="38" t="s">
        <v>1260</v>
      </c>
      <c r="E1009" s="38" t="s">
        <v>93</v>
      </c>
      <c r="F1009" s="38" t="s">
        <v>57</v>
      </c>
      <c r="G1009" s="38" t="s">
        <v>58</v>
      </c>
      <c r="H1009" s="39">
        <v>44377</v>
      </c>
      <c r="I1009" s="38" t="s">
        <v>79</v>
      </c>
      <c r="J1009" s="38" t="s">
        <v>49</v>
      </c>
      <c r="O1009" s="38">
        <v>-4068336</v>
      </c>
      <c r="S1009" s="38">
        <v>-4068336</v>
      </c>
      <c r="AC1009" s="38">
        <v>-4068336</v>
      </c>
    </row>
    <row r="1010" spans="1:39" x14ac:dyDescent="0.2">
      <c r="A1010" s="38" t="s">
        <v>608</v>
      </c>
      <c r="B1010" s="38" t="s">
        <v>2336</v>
      </c>
      <c r="C1010" s="38" t="s">
        <v>2337</v>
      </c>
      <c r="D1010" s="38" t="s">
        <v>611</v>
      </c>
      <c r="E1010" s="38" t="s">
        <v>93</v>
      </c>
      <c r="F1010" s="38" t="s">
        <v>63</v>
      </c>
      <c r="G1010" s="38" t="s">
        <v>64</v>
      </c>
      <c r="H1010" s="39">
        <v>44377</v>
      </c>
      <c r="I1010" s="38" t="s">
        <v>89</v>
      </c>
      <c r="J1010" s="38" t="s">
        <v>49</v>
      </c>
      <c r="O1010" s="38">
        <v>-4061667</v>
      </c>
      <c r="S1010" s="38">
        <v>-4061667</v>
      </c>
      <c r="AC1010" s="38">
        <v>-4061667</v>
      </c>
    </row>
    <row r="1011" spans="1:39" x14ac:dyDescent="0.2">
      <c r="A1011" s="38" t="s">
        <v>262</v>
      </c>
      <c r="B1011" s="38" t="s">
        <v>2338</v>
      </c>
      <c r="C1011" s="38" t="s">
        <v>2339</v>
      </c>
      <c r="D1011" s="38" t="s">
        <v>528</v>
      </c>
      <c r="E1011" s="38" t="s">
        <v>93</v>
      </c>
      <c r="F1011" s="38" t="s">
        <v>63</v>
      </c>
      <c r="G1011" s="38" t="s">
        <v>64</v>
      </c>
      <c r="H1011" s="39">
        <v>44377</v>
      </c>
      <c r="I1011" s="38" t="s">
        <v>89</v>
      </c>
      <c r="J1011" s="38" t="s">
        <v>49</v>
      </c>
      <c r="O1011" s="38">
        <v>-4059904</v>
      </c>
      <c r="S1011" s="38">
        <v>-4059904</v>
      </c>
      <c r="AC1011" s="38">
        <v>-4059904</v>
      </c>
    </row>
    <row r="1012" spans="1:39" x14ac:dyDescent="0.2">
      <c r="A1012" s="38" t="s">
        <v>693</v>
      </c>
      <c r="B1012" s="38" t="s">
        <v>2340</v>
      </c>
      <c r="C1012" s="38" t="s">
        <v>2341</v>
      </c>
      <c r="D1012" s="38" t="s">
        <v>696</v>
      </c>
      <c r="E1012" s="38" t="s">
        <v>93</v>
      </c>
      <c r="F1012" s="38" t="s">
        <v>63</v>
      </c>
      <c r="G1012" s="38" t="s">
        <v>64</v>
      </c>
      <c r="H1012" s="39">
        <v>44377</v>
      </c>
      <c r="I1012" s="38" t="s">
        <v>79</v>
      </c>
      <c r="J1012" s="38" t="s">
        <v>43</v>
      </c>
      <c r="O1012" s="38">
        <v>-4056612</v>
      </c>
      <c r="S1012" s="38">
        <v>-4056612</v>
      </c>
      <c r="AC1012" s="38">
        <v>-4056612</v>
      </c>
    </row>
    <row r="1013" spans="1:39" x14ac:dyDescent="0.2">
      <c r="A1013" s="38" t="s">
        <v>262</v>
      </c>
      <c r="B1013" s="38" t="s">
        <v>2342</v>
      </c>
      <c r="C1013" s="38" t="s">
        <v>2343</v>
      </c>
      <c r="D1013" s="38" t="s">
        <v>528</v>
      </c>
      <c r="E1013" s="38" t="s">
        <v>93</v>
      </c>
      <c r="F1013" s="38" t="s">
        <v>274</v>
      </c>
      <c r="G1013" s="38" t="s">
        <v>45</v>
      </c>
      <c r="H1013" s="39">
        <v>44377</v>
      </c>
      <c r="I1013" s="38" t="s">
        <v>79</v>
      </c>
      <c r="J1013" s="38" t="s">
        <v>49</v>
      </c>
      <c r="O1013" s="38">
        <v>-4050544</v>
      </c>
      <c r="S1013" s="38">
        <v>-4050544</v>
      </c>
      <c r="AC1013" s="38">
        <v>-4050544</v>
      </c>
    </row>
    <row r="1014" spans="1:39" x14ac:dyDescent="0.2">
      <c r="A1014" s="38" t="s">
        <v>262</v>
      </c>
      <c r="B1014" s="38" t="s">
        <v>2344</v>
      </c>
      <c r="C1014" s="38" t="s">
        <v>2345</v>
      </c>
      <c r="D1014" s="38" t="s">
        <v>283</v>
      </c>
      <c r="E1014" s="38" t="s">
        <v>97</v>
      </c>
      <c r="F1014" s="38" t="s">
        <v>50</v>
      </c>
      <c r="G1014" s="38" t="s">
        <v>51</v>
      </c>
      <c r="H1014" s="39">
        <v>44377</v>
      </c>
      <c r="I1014" s="38" t="s">
        <v>42</v>
      </c>
      <c r="J1014" s="38" t="s">
        <v>85</v>
      </c>
      <c r="K1014" s="39">
        <v>43279</v>
      </c>
      <c r="R1014" s="38">
        <v>-4038525</v>
      </c>
      <c r="S1014" s="38">
        <v>-4038525</v>
      </c>
      <c r="T1014" s="38">
        <v>-4038525</v>
      </c>
      <c r="V1014" s="38">
        <v>4038525</v>
      </c>
      <c r="AC1014" s="38">
        <v>-4038525</v>
      </c>
      <c r="AD1014" s="38">
        <v>0</v>
      </c>
      <c r="AM1014" s="38">
        <v>0</v>
      </c>
    </row>
    <row r="1015" spans="1:39" x14ac:dyDescent="0.2">
      <c r="A1015" s="38" t="s">
        <v>474</v>
      </c>
      <c r="B1015" s="38" t="s">
        <v>2346</v>
      </c>
      <c r="C1015" s="38" t="s">
        <v>2347</v>
      </c>
      <c r="D1015" s="38" t="s">
        <v>511</v>
      </c>
      <c r="E1015" s="38" t="s">
        <v>93</v>
      </c>
      <c r="F1015" s="38" t="s">
        <v>40</v>
      </c>
      <c r="G1015" s="38" t="s">
        <v>41</v>
      </c>
      <c r="H1015" s="39">
        <v>44377</v>
      </c>
      <c r="I1015" s="38" t="s">
        <v>79</v>
      </c>
      <c r="J1015" s="38" t="s">
        <v>43</v>
      </c>
      <c r="O1015" s="38">
        <v>-4034930</v>
      </c>
      <c r="S1015" s="38">
        <v>-4034930</v>
      </c>
      <c r="AC1015" s="38">
        <v>-4034930</v>
      </c>
    </row>
    <row r="1016" spans="1:39" x14ac:dyDescent="0.2">
      <c r="A1016" s="38" t="s">
        <v>361</v>
      </c>
      <c r="B1016" s="38" t="s">
        <v>2348</v>
      </c>
      <c r="C1016" s="38" t="s">
        <v>2349</v>
      </c>
      <c r="D1016" s="38" t="s">
        <v>712</v>
      </c>
      <c r="E1016" s="38" t="s">
        <v>93</v>
      </c>
      <c r="F1016" s="38" t="s">
        <v>52</v>
      </c>
      <c r="G1016" s="38" t="s">
        <v>53</v>
      </c>
      <c r="H1016" s="39">
        <v>44377</v>
      </c>
      <c r="I1016" s="38" t="s">
        <v>79</v>
      </c>
      <c r="J1016" s="38" t="s">
        <v>49</v>
      </c>
      <c r="O1016" s="38">
        <v>-4034746</v>
      </c>
      <c r="S1016" s="38">
        <v>-4034746</v>
      </c>
      <c r="AC1016" s="38">
        <v>-4034746</v>
      </c>
    </row>
    <row r="1017" spans="1:39" x14ac:dyDescent="0.2">
      <c r="A1017" s="38" t="s">
        <v>474</v>
      </c>
      <c r="B1017" s="38" t="s">
        <v>2350</v>
      </c>
      <c r="C1017" s="38" t="s">
        <v>2351</v>
      </c>
      <c r="D1017" s="38" t="s">
        <v>511</v>
      </c>
      <c r="E1017" s="38" t="s">
        <v>93</v>
      </c>
      <c r="F1017" s="38" t="s">
        <v>364</v>
      </c>
      <c r="G1017" s="38" t="s">
        <v>69</v>
      </c>
      <c r="H1017" s="39">
        <v>44377</v>
      </c>
      <c r="I1017" s="38" t="s">
        <v>79</v>
      </c>
      <c r="J1017" s="38" t="s">
        <v>43</v>
      </c>
      <c r="O1017" s="38">
        <v>-4033357</v>
      </c>
      <c r="S1017" s="38">
        <v>-4033357</v>
      </c>
      <c r="AC1017" s="38">
        <v>-4033357</v>
      </c>
    </row>
    <row r="1018" spans="1:39" x14ac:dyDescent="0.2">
      <c r="A1018" s="38" t="s">
        <v>262</v>
      </c>
      <c r="B1018" s="38" t="s">
        <v>2352</v>
      </c>
      <c r="C1018" s="38" t="s">
        <v>2353</v>
      </c>
      <c r="D1018" s="38" t="s">
        <v>498</v>
      </c>
      <c r="E1018" s="38" t="s">
        <v>93</v>
      </c>
      <c r="F1018" s="38" t="s">
        <v>63</v>
      </c>
      <c r="G1018" s="38" t="s">
        <v>64</v>
      </c>
      <c r="H1018" s="39">
        <v>44377</v>
      </c>
      <c r="I1018" s="38" t="s">
        <v>79</v>
      </c>
      <c r="J1018" s="38" t="s">
        <v>82</v>
      </c>
      <c r="N1018" s="38">
        <v>-50000</v>
      </c>
      <c r="O1018" s="38">
        <v>-3981678</v>
      </c>
      <c r="S1018" s="38">
        <v>-4031678</v>
      </c>
      <c r="AC1018" s="38">
        <v>-4031678</v>
      </c>
    </row>
    <row r="1019" spans="1:39" x14ac:dyDescent="0.2">
      <c r="A1019" s="38" t="s">
        <v>262</v>
      </c>
      <c r="B1019" s="38" t="s">
        <v>2354</v>
      </c>
      <c r="C1019" s="38" t="s">
        <v>2355</v>
      </c>
      <c r="D1019" s="38" t="s">
        <v>451</v>
      </c>
      <c r="E1019" s="38" t="s">
        <v>93</v>
      </c>
      <c r="F1019" s="38" t="s">
        <v>460</v>
      </c>
      <c r="G1019" s="38" t="s">
        <v>461</v>
      </c>
      <c r="H1019" s="39">
        <v>44377</v>
      </c>
      <c r="I1019" s="38" t="s">
        <v>89</v>
      </c>
      <c r="J1019" s="38" t="s">
        <v>43</v>
      </c>
      <c r="O1019" s="38">
        <v>-4025515</v>
      </c>
      <c r="S1019" s="38">
        <v>-4025515</v>
      </c>
      <c r="AC1019" s="38">
        <v>-4025515</v>
      </c>
    </row>
    <row r="1020" spans="1:39" x14ac:dyDescent="0.2">
      <c r="A1020" s="38" t="s">
        <v>474</v>
      </c>
      <c r="B1020" s="38" t="s">
        <v>2356</v>
      </c>
      <c r="C1020" s="38" t="s">
        <v>2357</v>
      </c>
      <c r="D1020" s="38" t="s">
        <v>511</v>
      </c>
      <c r="E1020" s="38" t="s">
        <v>93</v>
      </c>
      <c r="F1020" s="38" t="s">
        <v>364</v>
      </c>
      <c r="G1020" s="38" t="s">
        <v>69</v>
      </c>
      <c r="H1020" s="39">
        <v>44377</v>
      </c>
      <c r="I1020" s="38" t="s">
        <v>79</v>
      </c>
      <c r="J1020" s="38" t="s">
        <v>43</v>
      </c>
      <c r="O1020" s="38">
        <v>-4025111</v>
      </c>
      <c r="S1020" s="38">
        <v>-4025111</v>
      </c>
      <c r="AC1020" s="38">
        <v>-4025111</v>
      </c>
    </row>
    <row r="1021" spans="1:39" x14ac:dyDescent="0.2">
      <c r="A1021" s="38" t="s">
        <v>474</v>
      </c>
      <c r="B1021" s="38" t="s">
        <v>2358</v>
      </c>
      <c r="C1021" s="38" t="s">
        <v>2359</v>
      </c>
      <c r="D1021" s="38" t="s">
        <v>511</v>
      </c>
      <c r="E1021" s="38" t="s">
        <v>93</v>
      </c>
      <c r="F1021" s="38" t="s">
        <v>63</v>
      </c>
      <c r="G1021" s="38" t="s">
        <v>64</v>
      </c>
      <c r="H1021" s="39">
        <v>44377</v>
      </c>
      <c r="I1021" s="38" t="s">
        <v>79</v>
      </c>
      <c r="J1021" s="38" t="s">
        <v>43</v>
      </c>
      <c r="O1021" s="38">
        <v>-4024578</v>
      </c>
      <c r="S1021" s="38">
        <v>-4024578</v>
      </c>
      <c r="AC1021" s="38">
        <v>-4024578</v>
      </c>
    </row>
    <row r="1022" spans="1:39" x14ac:dyDescent="0.2">
      <c r="A1022" s="38" t="s">
        <v>262</v>
      </c>
      <c r="B1022" s="38" t="s">
        <v>2360</v>
      </c>
      <c r="C1022" s="38" t="s">
        <v>2361</v>
      </c>
      <c r="D1022" s="38" t="s">
        <v>522</v>
      </c>
      <c r="E1022" s="38" t="s">
        <v>93</v>
      </c>
      <c r="F1022" s="38" t="s">
        <v>274</v>
      </c>
      <c r="G1022" s="38" t="s">
        <v>45</v>
      </c>
      <c r="H1022" s="39">
        <v>44377</v>
      </c>
      <c r="I1022" s="38" t="s">
        <v>79</v>
      </c>
      <c r="J1022" s="38" t="s">
        <v>49</v>
      </c>
      <c r="O1022" s="38">
        <v>-4020493</v>
      </c>
      <c r="S1022" s="38">
        <v>-4020493</v>
      </c>
      <c r="AC1022" s="38">
        <v>-4020493</v>
      </c>
    </row>
    <row r="1023" spans="1:39" x14ac:dyDescent="0.2">
      <c r="A1023" s="38" t="s">
        <v>474</v>
      </c>
      <c r="B1023" s="38" t="s">
        <v>2362</v>
      </c>
      <c r="C1023" s="38" t="s">
        <v>2363</v>
      </c>
      <c r="D1023" s="38" t="s">
        <v>477</v>
      </c>
      <c r="E1023" s="38" t="s">
        <v>93</v>
      </c>
      <c r="F1023" s="38" t="s">
        <v>106</v>
      </c>
      <c r="G1023" s="38" t="s">
        <v>69</v>
      </c>
      <c r="H1023" s="39">
        <v>44377</v>
      </c>
      <c r="I1023" s="38" t="s">
        <v>79</v>
      </c>
      <c r="J1023" s="38" t="s">
        <v>49</v>
      </c>
      <c r="M1023" s="38">
        <v>-10182</v>
      </c>
      <c r="N1023" s="38">
        <v>-4000000</v>
      </c>
      <c r="S1023" s="38">
        <v>-4010182</v>
      </c>
      <c r="AC1023" s="38">
        <v>-4010182</v>
      </c>
      <c r="AD1023" s="38">
        <v>4800000</v>
      </c>
      <c r="AH1023" s="38">
        <v>4800000</v>
      </c>
    </row>
    <row r="1024" spans="1:39" x14ac:dyDescent="0.2">
      <c r="A1024" s="38" t="s">
        <v>759</v>
      </c>
      <c r="B1024" s="38" t="s">
        <v>2364</v>
      </c>
      <c r="C1024" s="38" t="s">
        <v>2365</v>
      </c>
      <c r="D1024" s="38" t="s">
        <v>762</v>
      </c>
      <c r="E1024" s="38" t="s">
        <v>93</v>
      </c>
      <c r="F1024" s="38" t="s">
        <v>63</v>
      </c>
      <c r="G1024" s="38" t="s">
        <v>64</v>
      </c>
      <c r="H1024" s="39">
        <v>44377</v>
      </c>
      <c r="I1024" s="38" t="s">
        <v>79</v>
      </c>
      <c r="J1024" s="38" t="s">
        <v>49</v>
      </c>
      <c r="M1024" s="38">
        <v>-311</v>
      </c>
      <c r="O1024" s="38">
        <v>-4000080</v>
      </c>
      <c r="S1024" s="38">
        <v>-4000391</v>
      </c>
      <c r="AC1024" s="38">
        <v>-4000391</v>
      </c>
    </row>
    <row r="1025" spans="1:29" x14ac:dyDescent="0.2">
      <c r="A1025" s="38" t="s">
        <v>474</v>
      </c>
      <c r="B1025" s="38" t="s">
        <v>2366</v>
      </c>
      <c r="C1025" s="38" t="s">
        <v>2367</v>
      </c>
      <c r="D1025" s="38" t="s">
        <v>511</v>
      </c>
      <c r="E1025" s="38" t="s">
        <v>93</v>
      </c>
      <c r="F1025" s="38" t="s">
        <v>87</v>
      </c>
      <c r="G1025" s="38" t="s">
        <v>45</v>
      </c>
      <c r="H1025" s="39">
        <v>44377</v>
      </c>
      <c r="I1025" s="38" t="s">
        <v>79</v>
      </c>
      <c r="J1025" s="38" t="s">
        <v>49</v>
      </c>
      <c r="M1025" s="38">
        <v>-6783</v>
      </c>
      <c r="O1025" s="38">
        <v>-3991799</v>
      </c>
      <c r="S1025" s="38">
        <v>-3998582</v>
      </c>
      <c r="AC1025" s="38">
        <v>-3998582</v>
      </c>
    </row>
    <row r="1026" spans="1:29" x14ac:dyDescent="0.2">
      <c r="A1026" s="38" t="s">
        <v>262</v>
      </c>
      <c r="B1026" s="38" t="s">
        <v>2368</v>
      </c>
      <c r="C1026" s="38" t="s">
        <v>2369</v>
      </c>
      <c r="D1026" s="38" t="s">
        <v>522</v>
      </c>
      <c r="E1026" s="38" t="s">
        <v>93</v>
      </c>
      <c r="F1026" s="38" t="s">
        <v>63</v>
      </c>
      <c r="G1026" s="38" t="s">
        <v>64</v>
      </c>
      <c r="H1026" s="39">
        <v>44377</v>
      </c>
      <c r="I1026" s="38" t="s">
        <v>79</v>
      </c>
      <c r="J1026" s="38" t="s">
        <v>43</v>
      </c>
      <c r="O1026" s="38">
        <v>-3987764</v>
      </c>
      <c r="S1026" s="38">
        <v>-3987764</v>
      </c>
      <c r="AC1026" s="38">
        <v>-3987764</v>
      </c>
    </row>
    <row r="1027" spans="1:29" x14ac:dyDescent="0.2">
      <c r="A1027" s="38" t="s">
        <v>262</v>
      </c>
      <c r="B1027" s="38" t="s">
        <v>2370</v>
      </c>
      <c r="C1027" s="38" t="s">
        <v>2371</v>
      </c>
      <c r="D1027" s="38" t="s">
        <v>528</v>
      </c>
      <c r="E1027" s="38" t="s">
        <v>93</v>
      </c>
      <c r="F1027" s="38" t="s">
        <v>63</v>
      </c>
      <c r="G1027" s="38" t="s">
        <v>64</v>
      </c>
      <c r="H1027" s="39">
        <v>44377</v>
      </c>
      <c r="I1027" s="38" t="s">
        <v>79</v>
      </c>
      <c r="J1027" s="38" t="s">
        <v>82</v>
      </c>
      <c r="N1027" s="38">
        <v>-41670</v>
      </c>
      <c r="O1027" s="38">
        <v>-3941464</v>
      </c>
      <c r="S1027" s="38">
        <v>-3983134</v>
      </c>
      <c r="AC1027" s="38">
        <v>-3983134</v>
      </c>
    </row>
    <row r="1028" spans="1:29" x14ac:dyDescent="0.2">
      <c r="A1028" s="38" t="s">
        <v>474</v>
      </c>
      <c r="B1028" s="38" t="s">
        <v>2372</v>
      </c>
      <c r="C1028" s="38" t="s">
        <v>2373</v>
      </c>
      <c r="D1028" s="38" t="s">
        <v>511</v>
      </c>
      <c r="E1028" s="38" t="s">
        <v>93</v>
      </c>
      <c r="F1028" s="38" t="s">
        <v>87</v>
      </c>
      <c r="G1028" s="38" t="s">
        <v>45</v>
      </c>
      <c r="H1028" s="39">
        <v>44377</v>
      </c>
      <c r="I1028" s="38" t="s">
        <v>79</v>
      </c>
      <c r="J1028" s="38" t="s">
        <v>43</v>
      </c>
      <c r="O1028" s="38">
        <v>-3970000</v>
      </c>
      <c r="S1028" s="38">
        <v>-3970000</v>
      </c>
      <c r="AC1028" s="38">
        <v>-3970000</v>
      </c>
    </row>
    <row r="1029" spans="1:29" x14ac:dyDescent="0.2">
      <c r="A1029" s="38" t="s">
        <v>733</v>
      </c>
      <c r="B1029" s="38" t="s">
        <v>2374</v>
      </c>
      <c r="C1029" s="38" t="s">
        <v>2375</v>
      </c>
      <c r="D1029" s="38" t="s">
        <v>511</v>
      </c>
      <c r="E1029" s="38" t="s">
        <v>93</v>
      </c>
      <c r="F1029" s="38" t="s">
        <v>274</v>
      </c>
      <c r="G1029" s="38" t="s">
        <v>45</v>
      </c>
      <c r="H1029" s="39">
        <v>44377</v>
      </c>
      <c r="I1029" s="38" t="s">
        <v>89</v>
      </c>
      <c r="J1029" s="38" t="s">
        <v>49</v>
      </c>
      <c r="O1029" s="38">
        <v>-3965533</v>
      </c>
      <c r="S1029" s="38">
        <v>-3965533</v>
      </c>
      <c r="AC1029" s="38">
        <v>-3965533</v>
      </c>
    </row>
    <row r="1030" spans="1:29" x14ac:dyDescent="0.2">
      <c r="A1030" s="38" t="s">
        <v>733</v>
      </c>
      <c r="B1030" s="38" t="s">
        <v>2376</v>
      </c>
      <c r="C1030" s="38" t="s">
        <v>2377</v>
      </c>
      <c r="D1030" s="38" t="s">
        <v>511</v>
      </c>
      <c r="E1030" s="38" t="s">
        <v>93</v>
      </c>
      <c r="F1030" s="38" t="s">
        <v>274</v>
      </c>
      <c r="G1030" s="38" t="s">
        <v>45</v>
      </c>
      <c r="H1030" s="39">
        <v>44377</v>
      </c>
      <c r="I1030" s="38" t="s">
        <v>79</v>
      </c>
      <c r="J1030" s="38" t="s">
        <v>49</v>
      </c>
      <c r="O1030" s="38">
        <v>-3965533</v>
      </c>
      <c r="S1030" s="38">
        <v>-3965533</v>
      </c>
      <c r="AC1030" s="38">
        <v>-3965533</v>
      </c>
    </row>
    <row r="1031" spans="1:29" x14ac:dyDescent="0.2">
      <c r="A1031" s="38" t="s">
        <v>361</v>
      </c>
      <c r="B1031" s="38" t="s">
        <v>2378</v>
      </c>
      <c r="C1031" s="38" t="s">
        <v>2379</v>
      </c>
      <c r="D1031" s="38" t="s">
        <v>712</v>
      </c>
      <c r="E1031" s="38" t="s">
        <v>93</v>
      </c>
      <c r="F1031" s="38" t="s">
        <v>57</v>
      </c>
      <c r="G1031" s="38" t="s">
        <v>58</v>
      </c>
      <c r="H1031" s="39">
        <v>44377</v>
      </c>
      <c r="I1031" s="38" t="s">
        <v>89</v>
      </c>
      <c r="J1031" s="38" t="s">
        <v>49</v>
      </c>
      <c r="O1031" s="38">
        <v>-3965517</v>
      </c>
      <c r="S1031" s="38">
        <v>-3965517</v>
      </c>
      <c r="AC1031" s="38">
        <v>-3965517</v>
      </c>
    </row>
    <row r="1032" spans="1:29" x14ac:dyDescent="0.2">
      <c r="A1032" s="38" t="s">
        <v>733</v>
      </c>
      <c r="B1032" s="38" t="s">
        <v>2380</v>
      </c>
      <c r="C1032" s="38" t="s">
        <v>2381</v>
      </c>
      <c r="D1032" s="38" t="s">
        <v>511</v>
      </c>
      <c r="E1032" s="38" t="s">
        <v>93</v>
      </c>
      <c r="F1032" s="38" t="s">
        <v>274</v>
      </c>
      <c r="G1032" s="38" t="s">
        <v>45</v>
      </c>
      <c r="H1032" s="39">
        <v>44377</v>
      </c>
      <c r="I1032" s="38" t="s">
        <v>79</v>
      </c>
      <c r="J1032" s="38" t="s">
        <v>49</v>
      </c>
      <c r="O1032" s="38">
        <v>-3959136</v>
      </c>
      <c r="S1032" s="38">
        <v>-3959136</v>
      </c>
      <c r="AC1032" s="38">
        <v>-3959136</v>
      </c>
    </row>
    <row r="1033" spans="1:29" x14ac:dyDescent="0.2">
      <c r="A1033" s="38" t="s">
        <v>262</v>
      </c>
      <c r="B1033" s="38" t="s">
        <v>2382</v>
      </c>
      <c r="C1033" s="38" t="s">
        <v>2383</v>
      </c>
      <c r="D1033" s="38" t="s">
        <v>522</v>
      </c>
      <c r="E1033" s="38" t="s">
        <v>93</v>
      </c>
      <c r="F1033" s="38" t="s">
        <v>63</v>
      </c>
      <c r="G1033" s="38" t="s">
        <v>64</v>
      </c>
      <c r="H1033" s="39">
        <v>44377</v>
      </c>
      <c r="I1033" s="38" t="s">
        <v>89</v>
      </c>
      <c r="J1033" s="38" t="s">
        <v>43</v>
      </c>
      <c r="O1033" s="38">
        <v>-3945872</v>
      </c>
      <c r="S1033" s="38">
        <v>-3945872</v>
      </c>
      <c r="AC1033" s="38">
        <v>-3945872</v>
      </c>
    </row>
    <row r="1034" spans="1:29" x14ac:dyDescent="0.2">
      <c r="A1034" s="38" t="s">
        <v>474</v>
      </c>
      <c r="B1034" s="38" t="s">
        <v>2384</v>
      </c>
      <c r="C1034" s="38" t="s">
        <v>2385</v>
      </c>
      <c r="D1034" s="38" t="s">
        <v>511</v>
      </c>
      <c r="E1034" s="38" t="s">
        <v>93</v>
      </c>
      <c r="F1034" s="38" t="s">
        <v>63</v>
      </c>
      <c r="G1034" s="38" t="s">
        <v>64</v>
      </c>
      <c r="H1034" s="39">
        <v>44377</v>
      </c>
      <c r="I1034" s="38" t="s">
        <v>89</v>
      </c>
      <c r="J1034" s="38" t="s">
        <v>43</v>
      </c>
      <c r="O1034" s="38">
        <v>-3945872</v>
      </c>
      <c r="S1034" s="38">
        <v>-3945872</v>
      </c>
      <c r="AC1034" s="38">
        <v>-3945872</v>
      </c>
    </row>
    <row r="1035" spans="1:29" x14ac:dyDescent="0.2">
      <c r="A1035" s="38" t="s">
        <v>262</v>
      </c>
      <c r="B1035" s="38" t="s">
        <v>2386</v>
      </c>
      <c r="C1035" s="38" t="s">
        <v>2387</v>
      </c>
      <c r="D1035" s="38" t="s">
        <v>522</v>
      </c>
      <c r="E1035" s="38" t="s">
        <v>93</v>
      </c>
      <c r="F1035" s="38" t="s">
        <v>63</v>
      </c>
      <c r="G1035" s="38" t="s">
        <v>64</v>
      </c>
      <c r="H1035" s="39">
        <v>44377</v>
      </c>
      <c r="I1035" s="38" t="s">
        <v>79</v>
      </c>
      <c r="J1035" s="38" t="s">
        <v>43</v>
      </c>
      <c r="O1035" s="38">
        <v>-3940968</v>
      </c>
      <c r="S1035" s="38">
        <v>-3940968</v>
      </c>
      <c r="AC1035" s="38">
        <v>-3940968</v>
      </c>
    </row>
    <row r="1036" spans="1:29" x14ac:dyDescent="0.2">
      <c r="A1036" s="38" t="s">
        <v>262</v>
      </c>
      <c r="B1036" s="38" t="s">
        <v>2388</v>
      </c>
      <c r="C1036" s="38" t="s">
        <v>2389</v>
      </c>
      <c r="D1036" s="38" t="s">
        <v>528</v>
      </c>
      <c r="E1036" s="38" t="s">
        <v>93</v>
      </c>
      <c r="F1036" s="38" t="s">
        <v>63</v>
      </c>
      <c r="G1036" s="38" t="s">
        <v>64</v>
      </c>
      <c r="H1036" s="39">
        <v>44377</v>
      </c>
      <c r="I1036" s="38" t="s">
        <v>79</v>
      </c>
      <c r="J1036" s="38" t="s">
        <v>43</v>
      </c>
      <c r="O1036" s="38">
        <v>-3940327</v>
      </c>
      <c r="S1036" s="38">
        <v>-3940327</v>
      </c>
      <c r="AC1036" s="38">
        <v>-3940327</v>
      </c>
    </row>
    <row r="1037" spans="1:29" x14ac:dyDescent="0.2">
      <c r="A1037" s="38" t="s">
        <v>262</v>
      </c>
      <c r="B1037" s="38" t="s">
        <v>2390</v>
      </c>
      <c r="C1037" s="38" t="s">
        <v>2391</v>
      </c>
      <c r="D1037" s="38" t="s">
        <v>522</v>
      </c>
      <c r="E1037" s="38" t="s">
        <v>93</v>
      </c>
      <c r="F1037" s="38" t="s">
        <v>57</v>
      </c>
      <c r="G1037" s="38" t="s">
        <v>58</v>
      </c>
      <c r="H1037" s="39">
        <v>44377</v>
      </c>
      <c r="I1037" s="38" t="s">
        <v>79</v>
      </c>
      <c r="J1037" s="38" t="s">
        <v>82</v>
      </c>
      <c r="M1037" s="38">
        <v>-423</v>
      </c>
      <c r="O1037" s="38">
        <v>-3931337</v>
      </c>
      <c r="S1037" s="38">
        <v>-3931760</v>
      </c>
      <c r="AC1037" s="38">
        <v>-3931760</v>
      </c>
    </row>
    <row r="1038" spans="1:29" x14ac:dyDescent="0.2">
      <c r="A1038" s="38" t="s">
        <v>262</v>
      </c>
      <c r="B1038" s="38" t="s">
        <v>2392</v>
      </c>
      <c r="C1038" s="38" t="s">
        <v>2393</v>
      </c>
      <c r="D1038" s="38" t="s">
        <v>522</v>
      </c>
      <c r="E1038" s="38" t="s">
        <v>93</v>
      </c>
      <c r="F1038" s="38" t="s">
        <v>63</v>
      </c>
      <c r="G1038" s="38" t="s">
        <v>64</v>
      </c>
      <c r="H1038" s="39">
        <v>44377</v>
      </c>
      <c r="I1038" s="38" t="s">
        <v>89</v>
      </c>
      <c r="J1038" s="38" t="s">
        <v>49</v>
      </c>
      <c r="O1038" s="38">
        <v>-3931277</v>
      </c>
      <c r="S1038" s="38">
        <v>-3931277</v>
      </c>
      <c r="AC1038" s="38">
        <v>-3931277</v>
      </c>
    </row>
    <row r="1039" spans="1:29" x14ac:dyDescent="0.2">
      <c r="A1039" s="38" t="s">
        <v>502</v>
      </c>
      <c r="B1039" s="38" t="s">
        <v>2394</v>
      </c>
      <c r="C1039" s="38" t="s">
        <v>2395</v>
      </c>
      <c r="D1039" s="38" t="s">
        <v>616</v>
      </c>
      <c r="E1039" s="38" t="s">
        <v>93</v>
      </c>
      <c r="F1039" s="38" t="s">
        <v>63</v>
      </c>
      <c r="G1039" s="38" t="s">
        <v>64</v>
      </c>
      <c r="H1039" s="39">
        <v>44377</v>
      </c>
      <c r="I1039" s="38" t="s">
        <v>79</v>
      </c>
      <c r="J1039" s="38" t="s">
        <v>43</v>
      </c>
      <c r="O1039" s="38">
        <v>-3927839</v>
      </c>
      <c r="S1039" s="38">
        <v>-3927839</v>
      </c>
      <c r="AC1039" s="38">
        <v>-3927839</v>
      </c>
    </row>
    <row r="1040" spans="1:29" x14ac:dyDescent="0.2">
      <c r="A1040" s="38" t="s">
        <v>502</v>
      </c>
      <c r="B1040" s="38" t="s">
        <v>2396</v>
      </c>
      <c r="C1040" s="38" t="s">
        <v>2397</v>
      </c>
      <c r="D1040" s="38" t="s">
        <v>616</v>
      </c>
      <c r="E1040" s="38" t="s">
        <v>93</v>
      </c>
      <c r="F1040" s="38" t="s">
        <v>63</v>
      </c>
      <c r="G1040" s="38" t="s">
        <v>64</v>
      </c>
      <c r="H1040" s="39">
        <v>44377</v>
      </c>
      <c r="I1040" s="38" t="s">
        <v>79</v>
      </c>
      <c r="J1040" s="38" t="s">
        <v>43</v>
      </c>
      <c r="O1040" s="38">
        <v>-3926412</v>
      </c>
      <c r="S1040" s="38">
        <v>-3926412</v>
      </c>
      <c r="AC1040" s="38">
        <v>-3926412</v>
      </c>
    </row>
    <row r="1041" spans="1:35" x14ac:dyDescent="0.2">
      <c r="A1041" s="38" t="s">
        <v>608</v>
      </c>
      <c r="B1041" s="38" t="s">
        <v>2398</v>
      </c>
      <c r="C1041" s="38" t="s">
        <v>2399</v>
      </c>
      <c r="D1041" s="38" t="s">
        <v>611</v>
      </c>
      <c r="E1041" s="38" t="s">
        <v>93</v>
      </c>
      <c r="F1041" s="38" t="s">
        <v>63</v>
      </c>
      <c r="G1041" s="38" t="s">
        <v>64</v>
      </c>
      <c r="H1041" s="39">
        <v>44377</v>
      </c>
      <c r="I1041" s="38" t="s">
        <v>79</v>
      </c>
      <c r="J1041" s="38" t="s">
        <v>43</v>
      </c>
      <c r="O1041" s="38">
        <v>-3920465</v>
      </c>
      <c r="S1041" s="38">
        <v>-3920465</v>
      </c>
      <c r="AC1041" s="38">
        <v>-3920465</v>
      </c>
    </row>
    <row r="1042" spans="1:35" x14ac:dyDescent="0.2">
      <c r="A1042" s="38" t="s">
        <v>262</v>
      </c>
      <c r="B1042" s="38" t="s">
        <v>2400</v>
      </c>
      <c r="C1042" s="38" t="s">
        <v>2401</v>
      </c>
      <c r="D1042" s="38" t="s">
        <v>522</v>
      </c>
      <c r="E1042" s="38" t="s">
        <v>93</v>
      </c>
      <c r="F1042" s="38" t="s">
        <v>274</v>
      </c>
      <c r="G1042" s="38" t="s">
        <v>45</v>
      </c>
      <c r="H1042" s="39">
        <v>44377</v>
      </c>
      <c r="I1042" s="38" t="s">
        <v>79</v>
      </c>
      <c r="J1042" s="38" t="s">
        <v>49</v>
      </c>
      <c r="M1042" s="38">
        <v>-1109</v>
      </c>
      <c r="O1042" s="38">
        <v>-3903399</v>
      </c>
      <c r="S1042" s="38">
        <v>-3904508</v>
      </c>
      <c r="AC1042" s="38">
        <v>-3904508</v>
      </c>
    </row>
    <row r="1043" spans="1:35" x14ac:dyDescent="0.2">
      <c r="A1043" s="38" t="s">
        <v>361</v>
      </c>
      <c r="B1043" s="38" t="s">
        <v>2402</v>
      </c>
      <c r="C1043" s="38" t="s">
        <v>2403</v>
      </c>
      <c r="D1043" s="38" t="s">
        <v>972</v>
      </c>
      <c r="E1043" s="38" t="s">
        <v>93</v>
      </c>
      <c r="F1043" s="38" t="s">
        <v>52</v>
      </c>
      <c r="G1043" s="38" t="s">
        <v>53</v>
      </c>
      <c r="H1043" s="39">
        <v>44377</v>
      </c>
      <c r="I1043" s="38" t="s">
        <v>79</v>
      </c>
      <c r="J1043" s="38" t="s">
        <v>49</v>
      </c>
      <c r="O1043" s="38">
        <v>-3903473</v>
      </c>
      <c r="S1043" s="38">
        <v>-3903473</v>
      </c>
      <c r="AC1043" s="38">
        <v>-3903473</v>
      </c>
    </row>
    <row r="1044" spans="1:35" x14ac:dyDescent="0.2">
      <c r="A1044" s="38" t="s">
        <v>262</v>
      </c>
      <c r="B1044" s="38" t="s">
        <v>2404</v>
      </c>
      <c r="C1044" s="38" t="s">
        <v>2405</v>
      </c>
      <c r="D1044" s="38" t="s">
        <v>267</v>
      </c>
      <c r="E1044" s="38" t="s">
        <v>97</v>
      </c>
      <c r="F1044" s="38" t="s">
        <v>50</v>
      </c>
      <c r="G1044" s="38" t="s">
        <v>51</v>
      </c>
      <c r="H1044" s="39">
        <v>44377</v>
      </c>
      <c r="I1044" s="38" t="s">
        <v>42</v>
      </c>
      <c r="J1044" s="38" t="s">
        <v>49</v>
      </c>
      <c r="AA1044" s="38">
        <v>-3900000</v>
      </c>
      <c r="AB1044" s="38">
        <v>-3900000</v>
      </c>
      <c r="AC1044" s="38">
        <v>-3900000</v>
      </c>
      <c r="AD1044" s="38">
        <v>59000000</v>
      </c>
      <c r="AI1044" s="38">
        <v>59000000</v>
      </c>
    </row>
    <row r="1045" spans="1:35" x14ac:dyDescent="0.2">
      <c r="A1045" s="38" t="s">
        <v>502</v>
      </c>
      <c r="B1045" s="38" t="s">
        <v>2406</v>
      </c>
      <c r="C1045" s="38" t="s">
        <v>2407</v>
      </c>
      <c r="D1045" s="38" t="s">
        <v>616</v>
      </c>
      <c r="E1045" s="38" t="s">
        <v>93</v>
      </c>
      <c r="F1045" s="38" t="s">
        <v>63</v>
      </c>
      <c r="G1045" s="38" t="s">
        <v>64</v>
      </c>
      <c r="H1045" s="39">
        <v>44377</v>
      </c>
      <c r="I1045" s="38" t="s">
        <v>79</v>
      </c>
      <c r="J1045" s="38" t="s">
        <v>43</v>
      </c>
      <c r="O1045" s="38">
        <v>-3888836</v>
      </c>
      <c r="S1045" s="38">
        <v>-3888836</v>
      </c>
      <c r="AC1045" s="38">
        <v>-3888836</v>
      </c>
    </row>
    <row r="1046" spans="1:35" x14ac:dyDescent="0.2">
      <c r="A1046" s="38" t="s">
        <v>608</v>
      </c>
      <c r="B1046" s="38" t="s">
        <v>2408</v>
      </c>
      <c r="C1046" s="38" t="s">
        <v>2409</v>
      </c>
      <c r="D1046" s="38" t="s">
        <v>611</v>
      </c>
      <c r="E1046" s="38" t="s">
        <v>93</v>
      </c>
      <c r="F1046" s="38" t="s">
        <v>63</v>
      </c>
      <c r="G1046" s="38" t="s">
        <v>64</v>
      </c>
      <c r="H1046" s="39">
        <v>44377</v>
      </c>
      <c r="I1046" s="38" t="s">
        <v>89</v>
      </c>
      <c r="J1046" s="38" t="s">
        <v>43</v>
      </c>
      <c r="O1046" s="38">
        <v>-3887648</v>
      </c>
      <c r="S1046" s="38">
        <v>-3887648</v>
      </c>
      <c r="AC1046" s="38">
        <v>-3887648</v>
      </c>
    </row>
    <row r="1047" spans="1:35" x14ac:dyDescent="0.2">
      <c r="A1047" s="38" t="s">
        <v>361</v>
      </c>
      <c r="B1047" s="38" t="s">
        <v>2410</v>
      </c>
      <c r="C1047" s="38" t="s">
        <v>2411</v>
      </c>
      <c r="D1047" s="38" t="s">
        <v>712</v>
      </c>
      <c r="E1047" s="38" t="s">
        <v>93</v>
      </c>
      <c r="F1047" s="38" t="s">
        <v>63</v>
      </c>
      <c r="G1047" s="38" t="s">
        <v>64</v>
      </c>
      <c r="H1047" s="39">
        <v>44377</v>
      </c>
      <c r="I1047" s="38" t="s">
        <v>89</v>
      </c>
      <c r="J1047" s="38" t="s">
        <v>49</v>
      </c>
      <c r="O1047" s="38">
        <v>-3886708</v>
      </c>
      <c r="S1047" s="38">
        <v>-3886708</v>
      </c>
      <c r="AC1047" s="38">
        <v>-3886708</v>
      </c>
    </row>
    <row r="1048" spans="1:35" x14ac:dyDescent="0.2">
      <c r="A1048" s="38" t="s">
        <v>474</v>
      </c>
      <c r="B1048" s="38" t="s">
        <v>2412</v>
      </c>
      <c r="C1048" s="38" t="s">
        <v>2413</v>
      </c>
      <c r="D1048" s="38" t="s">
        <v>511</v>
      </c>
      <c r="E1048" s="38" t="s">
        <v>93</v>
      </c>
      <c r="F1048" s="38" t="s">
        <v>63</v>
      </c>
      <c r="G1048" s="38" t="s">
        <v>64</v>
      </c>
      <c r="H1048" s="39">
        <v>44377</v>
      </c>
      <c r="I1048" s="38" t="s">
        <v>79</v>
      </c>
      <c r="J1048" s="38" t="s">
        <v>49</v>
      </c>
      <c r="N1048" s="38">
        <v>-49997</v>
      </c>
      <c r="O1048" s="38">
        <v>-3833354</v>
      </c>
      <c r="S1048" s="38">
        <v>-3883351</v>
      </c>
      <c r="AC1048" s="38">
        <v>-3883351</v>
      </c>
    </row>
    <row r="1049" spans="1:35" x14ac:dyDescent="0.2">
      <c r="A1049" s="38" t="s">
        <v>759</v>
      </c>
      <c r="B1049" s="38" t="s">
        <v>2414</v>
      </c>
      <c r="C1049" s="38" t="s">
        <v>2415</v>
      </c>
      <c r="D1049" s="38" t="s">
        <v>762</v>
      </c>
      <c r="E1049" s="38" t="s">
        <v>93</v>
      </c>
      <c r="F1049" s="38" t="s">
        <v>77</v>
      </c>
      <c r="G1049" s="38" t="s">
        <v>78</v>
      </c>
      <c r="H1049" s="39">
        <v>44377</v>
      </c>
      <c r="I1049" s="38" t="s">
        <v>89</v>
      </c>
      <c r="J1049" s="38" t="s">
        <v>49</v>
      </c>
      <c r="O1049" s="38">
        <v>-3878447</v>
      </c>
      <c r="S1049" s="38">
        <v>-3878447</v>
      </c>
      <c r="AC1049" s="38">
        <v>-3878447</v>
      </c>
    </row>
    <row r="1050" spans="1:35" x14ac:dyDescent="0.2">
      <c r="A1050" s="38" t="s">
        <v>262</v>
      </c>
      <c r="B1050" s="38" t="s">
        <v>2416</v>
      </c>
      <c r="C1050" s="38" t="s">
        <v>2417</v>
      </c>
      <c r="D1050" s="38" t="s">
        <v>528</v>
      </c>
      <c r="E1050" s="38" t="s">
        <v>93</v>
      </c>
      <c r="F1050" s="38" t="s">
        <v>57</v>
      </c>
      <c r="G1050" s="38" t="s">
        <v>58</v>
      </c>
      <c r="H1050" s="39">
        <v>44377</v>
      </c>
      <c r="I1050" s="38" t="s">
        <v>79</v>
      </c>
      <c r="J1050" s="38" t="s">
        <v>43</v>
      </c>
      <c r="O1050" s="38">
        <v>-3875683</v>
      </c>
      <c r="S1050" s="38">
        <v>-3875683</v>
      </c>
      <c r="AC1050" s="38">
        <v>-3875683</v>
      </c>
    </row>
    <row r="1051" spans="1:35" x14ac:dyDescent="0.2">
      <c r="A1051" s="38" t="s">
        <v>608</v>
      </c>
      <c r="B1051" s="38" t="s">
        <v>2418</v>
      </c>
      <c r="C1051" s="38" t="s">
        <v>2419</v>
      </c>
      <c r="D1051" s="38" t="s">
        <v>611</v>
      </c>
      <c r="E1051" s="38" t="s">
        <v>93</v>
      </c>
      <c r="F1051" s="38" t="s">
        <v>63</v>
      </c>
      <c r="G1051" s="38" t="s">
        <v>64</v>
      </c>
      <c r="H1051" s="39">
        <v>44377</v>
      </c>
      <c r="I1051" s="38" t="s">
        <v>89</v>
      </c>
      <c r="J1051" s="38" t="s">
        <v>49</v>
      </c>
      <c r="O1051" s="38">
        <v>-3867134</v>
      </c>
      <c r="S1051" s="38">
        <v>-3867134</v>
      </c>
      <c r="AC1051" s="38">
        <v>-3867134</v>
      </c>
    </row>
    <row r="1052" spans="1:35" x14ac:dyDescent="0.2">
      <c r="A1052" s="38" t="s">
        <v>502</v>
      </c>
      <c r="B1052" s="38" t="s">
        <v>2420</v>
      </c>
      <c r="C1052" s="38" t="s">
        <v>2421</v>
      </c>
      <c r="D1052" s="38" t="s">
        <v>616</v>
      </c>
      <c r="E1052" s="38" t="s">
        <v>93</v>
      </c>
      <c r="F1052" s="38" t="s">
        <v>57</v>
      </c>
      <c r="G1052" s="38" t="s">
        <v>58</v>
      </c>
      <c r="H1052" s="39">
        <v>44377</v>
      </c>
      <c r="I1052" s="38" t="s">
        <v>79</v>
      </c>
      <c r="J1052" s="38" t="s">
        <v>82</v>
      </c>
      <c r="O1052" s="38">
        <v>-3861466</v>
      </c>
      <c r="S1052" s="38">
        <v>-3861466</v>
      </c>
      <c r="AC1052" s="38">
        <v>-3861466</v>
      </c>
    </row>
    <row r="1053" spans="1:35" x14ac:dyDescent="0.2">
      <c r="A1053" s="38" t="s">
        <v>1257</v>
      </c>
      <c r="B1053" s="38" t="s">
        <v>2422</v>
      </c>
      <c r="C1053" s="38" t="s">
        <v>2423</v>
      </c>
      <c r="D1053" s="38" t="s">
        <v>1260</v>
      </c>
      <c r="E1053" s="38" t="s">
        <v>93</v>
      </c>
      <c r="F1053" s="38" t="s">
        <v>63</v>
      </c>
      <c r="G1053" s="38" t="s">
        <v>64</v>
      </c>
      <c r="H1053" s="39">
        <v>44377</v>
      </c>
      <c r="I1053" s="38" t="s">
        <v>89</v>
      </c>
      <c r="J1053" s="38" t="s">
        <v>49</v>
      </c>
      <c r="O1053" s="38">
        <v>-3847302</v>
      </c>
      <c r="S1053" s="38">
        <v>-3847302</v>
      </c>
      <c r="AC1053" s="38">
        <v>-3847302</v>
      </c>
    </row>
    <row r="1054" spans="1:35" x14ac:dyDescent="0.2">
      <c r="A1054" s="38" t="s">
        <v>262</v>
      </c>
      <c r="B1054" s="38" t="s">
        <v>2424</v>
      </c>
      <c r="C1054" s="38" t="s">
        <v>2425</v>
      </c>
      <c r="D1054" s="38" t="s">
        <v>528</v>
      </c>
      <c r="E1054" s="38" t="s">
        <v>93</v>
      </c>
      <c r="F1054" s="38" t="s">
        <v>63</v>
      </c>
      <c r="G1054" s="38" t="s">
        <v>64</v>
      </c>
      <c r="H1054" s="39">
        <v>44377</v>
      </c>
      <c r="I1054" s="38" t="s">
        <v>79</v>
      </c>
      <c r="J1054" s="38" t="s">
        <v>49</v>
      </c>
      <c r="O1054" s="38">
        <v>-3843999</v>
      </c>
      <c r="S1054" s="38">
        <v>-3843999</v>
      </c>
      <c r="AC1054" s="38">
        <v>-3843999</v>
      </c>
    </row>
    <row r="1055" spans="1:35" x14ac:dyDescent="0.2">
      <c r="A1055" s="38" t="s">
        <v>262</v>
      </c>
      <c r="B1055" s="38" t="s">
        <v>2426</v>
      </c>
      <c r="C1055" s="38" t="s">
        <v>2427</v>
      </c>
      <c r="D1055" s="38" t="s">
        <v>525</v>
      </c>
      <c r="E1055" s="38" t="s">
        <v>93</v>
      </c>
      <c r="F1055" s="38" t="s">
        <v>70</v>
      </c>
      <c r="G1055" s="38" t="s">
        <v>51</v>
      </c>
      <c r="H1055" s="39">
        <v>44377</v>
      </c>
      <c r="I1055" s="38" t="s">
        <v>79</v>
      </c>
      <c r="J1055" s="38" t="s">
        <v>85</v>
      </c>
      <c r="K1055" s="39">
        <v>43504</v>
      </c>
      <c r="R1055" s="38">
        <v>-3829096</v>
      </c>
      <c r="S1055" s="38">
        <v>-3829096</v>
      </c>
      <c r="T1055" s="38">
        <v>-3829096</v>
      </c>
      <c r="V1055" s="38">
        <v>3909096</v>
      </c>
      <c r="AC1055" s="38">
        <v>-3829096</v>
      </c>
    </row>
    <row r="1056" spans="1:35" x14ac:dyDescent="0.2">
      <c r="A1056" s="38" t="s">
        <v>733</v>
      </c>
      <c r="B1056" s="38" t="s">
        <v>2428</v>
      </c>
      <c r="C1056" s="38" t="s">
        <v>2429</v>
      </c>
      <c r="D1056" s="38" t="s">
        <v>511</v>
      </c>
      <c r="E1056" s="38" t="s">
        <v>93</v>
      </c>
      <c r="F1056" s="38" t="s">
        <v>274</v>
      </c>
      <c r="G1056" s="38" t="s">
        <v>45</v>
      </c>
      <c r="H1056" s="39">
        <v>44377</v>
      </c>
      <c r="I1056" s="38" t="s">
        <v>79</v>
      </c>
      <c r="J1056" s="38" t="s">
        <v>49</v>
      </c>
      <c r="O1056" s="38">
        <v>-3825178</v>
      </c>
      <c r="S1056" s="38">
        <v>-3825178</v>
      </c>
      <c r="AC1056" s="38">
        <v>-3825178</v>
      </c>
    </row>
    <row r="1057" spans="1:29" x14ac:dyDescent="0.2">
      <c r="A1057" s="38" t="s">
        <v>262</v>
      </c>
      <c r="B1057" s="38" t="s">
        <v>2430</v>
      </c>
      <c r="C1057" s="38" t="s">
        <v>2431</v>
      </c>
      <c r="D1057" s="38" t="s">
        <v>525</v>
      </c>
      <c r="E1057" s="38" t="s">
        <v>93</v>
      </c>
      <c r="F1057" s="38" t="s">
        <v>63</v>
      </c>
      <c r="G1057" s="38" t="s">
        <v>64</v>
      </c>
      <c r="H1057" s="39">
        <v>44377</v>
      </c>
      <c r="I1057" s="38" t="s">
        <v>89</v>
      </c>
      <c r="J1057" s="38" t="s">
        <v>43</v>
      </c>
      <c r="O1057" s="38">
        <v>-3824684</v>
      </c>
      <c r="S1057" s="38">
        <v>-3824684</v>
      </c>
      <c r="AC1057" s="38">
        <v>-3824684</v>
      </c>
    </row>
    <row r="1058" spans="1:29" x14ac:dyDescent="0.2">
      <c r="A1058" s="38" t="s">
        <v>1257</v>
      </c>
      <c r="B1058" s="38" t="s">
        <v>2432</v>
      </c>
      <c r="C1058" s="38" t="s">
        <v>2433</v>
      </c>
      <c r="D1058" s="38" t="s">
        <v>1260</v>
      </c>
      <c r="E1058" s="38" t="s">
        <v>93</v>
      </c>
      <c r="F1058" s="38" t="s">
        <v>94</v>
      </c>
      <c r="G1058" s="38" t="s">
        <v>41</v>
      </c>
      <c r="H1058" s="39">
        <v>44377</v>
      </c>
      <c r="I1058" s="38" t="s">
        <v>79</v>
      </c>
      <c r="J1058" s="38" t="s">
        <v>49</v>
      </c>
      <c r="O1058" s="38">
        <v>-3824684</v>
      </c>
      <c r="S1058" s="38">
        <v>-3824684</v>
      </c>
      <c r="AC1058" s="38">
        <v>-3824684</v>
      </c>
    </row>
    <row r="1059" spans="1:29" x14ac:dyDescent="0.2">
      <c r="A1059" s="38" t="s">
        <v>733</v>
      </c>
      <c r="B1059" s="38" t="s">
        <v>2434</v>
      </c>
      <c r="C1059" s="38" t="s">
        <v>2435</v>
      </c>
      <c r="D1059" s="38" t="s">
        <v>511</v>
      </c>
      <c r="E1059" s="38" t="s">
        <v>93</v>
      </c>
      <c r="F1059" s="38" t="s">
        <v>274</v>
      </c>
      <c r="G1059" s="38" t="s">
        <v>45</v>
      </c>
      <c r="H1059" s="39">
        <v>44377</v>
      </c>
      <c r="I1059" s="38" t="s">
        <v>79</v>
      </c>
      <c r="J1059" s="38" t="s">
        <v>49</v>
      </c>
      <c r="O1059" s="38">
        <v>-3819576</v>
      </c>
      <c r="S1059" s="38">
        <v>-3819576</v>
      </c>
      <c r="AC1059" s="38">
        <v>-3819576</v>
      </c>
    </row>
    <row r="1060" spans="1:29" x14ac:dyDescent="0.2">
      <c r="A1060" s="38" t="s">
        <v>262</v>
      </c>
      <c r="B1060" s="38" t="s">
        <v>2436</v>
      </c>
      <c r="C1060" s="38" t="s">
        <v>2437</v>
      </c>
      <c r="D1060" s="38" t="s">
        <v>528</v>
      </c>
      <c r="E1060" s="38" t="s">
        <v>93</v>
      </c>
      <c r="F1060" s="38" t="s">
        <v>88</v>
      </c>
      <c r="G1060" s="38" t="s">
        <v>53</v>
      </c>
      <c r="H1060" s="39">
        <v>44377</v>
      </c>
      <c r="I1060" s="38" t="s">
        <v>89</v>
      </c>
      <c r="J1060" s="38" t="s">
        <v>43</v>
      </c>
      <c r="O1060" s="38">
        <v>-3813805</v>
      </c>
      <c r="S1060" s="38">
        <v>-3813805</v>
      </c>
      <c r="AC1060" s="38">
        <v>-3813805</v>
      </c>
    </row>
    <row r="1061" spans="1:29" x14ac:dyDescent="0.2">
      <c r="A1061" s="38" t="s">
        <v>733</v>
      </c>
      <c r="B1061" s="38" t="s">
        <v>2438</v>
      </c>
      <c r="C1061" s="38" t="s">
        <v>2439</v>
      </c>
      <c r="D1061" s="38" t="s">
        <v>511</v>
      </c>
      <c r="E1061" s="38" t="s">
        <v>93</v>
      </c>
      <c r="F1061" s="38" t="s">
        <v>274</v>
      </c>
      <c r="G1061" s="38" t="s">
        <v>45</v>
      </c>
      <c r="H1061" s="39">
        <v>44377</v>
      </c>
      <c r="I1061" s="38" t="s">
        <v>79</v>
      </c>
      <c r="J1061" s="38" t="s">
        <v>49</v>
      </c>
      <c r="M1061" s="38">
        <v>-734</v>
      </c>
      <c r="O1061" s="38">
        <v>-3809579</v>
      </c>
      <c r="S1061" s="38">
        <v>-3810313</v>
      </c>
      <c r="AC1061" s="38">
        <v>-3810313</v>
      </c>
    </row>
    <row r="1062" spans="1:29" x14ac:dyDescent="0.2">
      <c r="A1062" s="38" t="s">
        <v>262</v>
      </c>
      <c r="B1062" s="38" t="s">
        <v>2440</v>
      </c>
      <c r="C1062" s="38" t="s">
        <v>2441</v>
      </c>
      <c r="D1062" s="38" t="s">
        <v>525</v>
      </c>
      <c r="E1062" s="38" t="s">
        <v>93</v>
      </c>
      <c r="F1062" s="38" t="s">
        <v>2442</v>
      </c>
      <c r="G1062" s="38" t="s">
        <v>45</v>
      </c>
      <c r="H1062" s="39">
        <v>44377</v>
      </c>
      <c r="I1062" s="38" t="s">
        <v>89</v>
      </c>
      <c r="J1062" s="38" t="s">
        <v>43</v>
      </c>
      <c r="O1062" s="38">
        <v>-3804895</v>
      </c>
      <c r="S1062" s="38">
        <v>-3804895</v>
      </c>
      <c r="AC1062" s="38">
        <v>-3804895</v>
      </c>
    </row>
    <row r="1063" spans="1:29" x14ac:dyDescent="0.2">
      <c r="A1063" s="38" t="s">
        <v>262</v>
      </c>
      <c r="B1063" s="38" t="s">
        <v>2443</v>
      </c>
      <c r="C1063" s="38" t="s">
        <v>2444</v>
      </c>
      <c r="D1063" s="38" t="s">
        <v>525</v>
      </c>
      <c r="E1063" s="38" t="s">
        <v>93</v>
      </c>
      <c r="F1063" s="38" t="s">
        <v>50</v>
      </c>
      <c r="G1063" s="38" t="s">
        <v>51</v>
      </c>
      <c r="H1063" s="39">
        <v>44377</v>
      </c>
      <c r="I1063" s="38" t="s">
        <v>89</v>
      </c>
      <c r="J1063" s="38" t="s">
        <v>43</v>
      </c>
      <c r="O1063" s="38">
        <v>-3804895</v>
      </c>
      <c r="S1063" s="38">
        <v>-3804895</v>
      </c>
      <c r="AC1063" s="38">
        <v>-3804895</v>
      </c>
    </row>
    <row r="1064" spans="1:29" x14ac:dyDescent="0.2">
      <c r="A1064" s="38" t="s">
        <v>693</v>
      </c>
      <c r="B1064" s="38" t="s">
        <v>2445</v>
      </c>
      <c r="C1064" s="38" t="s">
        <v>2446</v>
      </c>
      <c r="D1064" s="38" t="s">
        <v>696</v>
      </c>
      <c r="E1064" s="38" t="s">
        <v>93</v>
      </c>
      <c r="F1064" s="38" t="s">
        <v>63</v>
      </c>
      <c r="G1064" s="38" t="s">
        <v>64</v>
      </c>
      <c r="H1064" s="39">
        <v>44377</v>
      </c>
      <c r="I1064" s="38" t="s">
        <v>89</v>
      </c>
      <c r="J1064" s="38" t="s">
        <v>49</v>
      </c>
      <c r="M1064" s="38">
        <v>-669</v>
      </c>
      <c r="O1064" s="38">
        <v>-3799586</v>
      </c>
      <c r="S1064" s="38">
        <v>-3800255</v>
      </c>
      <c r="AC1064" s="38">
        <v>-3800255</v>
      </c>
    </row>
    <row r="1065" spans="1:29" x14ac:dyDescent="0.2">
      <c r="A1065" s="38" t="s">
        <v>474</v>
      </c>
      <c r="B1065" s="38" t="s">
        <v>2447</v>
      </c>
      <c r="C1065" s="38" t="s">
        <v>2448</v>
      </c>
      <c r="D1065" s="38" t="s">
        <v>511</v>
      </c>
      <c r="E1065" s="38" t="s">
        <v>93</v>
      </c>
      <c r="F1065" s="38" t="s">
        <v>63</v>
      </c>
      <c r="G1065" s="38" t="s">
        <v>64</v>
      </c>
      <c r="H1065" s="39">
        <v>44377</v>
      </c>
      <c r="I1065" s="38" t="s">
        <v>79</v>
      </c>
      <c r="J1065" s="38" t="s">
        <v>43</v>
      </c>
      <c r="N1065" s="38">
        <v>-33330</v>
      </c>
      <c r="O1065" s="38">
        <v>-3758572</v>
      </c>
      <c r="S1065" s="38">
        <v>-3791902</v>
      </c>
      <c r="AC1065" s="38">
        <v>-3791902</v>
      </c>
    </row>
    <row r="1066" spans="1:29" x14ac:dyDescent="0.2">
      <c r="A1066" s="38" t="s">
        <v>474</v>
      </c>
      <c r="B1066" s="38" t="s">
        <v>2449</v>
      </c>
      <c r="C1066" s="38" t="s">
        <v>2450</v>
      </c>
      <c r="D1066" s="38" t="s">
        <v>511</v>
      </c>
      <c r="E1066" s="38" t="s">
        <v>93</v>
      </c>
      <c r="F1066" s="38" t="s">
        <v>87</v>
      </c>
      <c r="G1066" s="38" t="s">
        <v>45</v>
      </c>
      <c r="H1066" s="39">
        <v>44377</v>
      </c>
      <c r="I1066" s="38" t="s">
        <v>79</v>
      </c>
      <c r="J1066" s="38" t="s">
        <v>43</v>
      </c>
      <c r="M1066" s="38">
        <v>-33258</v>
      </c>
      <c r="N1066" s="38">
        <v>-70000</v>
      </c>
      <c r="O1066" s="38">
        <v>-3686555</v>
      </c>
      <c r="S1066" s="38">
        <v>-3789813</v>
      </c>
      <c r="AC1066" s="38">
        <v>-3789813</v>
      </c>
    </row>
    <row r="1067" spans="1:29" x14ac:dyDescent="0.2">
      <c r="A1067" s="38" t="s">
        <v>733</v>
      </c>
      <c r="B1067" s="38" t="s">
        <v>2451</v>
      </c>
      <c r="C1067" s="38" t="s">
        <v>2452</v>
      </c>
      <c r="D1067" s="38" t="s">
        <v>511</v>
      </c>
      <c r="E1067" s="38" t="s">
        <v>93</v>
      </c>
      <c r="F1067" s="38" t="s">
        <v>274</v>
      </c>
      <c r="G1067" s="38" t="s">
        <v>45</v>
      </c>
      <c r="H1067" s="39">
        <v>44377</v>
      </c>
      <c r="I1067" s="38" t="s">
        <v>79</v>
      </c>
      <c r="J1067" s="38" t="s">
        <v>49</v>
      </c>
      <c r="M1067" s="38">
        <v>-1056</v>
      </c>
      <c r="O1067" s="38">
        <v>-3780507</v>
      </c>
      <c r="S1067" s="38">
        <v>-3781563</v>
      </c>
      <c r="AC1067" s="38">
        <v>-3781563</v>
      </c>
    </row>
    <row r="1068" spans="1:29" x14ac:dyDescent="0.2">
      <c r="A1068" s="38" t="s">
        <v>733</v>
      </c>
      <c r="B1068" s="38" t="s">
        <v>2453</v>
      </c>
      <c r="C1068" s="38" t="s">
        <v>2454</v>
      </c>
      <c r="D1068" s="38" t="s">
        <v>511</v>
      </c>
      <c r="E1068" s="38" t="s">
        <v>93</v>
      </c>
      <c r="F1068" s="38" t="s">
        <v>52</v>
      </c>
      <c r="G1068" s="38" t="s">
        <v>53</v>
      </c>
      <c r="H1068" s="39">
        <v>44377</v>
      </c>
      <c r="I1068" s="38" t="s">
        <v>79</v>
      </c>
      <c r="J1068" s="38" t="s">
        <v>49</v>
      </c>
      <c r="O1068" s="38">
        <v>-3781513</v>
      </c>
      <c r="S1068" s="38">
        <v>-3781513</v>
      </c>
      <c r="AC1068" s="38">
        <v>-3781513</v>
      </c>
    </row>
    <row r="1069" spans="1:29" x14ac:dyDescent="0.2">
      <c r="A1069" s="38" t="s">
        <v>361</v>
      </c>
      <c r="B1069" s="38" t="s">
        <v>2455</v>
      </c>
      <c r="C1069" s="38" t="s">
        <v>2456</v>
      </c>
      <c r="D1069" s="38" t="s">
        <v>712</v>
      </c>
      <c r="E1069" s="38" t="s">
        <v>93</v>
      </c>
      <c r="F1069" s="38" t="s">
        <v>52</v>
      </c>
      <c r="G1069" s="38" t="s">
        <v>53</v>
      </c>
      <c r="H1069" s="39">
        <v>44377</v>
      </c>
      <c r="I1069" s="38" t="s">
        <v>79</v>
      </c>
      <c r="J1069" s="38" t="s">
        <v>49</v>
      </c>
      <c r="O1069" s="38">
        <v>-3774561</v>
      </c>
      <c r="S1069" s="38">
        <v>-3774561</v>
      </c>
      <c r="AC1069" s="38">
        <v>-3774561</v>
      </c>
    </row>
    <row r="1070" spans="1:29" x14ac:dyDescent="0.2">
      <c r="A1070" s="38" t="s">
        <v>262</v>
      </c>
      <c r="B1070" s="38" t="s">
        <v>2457</v>
      </c>
      <c r="C1070" s="38" t="s">
        <v>2458</v>
      </c>
      <c r="D1070" s="38" t="s">
        <v>525</v>
      </c>
      <c r="E1070" s="38" t="s">
        <v>93</v>
      </c>
      <c r="F1070" s="38" t="s">
        <v>63</v>
      </c>
      <c r="G1070" s="38" t="s">
        <v>64</v>
      </c>
      <c r="H1070" s="39">
        <v>44377</v>
      </c>
      <c r="I1070" s="38" t="s">
        <v>89</v>
      </c>
      <c r="J1070" s="38" t="s">
        <v>49</v>
      </c>
      <c r="M1070" s="38">
        <v>-810</v>
      </c>
      <c r="O1070" s="38">
        <v>-3771891</v>
      </c>
      <c r="S1070" s="38">
        <v>-3772701</v>
      </c>
      <c r="AC1070" s="38">
        <v>-3772701</v>
      </c>
    </row>
    <row r="1071" spans="1:29" x14ac:dyDescent="0.2">
      <c r="A1071" s="38" t="s">
        <v>474</v>
      </c>
      <c r="B1071" s="38" t="s">
        <v>2459</v>
      </c>
      <c r="C1071" s="38" t="s">
        <v>2460</v>
      </c>
      <c r="D1071" s="38" t="s">
        <v>511</v>
      </c>
      <c r="E1071" s="38" t="s">
        <v>93</v>
      </c>
      <c r="F1071" s="38" t="s">
        <v>87</v>
      </c>
      <c r="G1071" s="38" t="s">
        <v>45</v>
      </c>
      <c r="H1071" s="39">
        <v>44377</v>
      </c>
      <c r="I1071" s="38" t="s">
        <v>79</v>
      </c>
      <c r="J1071" s="38" t="s">
        <v>43</v>
      </c>
      <c r="M1071" s="38">
        <v>-930</v>
      </c>
      <c r="O1071" s="38">
        <v>-3765617</v>
      </c>
      <c r="S1071" s="38">
        <v>-3766547</v>
      </c>
      <c r="AC1071" s="38">
        <v>-3766547</v>
      </c>
    </row>
    <row r="1072" spans="1:29" x14ac:dyDescent="0.2">
      <c r="A1072" s="38" t="s">
        <v>502</v>
      </c>
      <c r="B1072" s="38" t="s">
        <v>2461</v>
      </c>
      <c r="C1072" s="38" t="s">
        <v>2462</v>
      </c>
      <c r="D1072" s="38" t="s">
        <v>616</v>
      </c>
      <c r="E1072" s="38" t="s">
        <v>93</v>
      </c>
      <c r="F1072" s="38" t="s">
        <v>63</v>
      </c>
      <c r="G1072" s="38" t="s">
        <v>64</v>
      </c>
      <c r="H1072" s="39">
        <v>44377</v>
      </c>
      <c r="I1072" s="38" t="s">
        <v>79</v>
      </c>
      <c r="J1072" s="38" t="s">
        <v>43</v>
      </c>
      <c r="O1072" s="38">
        <v>-3764064</v>
      </c>
      <c r="S1072" s="38">
        <v>-3764064</v>
      </c>
      <c r="AC1072" s="38">
        <v>-3764064</v>
      </c>
    </row>
    <row r="1073" spans="1:33" x14ac:dyDescent="0.2">
      <c r="A1073" s="38" t="s">
        <v>502</v>
      </c>
      <c r="B1073" s="38" t="s">
        <v>2463</v>
      </c>
      <c r="C1073" s="38" t="s">
        <v>2464</v>
      </c>
      <c r="D1073" s="38" t="s">
        <v>616</v>
      </c>
      <c r="E1073" s="38" t="s">
        <v>93</v>
      </c>
      <c r="F1073" s="38" t="s">
        <v>1047</v>
      </c>
      <c r="G1073" s="38" t="s">
        <v>53</v>
      </c>
      <c r="H1073" s="39">
        <v>44377</v>
      </c>
      <c r="I1073" s="38" t="s">
        <v>79</v>
      </c>
      <c r="J1073" s="38" t="s">
        <v>49</v>
      </c>
      <c r="O1073" s="38">
        <v>-3760927</v>
      </c>
      <c r="S1073" s="38">
        <v>-3760927</v>
      </c>
      <c r="AC1073" s="38">
        <v>-3760927</v>
      </c>
    </row>
    <row r="1074" spans="1:33" x14ac:dyDescent="0.2">
      <c r="A1074" s="38" t="s">
        <v>361</v>
      </c>
      <c r="B1074" s="38" t="s">
        <v>2465</v>
      </c>
      <c r="C1074" s="38" t="s">
        <v>2466</v>
      </c>
      <c r="D1074" s="38" t="s">
        <v>712</v>
      </c>
      <c r="E1074" s="38" t="s">
        <v>93</v>
      </c>
      <c r="F1074" s="38" t="s">
        <v>40</v>
      </c>
      <c r="G1074" s="38" t="s">
        <v>41</v>
      </c>
      <c r="H1074" s="39">
        <v>44377</v>
      </c>
      <c r="I1074" s="38" t="s">
        <v>79</v>
      </c>
      <c r="J1074" s="38" t="s">
        <v>43</v>
      </c>
      <c r="O1074" s="38">
        <v>-3760927</v>
      </c>
      <c r="S1074" s="38">
        <v>-3760927</v>
      </c>
      <c r="AC1074" s="38">
        <v>-3760927</v>
      </c>
    </row>
    <row r="1075" spans="1:33" x14ac:dyDescent="0.2">
      <c r="A1075" s="38" t="s">
        <v>262</v>
      </c>
      <c r="B1075" s="38" t="s">
        <v>2467</v>
      </c>
      <c r="C1075" s="38" t="s">
        <v>2468</v>
      </c>
      <c r="D1075" s="38" t="s">
        <v>528</v>
      </c>
      <c r="E1075" s="38" t="s">
        <v>93</v>
      </c>
      <c r="F1075" s="38" t="s">
        <v>57</v>
      </c>
      <c r="G1075" s="38" t="s">
        <v>58</v>
      </c>
      <c r="H1075" s="39">
        <v>44377</v>
      </c>
      <c r="I1075" s="38" t="s">
        <v>79</v>
      </c>
      <c r="J1075" s="38" t="s">
        <v>43</v>
      </c>
      <c r="O1075" s="38">
        <v>-3759114</v>
      </c>
      <c r="S1075" s="38">
        <v>-3759114</v>
      </c>
      <c r="AC1075" s="38">
        <v>-3759114</v>
      </c>
    </row>
    <row r="1076" spans="1:33" x14ac:dyDescent="0.2">
      <c r="A1076" s="38" t="s">
        <v>262</v>
      </c>
      <c r="B1076" s="38" t="s">
        <v>2469</v>
      </c>
      <c r="C1076" s="38" t="s">
        <v>2470</v>
      </c>
      <c r="D1076" s="38" t="s">
        <v>522</v>
      </c>
      <c r="E1076" s="38" t="s">
        <v>93</v>
      </c>
      <c r="F1076" s="38" t="s">
        <v>77</v>
      </c>
      <c r="G1076" s="38" t="s">
        <v>78</v>
      </c>
      <c r="H1076" s="39">
        <v>44377</v>
      </c>
      <c r="I1076" s="38" t="s">
        <v>89</v>
      </c>
      <c r="J1076" s="38" t="s">
        <v>82</v>
      </c>
      <c r="N1076" s="38">
        <v>-3757300</v>
      </c>
      <c r="S1076" s="38">
        <v>-3757300</v>
      </c>
      <c r="AC1076" s="38">
        <v>-3757300</v>
      </c>
    </row>
    <row r="1077" spans="1:33" x14ac:dyDescent="0.2">
      <c r="A1077" s="38" t="s">
        <v>502</v>
      </c>
      <c r="B1077" s="38" t="s">
        <v>2471</v>
      </c>
      <c r="C1077" s="38" t="s">
        <v>2472</v>
      </c>
      <c r="D1077" s="38" t="s">
        <v>616</v>
      </c>
      <c r="E1077" s="38" t="s">
        <v>93</v>
      </c>
      <c r="F1077" s="38" t="s">
        <v>63</v>
      </c>
      <c r="G1077" s="38" t="s">
        <v>64</v>
      </c>
      <c r="H1077" s="39">
        <v>44377</v>
      </c>
      <c r="I1077" s="38" t="s">
        <v>89</v>
      </c>
      <c r="J1077" s="38" t="s">
        <v>43</v>
      </c>
      <c r="M1077" s="38">
        <v>-397</v>
      </c>
      <c r="O1077" s="38">
        <v>-3756710</v>
      </c>
      <c r="S1077" s="38">
        <v>-3757107</v>
      </c>
      <c r="AC1077" s="38">
        <v>-3757107</v>
      </c>
    </row>
    <row r="1078" spans="1:33" x14ac:dyDescent="0.2">
      <c r="A1078" s="38" t="s">
        <v>474</v>
      </c>
      <c r="B1078" s="38" t="s">
        <v>2473</v>
      </c>
      <c r="C1078" s="38" t="s">
        <v>2474</v>
      </c>
      <c r="D1078" s="38" t="s">
        <v>511</v>
      </c>
      <c r="E1078" s="38" t="s">
        <v>93</v>
      </c>
      <c r="F1078" s="38" t="s">
        <v>87</v>
      </c>
      <c r="G1078" s="38" t="s">
        <v>45</v>
      </c>
      <c r="H1078" s="39">
        <v>44377</v>
      </c>
      <c r="I1078" s="38" t="s">
        <v>79</v>
      </c>
      <c r="J1078" s="38" t="s">
        <v>43</v>
      </c>
      <c r="M1078" s="38">
        <v>-817</v>
      </c>
      <c r="O1078" s="38">
        <v>-3755606</v>
      </c>
      <c r="S1078" s="38">
        <v>-3756423</v>
      </c>
      <c r="AC1078" s="38">
        <v>-3756423</v>
      </c>
    </row>
    <row r="1079" spans="1:33" x14ac:dyDescent="0.2">
      <c r="A1079" s="38" t="s">
        <v>262</v>
      </c>
      <c r="B1079" s="38" t="s">
        <v>2475</v>
      </c>
      <c r="C1079" s="38" t="s">
        <v>2476</v>
      </c>
      <c r="D1079" s="38" t="s">
        <v>528</v>
      </c>
      <c r="E1079" s="38" t="s">
        <v>93</v>
      </c>
      <c r="F1079" s="38" t="s">
        <v>57</v>
      </c>
      <c r="G1079" s="38" t="s">
        <v>58</v>
      </c>
      <c r="H1079" s="39">
        <v>44377</v>
      </c>
      <c r="I1079" s="38" t="s">
        <v>79</v>
      </c>
      <c r="J1079" s="38" t="s">
        <v>43</v>
      </c>
      <c r="M1079" s="38">
        <v>-9735</v>
      </c>
      <c r="O1079" s="38">
        <v>-3744674</v>
      </c>
      <c r="S1079" s="38">
        <v>-3754409</v>
      </c>
      <c r="AC1079" s="38">
        <v>-3754409</v>
      </c>
    </row>
    <row r="1080" spans="1:33" x14ac:dyDescent="0.2">
      <c r="A1080" s="38" t="s">
        <v>262</v>
      </c>
      <c r="B1080" s="38" t="s">
        <v>2477</v>
      </c>
      <c r="C1080" s="38" t="s">
        <v>2478</v>
      </c>
      <c r="D1080" s="38" t="s">
        <v>498</v>
      </c>
      <c r="E1080" s="38" t="s">
        <v>93</v>
      </c>
      <c r="F1080" s="38" t="s">
        <v>63</v>
      </c>
      <c r="G1080" s="38" t="s">
        <v>64</v>
      </c>
      <c r="H1080" s="39">
        <v>44377</v>
      </c>
      <c r="I1080" s="38" t="s">
        <v>79</v>
      </c>
      <c r="J1080" s="38" t="s">
        <v>82</v>
      </c>
      <c r="O1080" s="38">
        <v>-3742918</v>
      </c>
      <c r="S1080" s="38">
        <v>-3742918</v>
      </c>
      <c r="AC1080" s="38">
        <v>-3742918</v>
      </c>
    </row>
    <row r="1081" spans="1:33" x14ac:dyDescent="0.2">
      <c r="A1081" s="38" t="s">
        <v>474</v>
      </c>
      <c r="B1081" s="38" t="s">
        <v>2479</v>
      </c>
      <c r="C1081" s="38" t="s">
        <v>2480</v>
      </c>
      <c r="D1081" s="38" t="s">
        <v>511</v>
      </c>
      <c r="E1081" s="38" t="s">
        <v>93</v>
      </c>
      <c r="F1081" s="38" t="s">
        <v>63</v>
      </c>
      <c r="G1081" s="38" t="s">
        <v>64</v>
      </c>
      <c r="H1081" s="39">
        <v>44377</v>
      </c>
      <c r="I1081" s="38" t="s">
        <v>79</v>
      </c>
      <c r="J1081" s="38" t="s">
        <v>43</v>
      </c>
      <c r="O1081" s="38">
        <v>-3742915</v>
      </c>
      <c r="S1081" s="38">
        <v>-3742915</v>
      </c>
      <c r="AC1081" s="38">
        <v>-3742915</v>
      </c>
    </row>
    <row r="1082" spans="1:33" x14ac:dyDescent="0.2">
      <c r="A1082" s="38" t="s">
        <v>262</v>
      </c>
      <c r="B1082" s="38" t="s">
        <v>2481</v>
      </c>
      <c r="C1082" s="38" t="s">
        <v>2482</v>
      </c>
      <c r="D1082" s="38" t="s">
        <v>525</v>
      </c>
      <c r="E1082" s="38" t="s">
        <v>93</v>
      </c>
      <c r="F1082" s="38" t="s">
        <v>110</v>
      </c>
      <c r="G1082" s="38" t="s">
        <v>111</v>
      </c>
      <c r="H1082" s="39">
        <v>44377</v>
      </c>
      <c r="I1082" s="38" t="s">
        <v>79</v>
      </c>
      <c r="J1082" s="38" t="s">
        <v>49</v>
      </c>
      <c r="M1082" s="38">
        <v>-89</v>
      </c>
      <c r="O1082" s="38">
        <v>-3729296</v>
      </c>
      <c r="S1082" s="38">
        <v>-3729385</v>
      </c>
      <c r="AC1082" s="38">
        <v>-3729385</v>
      </c>
    </row>
    <row r="1083" spans="1:33" x14ac:dyDescent="0.2">
      <c r="A1083" s="38" t="s">
        <v>502</v>
      </c>
      <c r="B1083" s="38" t="s">
        <v>2483</v>
      </c>
      <c r="C1083" s="38" t="s">
        <v>2484</v>
      </c>
      <c r="D1083" s="38" t="s">
        <v>616</v>
      </c>
      <c r="E1083" s="38" t="s">
        <v>93</v>
      </c>
      <c r="F1083" s="38" t="s">
        <v>57</v>
      </c>
      <c r="G1083" s="38" t="s">
        <v>58</v>
      </c>
      <c r="H1083" s="39">
        <v>44377</v>
      </c>
      <c r="I1083" s="38" t="s">
        <v>89</v>
      </c>
      <c r="J1083" s="38" t="s">
        <v>43</v>
      </c>
      <c r="O1083" s="38">
        <v>-3725033</v>
      </c>
      <c r="S1083" s="38">
        <v>-3725033</v>
      </c>
      <c r="AC1083" s="38">
        <v>-3725033</v>
      </c>
    </row>
    <row r="1084" spans="1:33" x14ac:dyDescent="0.2">
      <c r="A1084" s="38" t="s">
        <v>262</v>
      </c>
      <c r="B1084" s="38" t="s">
        <v>2485</v>
      </c>
      <c r="C1084" s="38" t="s">
        <v>2486</v>
      </c>
      <c r="D1084" s="38" t="s">
        <v>323</v>
      </c>
      <c r="E1084" s="38" t="s">
        <v>91</v>
      </c>
      <c r="F1084" s="38" t="s">
        <v>80</v>
      </c>
      <c r="G1084" s="38" t="s">
        <v>61</v>
      </c>
      <c r="H1084" s="39">
        <v>44377</v>
      </c>
      <c r="I1084" s="38" t="s">
        <v>42</v>
      </c>
      <c r="J1084" s="38" t="s">
        <v>43</v>
      </c>
      <c r="M1084" s="38">
        <v>-144720</v>
      </c>
      <c r="S1084" s="38">
        <v>-144720</v>
      </c>
      <c r="AA1084" s="38">
        <v>-3578600</v>
      </c>
      <c r="AB1084" s="38">
        <v>-3578600</v>
      </c>
      <c r="AC1084" s="38">
        <v>-3723320</v>
      </c>
      <c r="AG1084" s="38">
        <v>519650</v>
      </c>
    </row>
    <row r="1085" spans="1:33" x14ac:dyDescent="0.2">
      <c r="A1085" s="38" t="s">
        <v>262</v>
      </c>
      <c r="B1085" s="38" t="s">
        <v>2487</v>
      </c>
      <c r="C1085" s="38" t="s">
        <v>2488</v>
      </c>
      <c r="D1085" s="38" t="s">
        <v>528</v>
      </c>
      <c r="E1085" s="38" t="s">
        <v>93</v>
      </c>
      <c r="F1085" s="38" t="s">
        <v>63</v>
      </c>
      <c r="G1085" s="38" t="s">
        <v>64</v>
      </c>
      <c r="H1085" s="39">
        <v>44377</v>
      </c>
      <c r="I1085" s="38" t="s">
        <v>89</v>
      </c>
      <c r="J1085" s="38" t="s">
        <v>82</v>
      </c>
      <c r="O1085" s="38">
        <v>-3716960</v>
      </c>
      <c r="S1085" s="38">
        <v>-3716960</v>
      </c>
      <c r="AC1085" s="38">
        <v>-3716960</v>
      </c>
    </row>
    <row r="1086" spans="1:33" x14ac:dyDescent="0.2">
      <c r="A1086" s="38" t="s">
        <v>262</v>
      </c>
      <c r="B1086" s="38" t="s">
        <v>2489</v>
      </c>
      <c r="C1086" s="38" t="s">
        <v>2490</v>
      </c>
      <c r="D1086" s="38" t="s">
        <v>522</v>
      </c>
      <c r="E1086" s="38" t="s">
        <v>93</v>
      </c>
      <c r="F1086" s="38" t="s">
        <v>274</v>
      </c>
      <c r="G1086" s="38" t="s">
        <v>45</v>
      </c>
      <c r="H1086" s="39">
        <v>44377</v>
      </c>
      <c r="I1086" s="38" t="s">
        <v>79</v>
      </c>
      <c r="J1086" s="38" t="s">
        <v>49</v>
      </c>
      <c r="M1086" s="38">
        <v>-701</v>
      </c>
      <c r="O1086" s="38">
        <v>-3713945</v>
      </c>
      <c r="S1086" s="38">
        <v>-3714646</v>
      </c>
      <c r="AC1086" s="38">
        <v>-3714646</v>
      </c>
    </row>
    <row r="1087" spans="1:33" x14ac:dyDescent="0.2">
      <c r="A1087" s="38" t="s">
        <v>262</v>
      </c>
      <c r="B1087" s="38" t="s">
        <v>2491</v>
      </c>
      <c r="C1087" s="38" t="s">
        <v>2492</v>
      </c>
      <c r="D1087" s="38" t="s">
        <v>525</v>
      </c>
      <c r="E1087" s="38" t="s">
        <v>93</v>
      </c>
      <c r="F1087" s="38" t="s">
        <v>114</v>
      </c>
      <c r="G1087" s="38" t="s">
        <v>69</v>
      </c>
      <c r="H1087" s="39">
        <v>44377</v>
      </c>
      <c r="I1087" s="38" t="s">
        <v>79</v>
      </c>
      <c r="J1087" s="38" t="s">
        <v>49</v>
      </c>
      <c r="O1087" s="38">
        <v>-3707667</v>
      </c>
      <c r="S1087" s="38">
        <v>-3707667</v>
      </c>
      <c r="AC1087" s="38">
        <v>-3707667</v>
      </c>
    </row>
    <row r="1088" spans="1:33" x14ac:dyDescent="0.2">
      <c r="A1088" s="38" t="s">
        <v>262</v>
      </c>
      <c r="B1088" s="38" t="s">
        <v>2493</v>
      </c>
      <c r="C1088" s="38" t="s">
        <v>2494</v>
      </c>
      <c r="D1088" s="38" t="s">
        <v>525</v>
      </c>
      <c r="E1088" s="38" t="s">
        <v>93</v>
      </c>
      <c r="F1088" s="38" t="s">
        <v>57</v>
      </c>
      <c r="G1088" s="38" t="s">
        <v>58</v>
      </c>
      <c r="H1088" s="39">
        <v>44377</v>
      </c>
      <c r="I1088" s="38" t="s">
        <v>89</v>
      </c>
      <c r="J1088" s="38" t="s">
        <v>49</v>
      </c>
      <c r="O1088" s="38">
        <v>-3705495</v>
      </c>
      <c r="S1088" s="38">
        <v>-3705495</v>
      </c>
      <c r="AC1088" s="38">
        <v>-3705495</v>
      </c>
    </row>
    <row r="1089" spans="1:35" x14ac:dyDescent="0.2">
      <c r="A1089" s="38" t="s">
        <v>1257</v>
      </c>
      <c r="B1089" s="38" t="s">
        <v>2495</v>
      </c>
      <c r="C1089" s="38" t="s">
        <v>2496</v>
      </c>
      <c r="D1089" s="38" t="s">
        <v>1289</v>
      </c>
      <c r="E1089" s="38" t="s">
        <v>93</v>
      </c>
      <c r="F1089" s="38" t="s">
        <v>63</v>
      </c>
      <c r="G1089" s="38" t="s">
        <v>64</v>
      </c>
      <c r="H1089" s="39">
        <v>44377</v>
      </c>
      <c r="I1089" s="38" t="s">
        <v>79</v>
      </c>
      <c r="J1089" s="38" t="s">
        <v>49</v>
      </c>
      <c r="O1089" s="38">
        <v>-3681631</v>
      </c>
      <c r="S1089" s="38">
        <v>-3681631</v>
      </c>
      <c r="AC1089" s="38">
        <v>-3681631</v>
      </c>
    </row>
    <row r="1090" spans="1:35" x14ac:dyDescent="0.2">
      <c r="A1090" s="38" t="s">
        <v>1257</v>
      </c>
      <c r="B1090" s="38" t="s">
        <v>2497</v>
      </c>
      <c r="C1090" s="38" t="s">
        <v>2498</v>
      </c>
      <c r="D1090" s="38" t="s">
        <v>1260</v>
      </c>
      <c r="E1090" s="38" t="s">
        <v>93</v>
      </c>
      <c r="F1090" s="38" t="s">
        <v>63</v>
      </c>
      <c r="G1090" s="38" t="s">
        <v>64</v>
      </c>
      <c r="H1090" s="39">
        <v>44377</v>
      </c>
      <c r="I1090" s="38" t="s">
        <v>79</v>
      </c>
      <c r="J1090" s="38" t="s">
        <v>43</v>
      </c>
      <c r="N1090" s="38">
        <v>-45000</v>
      </c>
      <c r="O1090" s="38">
        <v>-3635971</v>
      </c>
      <c r="S1090" s="38">
        <v>-3680971</v>
      </c>
      <c r="AC1090" s="38">
        <v>-3680971</v>
      </c>
    </row>
    <row r="1091" spans="1:35" x14ac:dyDescent="0.2">
      <c r="A1091" s="38" t="s">
        <v>759</v>
      </c>
      <c r="B1091" s="38" t="s">
        <v>2499</v>
      </c>
      <c r="C1091" s="38" t="s">
        <v>2500</v>
      </c>
      <c r="D1091" s="38" t="s">
        <v>762</v>
      </c>
      <c r="E1091" s="38" t="s">
        <v>93</v>
      </c>
      <c r="F1091" s="38" t="s">
        <v>77</v>
      </c>
      <c r="G1091" s="38" t="s">
        <v>78</v>
      </c>
      <c r="H1091" s="39">
        <v>44377</v>
      </c>
      <c r="I1091" s="38" t="s">
        <v>79</v>
      </c>
      <c r="J1091" s="38" t="s">
        <v>49</v>
      </c>
      <c r="N1091" s="38">
        <v>-3676709</v>
      </c>
      <c r="S1091" s="38">
        <v>-3676709</v>
      </c>
      <c r="AC1091" s="38">
        <v>-3676709</v>
      </c>
      <c r="AD1091" s="38">
        <v>4800000</v>
      </c>
      <c r="AH1091" s="38">
        <v>4800000</v>
      </c>
    </row>
    <row r="1092" spans="1:35" x14ac:dyDescent="0.2">
      <c r="A1092" s="38" t="s">
        <v>262</v>
      </c>
      <c r="B1092" s="38" t="s">
        <v>2501</v>
      </c>
      <c r="C1092" s="38" t="s">
        <v>2502</v>
      </c>
      <c r="D1092" s="38" t="s">
        <v>314</v>
      </c>
      <c r="E1092" s="38" t="s">
        <v>97</v>
      </c>
      <c r="F1092" s="38" t="s">
        <v>80</v>
      </c>
      <c r="G1092" s="38" t="s">
        <v>61</v>
      </c>
      <c r="H1092" s="39">
        <v>44377</v>
      </c>
      <c r="I1092" s="38" t="s">
        <v>42</v>
      </c>
      <c r="J1092" s="38" t="s">
        <v>49</v>
      </c>
      <c r="M1092" s="38">
        <v>-3676366</v>
      </c>
      <c r="S1092" s="38">
        <v>-3676366</v>
      </c>
      <c r="AC1092" s="38">
        <v>-3676366</v>
      </c>
      <c r="AD1092" s="38">
        <v>120000000</v>
      </c>
      <c r="AE1092" s="38">
        <v>0</v>
      </c>
      <c r="AH1092" s="38">
        <v>0</v>
      </c>
      <c r="AI1092" s="38">
        <v>120000000</v>
      </c>
    </row>
    <row r="1093" spans="1:35" x14ac:dyDescent="0.2">
      <c r="A1093" s="38" t="s">
        <v>474</v>
      </c>
      <c r="B1093" s="38" t="s">
        <v>2503</v>
      </c>
      <c r="C1093" s="38" t="s">
        <v>2504</v>
      </c>
      <c r="D1093" s="38" t="s">
        <v>511</v>
      </c>
      <c r="E1093" s="38" t="s">
        <v>93</v>
      </c>
      <c r="F1093" s="38" t="s">
        <v>87</v>
      </c>
      <c r="G1093" s="38" t="s">
        <v>45</v>
      </c>
      <c r="H1093" s="39">
        <v>44377</v>
      </c>
      <c r="I1093" s="38" t="s">
        <v>79</v>
      </c>
      <c r="J1093" s="38" t="s">
        <v>43</v>
      </c>
      <c r="M1093" s="38">
        <v>-1504</v>
      </c>
      <c r="O1093" s="38">
        <v>-3673775</v>
      </c>
      <c r="S1093" s="38">
        <v>-3675279</v>
      </c>
      <c r="AC1093" s="38">
        <v>-3675279</v>
      </c>
    </row>
    <row r="1094" spans="1:35" x14ac:dyDescent="0.2">
      <c r="A1094" s="38" t="s">
        <v>262</v>
      </c>
      <c r="B1094" s="38" t="s">
        <v>2505</v>
      </c>
      <c r="C1094" s="38" t="s">
        <v>2506</v>
      </c>
      <c r="D1094" s="38" t="s">
        <v>522</v>
      </c>
      <c r="E1094" s="38" t="s">
        <v>93</v>
      </c>
      <c r="F1094" s="38" t="s">
        <v>274</v>
      </c>
      <c r="G1094" s="38" t="s">
        <v>45</v>
      </c>
      <c r="H1094" s="39">
        <v>44377</v>
      </c>
      <c r="I1094" s="38" t="s">
        <v>89</v>
      </c>
      <c r="J1094" s="38" t="s">
        <v>49</v>
      </c>
      <c r="O1094" s="38">
        <v>-3674599</v>
      </c>
      <c r="S1094" s="38">
        <v>-3674599</v>
      </c>
      <c r="AC1094" s="38">
        <v>-3674599</v>
      </c>
    </row>
    <row r="1095" spans="1:35" x14ac:dyDescent="0.2">
      <c r="A1095" s="38" t="s">
        <v>262</v>
      </c>
      <c r="B1095" s="38" t="s">
        <v>2507</v>
      </c>
      <c r="C1095" s="38" t="s">
        <v>2508</v>
      </c>
      <c r="D1095" s="38" t="s">
        <v>528</v>
      </c>
      <c r="E1095" s="38" t="s">
        <v>93</v>
      </c>
      <c r="F1095" s="38" t="s">
        <v>274</v>
      </c>
      <c r="G1095" s="38" t="s">
        <v>45</v>
      </c>
      <c r="H1095" s="39">
        <v>44377</v>
      </c>
      <c r="I1095" s="38" t="s">
        <v>79</v>
      </c>
      <c r="J1095" s="38" t="s">
        <v>49</v>
      </c>
      <c r="O1095" s="38">
        <v>-3674599</v>
      </c>
      <c r="S1095" s="38">
        <v>-3674599</v>
      </c>
      <c r="AC1095" s="38">
        <v>-3674599</v>
      </c>
    </row>
    <row r="1096" spans="1:35" x14ac:dyDescent="0.2">
      <c r="A1096" s="38" t="s">
        <v>262</v>
      </c>
      <c r="B1096" s="38" t="s">
        <v>2509</v>
      </c>
      <c r="C1096" s="38" t="s">
        <v>2510</v>
      </c>
      <c r="D1096" s="38" t="s">
        <v>498</v>
      </c>
      <c r="E1096" s="38" t="s">
        <v>93</v>
      </c>
      <c r="F1096" s="38" t="s">
        <v>63</v>
      </c>
      <c r="G1096" s="38" t="s">
        <v>64</v>
      </c>
      <c r="H1096" s="39">
        <v>44377</v>
      </c>
      <c r="I1096" s="38" t="s">
        <v>89</v>
      </c>
      <c r="J1096" s="38" t="s">
        <v>82</v>
      </c>
      <c r="O1096" s="38">
        <v>-3668394</v>
      </c>
      <c r="S1096" s="38">
        <v>-3668394</v>
      </c>
      <c r="AC1096" s="38">
        <v>-3668394</v>
      </c>
    </row>
    <row r="1097" spans="1:35" x14ac:dyDescent="0.2">
      <c r="A1097" s="38" t="s">
        <v>693</v>
      </c>
      <c r="B1097" s="38" t="s">
        <v>2511</v>
      </c>
      <c r="C1097" s="38" t="s">
        <v>2512</v>
      </c>
      <c r="D1097" s="38" t="s">
        <v>696</v>
      </c>
      <c r="E1097" s="38" t="s">
        <v>93</v>
      </c>
      <c r="F1097" s="38" t="s">
        <v>63</v>
      </c>
      <c r="G1097" s="38" t="s">
        <v>64</v>
      </c>
      <c r="H1097" s="39">
        <v>44377</v>
      </c>
      <c r="I1097" s="38" t="s">
        <v>89</v>
      </c>
      <c r="J1097" s="38" t="s">
        <v>43</v>
      </c>
      <c r="O1097" s="38">
        <v>-3668153</v>
      </c>
      <c r="S1097" s="38">
        <v>-3668153</v>
      </c>
      <c r="AC1097" s="38">
        <v>-3668153</v>
      </c>
    </row>
    <row r="1098" spans="1:35" x14ac:dyDescent="0.2">
      <c r="A1098" s="38" t="s">
        <v>262</v>
      </c>
      <c r="B1098" s="38" t="s">
        <v>2513</v>
      </c>
      <c r="C1098" s="38" t="s">
        <v>2514</v>
      </c>
      <c r="D1098" s="38" t="s">
        <v>528</v>
      </c>
      <c r="E1098" s="38" t="s">
        <v>93</v>
      </c>
      <c r="F1098" s="38" t="s">
        <v>2515</v>
      </c>
      <c r="G1098" s="38" t="s">
        <v>76</v>
      </c>
      <c r="H1098" s="39">
        <v>44377</v>
      </c>
      <c r="I1098" s="38" t="s">
        <v>79</v>
      </c>
      <c r="J1098" s="38" t="s">
        <v>43</v>
      </c>
      <c r="O1098" s="38">
        <v>-3665709</v>
      </c>
      <c r="S1098" s="38">
        <v>-3665709</v>
      </c>
      <c r="AC1098" s="38">
        <v>-3665709</v>
      </c>
    </row>
    <row r="1099" spans="1:35" x14ac:dyDescent="0.2">
      <c r="A1099" s="38" t="s">
        <v>693</v>
      </c>
      <c r="B1099" s="38" t="s">
        <v>2516</v>
      </c>
      <c r="C1099" s="38" t="s">
        <v>2517</v>
      </c>
      <c r="D1099" s="38" t="s">
        <v>696</v>
      </c>
      <c r="E1099" s="38" t="s">
        <v>93</v>
      </c>
      <c r="F1099" s="38" t="s">
        <v>63</v>
      </c>
      <c r="G1099" s="38" t="s">
        <v>64</v>
      </c>
      <c r="H1099" s="39">
        <v>44377</v>
      </c>
      <c r="I1099" s="38" t="s">
        <v>89</v>
      </c>
      <c r="J1099" s="38" t="s">
        <v>82</v>
      </c>
      <c r="O1099" s="38">
        <v>-3663671</v>
      </c>
      <c r="S1099" s="38">
        <v>-3663671</v>
      </c>
      <c r="AC1099" s="38">
        <v>-3663671</v>
      </c>
    </row>
    <row r="1100" spans="1:35" x14ac:dyDescent="0.2">
      <c r="A1100" s="38" t="s">
        <v>759</v>
      </c>
      <c r="B1100" s="38" t="s">
        <v>2518</v>
      </c>
      <c r="C1100" s="38" t="s">
        <v>2519</v>
      </c>
      <c r="D1100" s="38" t="s">
        <v>762</v>
      </c>
      <c r="E1100" s="38" t="s">
        <v>93</v>
      </c>
      <c r="F1100" s="38" t="s">
        <v>77</v>
      </c>
      <c r="G1100" s="38" t="s">
        <v>78</v>
      </c>
      <c r="H1100" s="39">
        <v>44377</v>
      </c>
      <c r="I1100" s="38" t="s">
        <v>79</v>
      </c>
      <c r="J1100" s="38" t="s">
        <v>49</v>
      </c>
      <c r="N1100" s="38">
        <v>-3663489</v>
      </c>
      <c r="S1100" s="38">
        <v>-3663489</v>
      </c>
      <c r="AC1100" s="38">
        <v>-3663489</v>
      </c>
      <c r="AD1100" s="38">
        <v>4200000</v>
      </c>
      <c r="AH1100" s="38">
        <v>4200000</v>
      </c>
    </row>
    <row r="1101" spans="1:35" x14ac:dyDescent="0.2">
      <c r="A1101" s="38" t="s">
        <v>262</v>
      </c>
      <c r="B1101" s="38" t="s">
        <v>2520</v>
      </c>
      <c r="C1101" s="38" t="s">
        <v>2521</v>
      </c>
      <c r="D1101" s="38" t="s">
        <v>528</v>
      </c>
      <c r="E1101" s="38" t="s">
        <v>93</v>
      </c>
      <c r="F1101" s="38" t="s">
        <v>57</v>
      </c>
      <c r="G1101" s="38" t="s">
        <v>58</v>
      </c>
      <c r="H1101" s="39">
        <v>44377</v>
      </c>
      <c r="I1101" s="38" t="s">
        <v>79</v>
      </c>
      <c r="J1101" s="38" t="s">
        <v>43</v>
      </c>
      <c r="O1101" s="38">
        <v>-3662723</v>
      </c>
      <c r="S1101" s="38">
        <v>-3662723</v>
      </c>
      <c r="AC1101" s="38">
        <v>-3662723</v>
      </c>
    </row>
    <row r="1102" spans="1:35" x14ac:dyDescent="0.2">
      <c r="A1102" s="38" t="s">
        <v>733</v>
      </c>
      <c r="B1102" s="38" t="s">
        <v>2522</v>
      </c>
      <c r="C1102" s="38" t="s">
        <v>2523</v>
      </c>
      <c r="D1102" s="38" t="s">
        <v>511</v>
      </c>
      <c r="E1102" s="38" t="s">
        <v>93</v>
      </c>
      <c r="F1102" s="38" t="s">
        <v>756</v>
      </c>
      <c r="G1102" s="38" t="s">
        <v>45</v>
      </c>
      <c r="H1102" s="39">
        <v>44377</v>
      </c>
      <c r="I1102" s="38" t="s">
        <v>79</v>
      </c>
      <c r="J1102" s="38" t="s">
        <v>49</v>
      </c>
      <c r="O1102" s="38">
        <v>-3659312</v>
      </c>
      <c r="S1102" s="38">
        <v>-3659312</v>
      </c>
      <c r="AC1102" s="38">
        <v>-3659312</v>
      </c>
    </row>
    <row r="1103" spans="1:35" x14ac:dyDescent="0.2">
      <c r="A1103" s="38" t="s">
        <v>262</v>
      </c>
      <c r="B1103" s="38" t="s">
        <v>2524</v>
      </c>
      <c r="C1103" s="38" t="s">
        <v>2525</v>
      </c>
      <c r="D1103" s="38" t="s">
        <v>522</v>
      </c>
      <c r="E1103" s="38" t="s">
        <v>93</v>
      </c>
      <c r="F1103" s="38" t="s">
        <v>274</v>
      </c>
      <c r="G1103" s="38" t="s">
        <v>45</v>
      </c>
      <c r="H1103" s="39">
        <v>44377</v>
      </c>
      <c r="I1103" s="38" t="s">
        <v>79</v>
      </c>
      <c r="J1103" s="38" t="s">
        <v>49</v>
      </c>
      <c r="M1103" s="38">
        <v>-596</v>
      </c>
      <c r="O1103" s="38">
        <v>-3637692</v>
      </c>
      <c r="S1103" s="38">
        <v>-3638288</v>
      </c>
      <c r="AC1103" s="38">
        <v>-3638288</v>
      </c>
    </row>
    <row r="1104" spans="1:35" x14ac:dyDescent="0.2">
      <c r="A1104" s="38" t="s">
        <v>262</v>
      </c>
      <c r="B1104" s="38" t="s">
        <v>2526</v>
      </c>
      <c r="C1104" s="38" t="s">
        <v>2527</v>
      </c>
      <c r="D1104" s="38" t="s">
        <v>528</v>
      </c>
      <c r="E1104" s="38" t="s">
        <v>93</v>
      </c>
      <c r="F1104" s="38" t="s">
        <v>63</v>
      </c>
      <c r="G1104" s="38" t="s">
        <v>64</v>
      </c>
      <c r="H1104" s="39">
        <v>44377</v>
      </c>
      <c r="I1104" s="38" t="s">
        <v>89</v>
      </c>
      <c r="J1104" s="38" t="s">
        <v>43</v>
      </c>
      <c r="O1104" s="38">
        <v>-3636783</v>
      </c>
      <c r="S1104" s="38">
        <v>-3636783</v>
      </c>
      <c r="AC1104" s="38">
        <v>-3636783</v>
      </c>
    </row>
    <row r="1105" spans="1:39" x14ac:dyDescent="0.2">
      <c r="A1105" s="38" t="s">
        <v>262</v>
      </c>
      <c r="B1105" s="38" t="s">
        <v>2528</v>
      </c>
      <c r="C1105" s="38" t="s">
        <v>2529</v>
      </c>
      <c r="D1105" s="38" t="s">
        <v>528</v>
      </c>
      <c r="E1105" s="38" t="s">
        <v>93</v>
      </c>
      <c r="F1105" s="38" t="s">
        <v>63</v>
      </c>
      <c r="G1105" s="38" t="s">
        <v>64</v>
      </c>
      <c r="H1105" s="39">
        <v>44377</v>
      </c>
      <c r="I1105" s="38" t="s">
        <v>89</v>
      </c>
      <c r="J1105" s="38" t="s">
        <v>49</v>
      </c>
      <c r="O1105" s="38">
        <v>-3631911</v>
      </c>
      <c r="S1105" s="38">
        <v>-3631911</v>
      </c>
      <c r="AC1105" s="38">
        <v>-3631911</v>
      </c>
    </row>
    <row r="1106" spans="1:39" x14ac:dyDescent="0.2">
      <c r="A1106" s="38" t="s">
        <v>262</v>
      </c>
      <c r="B1106" s="38" t="s">
        <v>2530</v>
      </c>
      <c r="C1106" s="38" t="s">
        <v>2531</v>
      </c>
      <c r="D1106" s="38" t="s">
        <v>267</v>
      </c>
      <c r="E1106" s="38" t="s">
        <v>97</v>
      </c>
      <c r="F1106" s="38" t="s">
        <v>50</v>
      </c>
      <c r="G1106" s="38" t="s">
        <v>51</v>
      </c>
      <c r="H1106" s="39">
        <v>44377</v>
      </c>
      <c r="I1106" s="38" t="s">
        <v>42</v>
      </c>
      <c r="J1106" s="38" t="s">
        <v>82</v>
      </c>
      <c r="M1106" s="38">
        <v>-3621796</v>
      </c>
      <c r="S1106" s="38">
        <v>-3621796</v>
      </c>
      <c r="AC1106" s="38">
        <v>-3621796</v>
      </c>
      <c r="AD1106" s="38">
        <v>0</v>
      </c>
      <c r="AE1106" s="38">
        <v>0</v>
      </c>
      <c r="AM1106" s="38">
        <v>0</v>
      </c>
    </row>
    <row r="1107" spans="1:39" x14ac:dyDescent="0.2">
      <c r="A1107" s="38" t="s">
        <v>262</v>
      </c>
      <c r="B1107" s="38" t="s">
        <v>2532</v>
      </c>
      <c r="C1107" s="38" t="s">
        <v>2533</v>
      </c>
      <c r="D1107" s="38" t="s">
        <v>528</v>
      </c>
      <c r="E1107" s="38" t="s">
        <v>93</v>
      </c>
      <c r="F1107" s="38" t="s">
        <v>1047</v>
      </c>
      <c r="G1107" s="38" t="s">
        <v>53</v>
      </c>
      <c r="H1107" s="39">
        <v>44377</v>
      </c>
      <c r="I1107" s="38" t="s">
        <v>89</v>
      </c>
      <c r="J1107" s="38" t="s">
        <v>49</v>
      </c>
      <c r="O1107" s="38">
        <v>-3607866</v>
      </c>
      <c r="S1107" s="38">
        <v>-3607866</v>
      </c>
      <c r="AC1107" s="38">
        <v>-3607866</v>
      </c>
    </row>
    <row r="1108" spans="1:39" x14ac:dyDescent="0.2">
      <c r="A1108" s="38" t="s">
        <v>262</v>
      </c>
      <c r="B1108" s="38" t="s">
        <v>2534</v>
      </c>
      <c r="C1108" s="38" t="s">
        <v>2535</v>
      </c>
      <c r="D1108" s="38" t="s">
        <v>522</v>
      </c>
      <c r="E1108" s="38" t="s">
        <v>93</v>
      </c>
      <c r="F1108" s="38" t="s">
        <v>274</v>
      </c>
      <c r="G1108" s="38" t="s">
        <v>45</v>
      </c>
      <c r="H1108" s="39">
        <v>44377</v>
      </c>
      <c r="I1108" s="38" t="s">
        <v>79</v>
      </c>
      <c r="J1108" s="38" t="s">
        <v>49</v>
      </c>
      <c r="M1108" s="38">
        <v>-852</v>
      </c>
      <c r="O1108" s="38">
        <v>-3604013</v>
      </c>
      <c r="S1108" s="38">
        <v>-3604865</v>
      </c>
      <c r="AC1108" s="38">
        <v>-3604865</v>
      </c>
    </row>
    <row r="1109" spans="1:39" x14ac:dyDescent="0.2">
      <c r="A1109" s="38" t="s">
        <v>262</v>
      </c>
      <c r="B1109" s="38" t="s">
        <v>2536</v>
      </c>
      <c r="C1109" s="38" t="s">
        <v>2537</v>
      </c>
      <c r="D1109" s="38" t="s">
        <v>528</v>
      </c>
      <c r="E1109" s="38" t="s">
        <v>93</v>
      </c>
      <c r="F1109" s="38" t="s">
        <v>57</v>
      </c>
      <c r="G1109" s="38" t="s">
        <v>58</v>
      </c>
      <c r="H1109" s="39">
        <v>44377</v>
      </c>
      <c r="I1109" s="38" t="s">
        <v>79</v>
      </c>
      <c r="J1109" s="38" t="s">
        <v>43</v>
      </c>
      <c r="O1109" s="38">
        <v>-3583144</v>
      </c>
      <c r="S1109" s="38">
        <v>-3583144</v>
      </c>
      <c r="AC1109" s="38">
        <v>-3583144</v>
      </c>
    </row>
    <row r="1110" spans="1:39" x14ac:dyDescent="0.2">
      <c r="A1110" s="38" t="s">
        <v>693</v>
      </c>
      <c r="B1110" s="38" t="s">
        <v>2538</v>
      </c>
      <c r="C1110" s="38" t="s">
        <v>2539</v>
      </c>
      <c r="D1110" s="38" t="s">
        <v>696</v>
      </c>
      <c r="E1110" s="38" t="s">
        <v>93</v>
      </c>
      <c r="F1110" s="38" t="s">
        <v>63</v>
      </c>
      <c r="G1110" s="38" t="s">
        <v>64</v>
      </c>
      <c r="H1110" s="39">
        <v>44377</v>
      </c>
      <c r="I1110" s="38" t="s">
        <v>79</v>
      </c>
      <c r="J1110" s="38" t="s">
        <v>82</v>
      </c>
      <c r="O1110" s="38">
        <v>-3577613</v>
      </c>
      <c r="S1110" s="38">
        <v>-3577613</v>
      </c>
      <c r="AC1110" s="38">
        <v>-3577613</v>
      </c>
    </row>
    <row r="1111" spans="1:39" x14ac:dyDescent="0.2">
      <c r="A1111" s="38" t="s">
        <v>361</v>
      </c>
      <c r="B1111" s="38" t="s">
        <v>2540</v>
      </c>
      <c r="C1111" s="38" t="s">
        <v>2541</v>
      </c>
      <c r="D1111" s="38" t="s">
        <v>972</v>
      </c>
      <c r="E1111" s="38" t="s">
        <v>93</v>
      </c>
      <c r="F1111" s="38" t="s">
        <v>52</v>
      </c>
      <c r="G1111" s="38" t="s">
        <v>53</v>
      </c>
      <c r="H1111" s="39">
        <v>44377</v>
      </c>
      <c r="I1111" s="38" t="s">
        <v>79</v>
      </c>
      <c r="J1111" s="38" t="s">
        <v>49</v>
      </c>
      <c r="O1111" s="38">
        <v>-3570069</v>
      </c>
      <c r="S1111" s="38">
        <v>-3570069</v>
      </c>
      <c r="AC1111" s="38">
        <v>-3570069</v>
      </c>
    </row>
    <row r="1112" spans="1:39" x14ac:dyDescent="0.2">
      <c r="A1112" s="38" t="s">
        <v>262</v>
      </c>
      <c r="B1112" s="38" t="s">
        <v>2542</v>
      </c>
      <c r="C1112" s="38" t="s">
        <v>2543</v>
      </c>
      <c r="D1112" s="38" t="s">
        <v>528</v>
      </c>
      <c r="E1112" s="38" t="s">
        <v>93</v>
      </c>
      <c r="F1112" s="38" t="s">
        <v>274</v>
      </c>
      <c r="G1112" s="38" t="s">
        <v>45</v>
      </c>
      <c r="H1112" s="39">
        <v>44377</v>
      </c>
      <c r="I1112" s="38" t="s">
        <v>89</v>
      </c>
      <c r="J1112" s="38" t="s">
        <v>49</v>
      </c>
      <c r="O1112" s="38">
        <v>-3563335</v>
      </c>
      <c r="S1112" s="38">
        <v>-3563335</v>
      </c>
      <c r="AC1112" s="38">
        <v>-3563335</v>
      </c>
    </row>
    <row r="1113" spans="1:39" x14ac:dyDescent="0.2">
      <c r="A1113" s="38" t="s">
        <v>262</v>
      </c>
      <c r="B1113" s="38" t="s">
        <v>2544</v>
      </c>
      <c r="C1113" s="38" t="s">
        <v>2545</v>
      </c>
      <c r="D1113" s="38" t="s">
        <v>528</v>
      </c>
      <c r="E1113" s="38" t="s">
        <v>93</v>
      </c>
      <c r="F1113" s="38" t="s">
        <v>274</v>
      </c>
      <c r="G1113" s="38" t="s">
        <v>45</v>
      </c>
      <c r="H1113" s="39">
        <v>44377</v>
      </c>
      <c r="I1113" s="38" t="s">
        <v>79</v>
      </c>
      <c r="J1113" s="38" t="s">
        <v>49</v>
      </c>
      <c r="O1113" s="38">
        <v>-3561947</v>
      </c>
      <c r="S1113" s="38">
        <v>-3561947</v>
      </c>
      <c r="AC1113" s="38">
        <v>-3561947</v>
      </c>
    </row>
    <row r="1114" spans="1:39" x14ac:dyDescent="0.2">
      <c r="A1114" s="38" t="s">
        <v>608</v>
      </c>
      <c r="B1114" s="38" t="s">
        <v>2546</v>
      </c>
      <c r="C1114" s="38" t="s">
        <v>2547</v>
      </c>
      <c r="D1114" s="38" t="s">
        <v>611</v>
      </c>
      <c r="E1114" s="38" t="s">
        <v>93</v>
      </c>
      <c r="F1114" s="38" t="s">
        <v>63</v>
      </c>
      <c r="G1114" s="38" t="s">
        <v>64</v>
      </c>
      <c r="H1114" s="39">
        <v>44377</v>
      </c>
      <c r="I1114" s="38" t="s">
        <v>89</v>
      </c>
      <c r="J1114" s="38" t="s">
        <v>43</v>
      </c>
      <c r="N1114" s="38">
        <v>-50000</v>
      </c>
      <c r="O1114" s="38">
        <v>-3506801</v>
      </c>
      <c r="S1114" s="38">
        <v>-3556801</v>
      </c>
      <c r="AC1114" s="38">
        <v>-3556801</v>
      </c>
    </row>
    <row r="1115" spans="1:39" x14ac:dyDescent="0.2">
      <c r="A1115" s="38" t="s">
        <v>262</v>
      </c>
      <c r="B1115" s="38" t="s">
        <v>2548</v>
      </c>
      <c r="C1115" s="38" t="s">
        <v>2549</v>
      </c>
      <c r="D1115" s="38" t="s">
        <v>525</v>
      </c>
      <c r="E1115" s="38" t="s">
        <v>93</v>
      </c>
      <c r="F1115" s="38" t="s">
        <v>94</v>
      </c>
      <c r="G1115" s="38" t="s">
        <v>41</v>
      </c>
      <c r="H1115" s="39">
        <v>44377</v>
      </c>
      <c r="I1115" s="38" t="s">
        <v>79</v>
      </c>
      <c r="J1115" s="38" t="s">
        <v>43</v>
      </c>
      <c r="O1115" s="38">
        <v>-3548971</v>
      </c>
      <c r="S1115" s="38">
        <v>-3548971</v>
      </c>
      <c r="AC1115" s="38">
        <v>-3548971</v>
      </c>
    </row>
    <row r="1116" spans="1:39" x14ac:dyDescent="0.2">
      <c r="A1116" s="38" t="s">
        <v>262</v>
      </c>
      <c r="B1116" s="38" t="s">
        <v>2550</v>
      </c>
      <c r="C1116" s="38" t="s">
        <v>2551</v>
      </c>
      <c r="D1116" s="38" t="s">
        <v>528</v>
      </c>
      <c r="E1116" s="38" t="s">
        <v>93</v>
      </c>
      <c r="F1116" s="38" t="s">
        <v>57</v>
      </c>
      <c r="G1116" s="38" t="s">
        <v>58</v>
      </c>
      <c r="H1116" s="39">
        <v>44377</v>
      </c>
      <c r="I1116" s="38" t="s">
        <v>79</v>
      </c>
      <c r="J1116" s="38" t="s">
        <v>82</v>
      </c>
      <c r="O1116" s="38">
        <v>-3538132</v>
      </c>
      <c r="S1116" s="38">
        <v>-3538132</v>
      </c>
      <c r="AC1116" s="38">
        <v>-3538132</v>
      </c>
    </row>
    <row r="1117" spans="1:39" x14ac:dyDescent="0.2">
      <c r="A1117" s="38" t="s">
        <v>474</v>
      </c>
      <c r="B1117" s="38" t="s">
        <v>2552</v>
      </c>
      <c r="C1117" s="38" t="s">
        <v>2553</v>
      </c>
      <c r="D1117" s="38" t="s">
        <v>511</v>
      </c>
      <c r="E1117" s="38" t="s">
        <v>93</v>
      </c>
      <c r="F1117" s="38" t="s">
        <v>756</v>
      </c>
      <c r="G1117" s="38" t="s">
        <v>45</v>
      </c>
      <c r="H1117" s="39">
        <v>44377</v>
      </c>
      <c r="I1117" s="38" t="s">
        <v>79</v>
      </c>
      <c r="J1117" s="38" t="s">
        <v>43</v>
      </c>
      <c r="M1117" s="38">
        <v>-1458</v>
      </c>
      <c r="O1117" s="38">
        <v>-3533961</v>
      </c>
      <c r="S1117" s="38">
        <v>-3535419</v>
      </c>
      <c r="AC1117" s="38">
        <v>-3535419</v>
      </c>
    </row>
    <row r="1118" spans="1:39" x14ac:dyDescent="0.2">
      <c r="A1118" s="38" t="s">
        <v>474</v>
      </c>
      <c r="B1118" s="38" t="s">
        <v>2554</v>
      </c>
      <c r="C1118" s="38" t="s">
        <v>2555</v>
      </c>
      <c r="D1118" s="38" t="s">
        <v>511</v>
      </c>
      <c r="E1118" s="38" t="s">
        <v>93</v>
      </c>
      <c r="F1118" s="38" t="s">
        <v>63</v>
      </c>
      <c r="G1118" s="38" t="s">
        <v>64</v>
      </c>
      <c r="H1118" s="39">
        <v>44377</v>
      </c>
      <c r="I1118" s="38" t="s">
        <v>79</v>
      </c>
      <c r="J1118" s="38" t="s">
        <v>43</v>
      </c>
      <c r="O1118" s="38">
        <v>-3532243</v>
      </c>
      <c r="S1118" s="38">
        <v>-3532243</v>
      </c>
      <c r="AC1118" s="38">
        <v>-3532243</v>
      </c>
    </row>
    <row r="1119" spans="1:39" x14ac:dyDescent="0.2">
      <c r="A1119" s="38" t="s">
        <v>693</v>
      </c>
      <c r="B1119" s="38" t="s">
        <v>2556</v>
      </c>
      <c r="C1119" s="38" t="s">
        <v>2557</v>
      </c>
      <c r="D1119" s="38" t="s">
        <v>696</v>
      </c>
      <c r="E1119" s="38" t="s">
        <v>93</v>
      </c>
      <c r="F1119" s="38" t="s">
        <v>110</v>
      </c>
      <c r="G1119" s="38" t="s">
        <v>111</v>
      </c>
      <c r="H1119" s="39">
        <v>44377</v>
      </c>
      <c r="I1119" s="38" t="s">
        <v>79</v>
      </c>
      <c r="J1119" s="38" t="s">
        <v>43</v>
      </c>
      <c r="N1119" s="38">
        <v>-25003</v>
      </c>
      <c r="O1119" s="38">
        <v>-3506174</v>
      </c>
      <c r="S1119" s="38">
        <v>-3531177</v>
      </c>
      <c r="AC1119" s="38">
        <v>-3531177</v>
      </c>
    </row>
    <row r="1120" spans="1:39" x14ac:dyDescent="0.2">
      <c r="A1120" s="38" t="s">
        <v>474</v>
      </c>
      <c r="B1120" s="38" t="s">
        <v>2558</v>
      </c>
      <c r="C1120" s="38" t="s">
        <v>2559</v>
      </c>
      <c r="D1120" s="38" t="s">
        <v>511</v>
      </c>
      <c r="E1120" s="38" t="s">
        <v>93</v>
      </c>
      <c r="F1120" s="38" t="s">
        <v>87</v>
      </c>
      <c r="G1120" s="38" t="s">
        <v>45</v>
      </c>
      <c r="H1120" s="39">
        <v>44377</v>
      </c>
      <c r="I1120" s="38" t="s">
        <v>79</v>
      </c>
      <c r="J1120" s="38" t="s">
        <v>43</v>
      </c>
      <c r="M1120" s="38">
        <v>-1818</v>
      </c>
      <c r="O1120" s="38">
        <v>-3522656</v>
      </c>
      <c r="S1120" s="38">
        <v>-3524474</v>
      </c>
      <c r="AC1120" s="38">
        <v>-3524474</v>
      </c>
    </row>
    <row r="1121" spans="1:29" x14ac:dyDescent="0.2">
      <c r="A1121" s="38" t="s">
        <v>262</v>
      </c>
      <c r="B1121" s="38" t="s">
        <v>2560</v>
      </c>
      <c r="C1121" s="38" t="s">
        <v>2561</v>
      </c>
      <c r="D1121" s="38" t="s">
        <v>356</v>
      </c>
      <c r="E1121" s="38" t="s">
        <v>97</v>
      </c>
      <c r="F1121" s="38" t="s">
        <v>72</v>
      </c>
      <c r="G1121" s="38" t="s">
        <v>73</v>
      </c>
      <c r="H1121" s="39">
        <v>44377</v>
      </c>
      <c r="I1121" s="38" t="s">
        <v>42</v>
      </c>
      <c r="J1121" s="38" t="s">
        <v>49</v>
      </c>
      <c r="M1121" s="38">
        <v>-20164</v>
      </c>
      <c r="S1121" s="38">
        <v>-20164</v>
      </c>
      <c r="AA1121" s="38">
        <v>-3500000</v>
      </c>
      <c r="AB1121" s="38">
        <v>-3500000</v>
      </c>
      <c r="AC1121" s="38">
        <v>-3520164</v>
      </c>
    </row>
    <row r="1122" spans="1:29" x14ac:dyDescent="0.2">
      <c r="A1122" s="38" t="s">
        <v>262</v>
      </c>
      <c r="B1122" s="38" t="s">
        <v>2562</v>
      </c>
      <c r="C1122" s="38" t="s">
        <v>2563</v>
      </c>
      <c r="D1122" s="38" t="s">
        <v>528</v>
      </c>
      <c r="E1122" s="38" t="s">
        <v>93</v>
      </c>
      <c r="F1122" s="38" t="s">
        <v>274</v>
      </c>
      <c r="G1122" s="38" t="s">
        <v>45</v>
      </c>
      <c r="H1122" s="39">
        <v>44377</v>
      </c>
      <c r="I1122" s="38" t="s">
        <v>79</v>
      </c>
      <c r="J1122" s="38" t="s">
        <v>49</v>
      </c>
      <c r="O1122" s="38">
        <v>-3512033</v>
      </c>
      <c r="S1122" s="38">
        <v>-3512033</v>
      </c>
      <c r="AC1122" s="38">
        <v>-3512033</v>
      </c>
    </row>
    <row r="1123" spans="1:29" x14ac:dyDescent="0.2">
      <c r="A1123" s="38" t="s">
        <v>608</v>
      </c>
      <c r="B1123" s="38" t="s">
        <v>2564</v>
      </c>
      <c r="C1123" s="38" t="s">
        <v>2565</v>
      </c>
      <c r="D1123" s="38" t="s">
        <v>611</v>
      </c>
      <c r="E1123" s="38" t="s">
        <v>93</v>
      </c>
      <c r="F1123" s="38" t="s">
        <v>63</v>
      </c>
      <c r="G1123" s="38" t="s">
        <v>64</v>
      </c>
      <c r="H1123" s="39">
        <v>44377</v>
      </c>
      <c r="I1123" s="38" t="s">
        <v>79</v>
      </c>
      <c r="J1123" s="38" t="s">
        <v>43</v>
      </c>
      <c r="O1123" s="38">
        <v>-3511175</v>
      </c>
      <c r="S1123" s="38">
        <v>-3511175</v>
      </c>
      <c r="AC1123" s="38">
        <v>-3511175</v>
      </c>
    </row>
    <row r="1124" spans="1:29" x14ac:dyDescent="0.2">
      <c r="A1124" s="38" t="s">
        <v>474</v>
      </c>
      <c r="B1124" s="38" t="s">
        <v>2566</v>
      </c>
      <c r="C1124" s="38" t="s">
        <v>2567</v>
      </c>
      <c r="D1124" s="38" t="s">
        <v>511</v>
      </c>
      <c r="E1124" s="38" t="s">
        <v>93</v>
      </c>
      <c r="F1124" s="38" t="s">
        <v>63</v>
      </c>
      <c r="G1124" s="38" t="s">
        <v>64</v>
      </c>
      <c r="H1124" s="39">
        <v>44377</v>
      </c>
      <c r="I1124" s="38" t="s">
        <v>79</v>
      </c>
      <c r="J1124" s="38" t="s">
        <v>49</v>
      </c>
      <c r="O1124" s="38">
        <v>-3509248</v>
      </c>
      <c r="S1124" s="38">
        <v>-3509248</v>
      </c>
      <c r="AC1124" s="38">
        <v>-3509248</v>
      </c>
    </row>
    <row r="1125" spans="1:29" x14ac:dyDescent="0.2">
      <c r="A1125" s="38" t="s">
        <v>262</v>
      </c>
      <c r="B1125" s="38" t="s">
        <v>2568</v>
      </c>
      <c r="C1125" s="38" t="s">
        <v>2569</v>
      </c>
      <c r="D1125" s="38" t="s">
        <v>525</v>
      </c>
      <c r="E1125" s="38" t="s">
        <v>93</v>
      </c>
      <c r="F1125" s="38" t="s">
        <v>63</v>
      </c>
      <c r="G1125" s="38" t="s">
        <v>64</v>
      </c>
      <c r="H1125" s="39">
        <v>44377</v>
      </c>
      <c r="I1125" s="38" t="s">
        <v>89</v>
      </c>
      <c r="J1125" s="38" t="s">
        <v>43</v>
      </c>
      <c r="O1125" s="38">
        <v>-3504389</v>
      </c>
      <c r="S1125" s="38">
        <v>-3504389</v>
      </c>
      <c r="AC1125" s="38">
        <v>-3504389</v>
      </c>
    </row>
    <row r="1126" spans="1:29" x14ac:dyDescent="0.2">
      <c r="A1126" s="38" t="s">
        <v>608</v>
      </c>
      <c r="B1126" s="38" t="s">
        <v>2570</v>
      </c>
      <c r="C1126" s="38" t="s">
        <v>2571</v>
      </c>
      <c r="D1126" s="38" t="s">
        <v>611</v>
      </c>
      <c r="E1126" s="38" t="s">
        <v>93</v>
      </c>
      <c r="F1126" s="38" t="s">
        <v>63</v>
      </c>
      <c r="G1126" s="38" t="s">
        <v>64</v>
      </c>
      <c r="H1126" s="39">
        <v>44377</v>
      </c>
      <c r="I1126" s="38" t="s">
        <v>89</v>
      </c>
      <c r="J1126" s="38" t="s">
        <v>49</v>
      </c>
      <c r="O1126" s="38">
        <v>-3503516</v>
      </c>
      <c r="S1126" s="38">
        <v>-3503516</v>
      </c>
      <c r="AC1126" s="38">
        <v>-3503516</v>
      </c>
    </row>
    <row r="1127" spans="1:29" x14ac:dyDescent="0.2">
      <c r="A1127" s="38" t="s">
        <v>502</v>
      </c>
      <c r="B1127" s="38" t="s">
        <v>2572</v>
      </c>
      <c r="C1127" s="38" t="s">
        <v>2573</v>
      </c>
      <c r="D1127" s="38" t="s">
        <v>616</v>
      </c>
      <c r="E1127" s="38" t="s">
        <v>93</v>
      </c>
      <c r="F1127" s="38" t="s">
        <v>63</v>
      </c>
      <c r="G1127" s="38" t="s">
        <v>64</v>
      </c>
      <c r="H1127" s="39">
        <v>44377</v>
      </c>
      <c r="I1127" s="38" t="s">
        <v>89</v>
      </c>
      <c r="J1127" s="38" t="s">
        <v>43</v>
      </c>
      <c r="O1127" s="38">
        <v>-3500774</v>
      </c>
      <c r="S1127" s="38">
        <v>-3500774</v>
      </c>
      <c r="AC1127" s="38">
        <v>-3500774</v>
      </c>
    </row>
    <row r="1128" spans="1:29" x14ac:dyDescent="0.2">
      <c r="A1128" s="38" t="s">
        <v>502</v>
      </c>
      <c r="B1128" s="38" t="s">
        <v>2574</v>
      </c>
      <c r="C1128" s="38" t="s">
        <v>2575</v>
      </c>
      <c r="D1128" s="38" t="s">
        <v>616</v>
      </c>
      <c r="E1128" s="38" t="s">
        <v>93</v>
      </c>
      <c r="F1128" s="38" t="s">
        <v>63</v>
      </c>
      <c r="G1128" s="38" t="s">
        <v>64</v>
      </c>
      <c r="H1128" s="39">
        <v>44377</v>
      </c>
      <c r="I1128" s="38" t="s">
        <v>89</v>
      </c>
      <c r="J1128" s="38" t="s">
        <v>43</v>
      </c>
      <c r="M1128" s="38">
        <v>-1903</v>
      </c>
      <c r="O1128" s="38">
        <v>-3494524</v>
      </c>
      <c r="S1128" s="38">
        <v>-3496427</v>
      </c>
      <c r="AC1128" s="38">
        <v>-3496427</v>
      </c>
    </row>
    <row r="1129" spans="1:29" x14ac:dyDescent="0.2">
      <c r="A1129" s="38" t="s">
        <v>262</v>
      </c>
      <c r="B1129" s="38" t="s">
        <v>2576</v>
      </c>
      <c r="C1129" s="38" t="s">
        <v>2577</v>
      </c>
      <c r="D1129" s="38" t="s">
        <v>525</v>
      </c>
      <c r="E1129" s="38" t="s">
        <v>93</v>
      </c>
      <c r="F1129" s="38" t="s">
        <v>88</v>
      </c>
      <c r="G1129" s="38" t="s">
        <v>53</v>
      </c>
      <c r="H1129" s="39">
        <v>44377</v>
      </c>
      <c r="I1129" s="38" t="s">
        <v>79</v>
      </c>
      <c r="J1129" s="38" t="s">
        <v>43</v>
      </c>
      <c r="M1129" s="38">
        <v>-1549</v>
      </c>
      <c r="O1129" s="38">
        <v>-3355241</v>
      </c>
      <c r="Q1129" s="38">
        <v>-131518</v>
      </c>
      <c r="S1129" s="38">
        <v>-3488308</v>
      </c>
      <c r="AC1129" s="38">
        <v>-3488308</v>
      </c>
    </row>
    <row r="1130" spans="1:29" x14ac:dyDescent="0.2">
      <c r="A1130" s="38" t="s">
        <v>361</v>
      </c>
      <c r="B1130" s="38" t="s">
        <v>2578</v>
      </c>
      <c r="C1130" s="38" t="s">
        <v>2579</v>
      </c>
      <c r="D1130" s="38" t="s">
        <v>712</v>
      </c>
      <c r="E1130" s="38" t="s">
        <v>93</v>
      </c>
      <c r="F1130" s="38" t="s">
        <v>52</v>
      </c>
      <c r="G1130" s="38" t="s">
        <v>53</v>
      </c>
      <c r="H1130" s="39">
        <v>44377</v>
      </c>
      <c r="I1130" s="38" t="s">
        <v>79</v>
      </c>
      <c r="J1130" s="38" t="s">
        <v>49</v>
      </c>
      <c r="O1130" s="38">
        <v>-3487974</v>
      </c>
      <c r="S1130" s="38">
        <v>-3487974</v>
      </c>
      <c r="AC1130" s="38">
        <v>-3487974</v>
      </c>
    </row>
    <row r="1131" spans="1:29" x14ac:dyDescent="0.2">
      <c r="A1131" s="38" t="s">
        <v>733</v>
      </c>
      <c r="B1131" s="38" t="s">
        <v>2580</v>
      </c>
      <c r="C1131" s="38" t="s">
        <v>2581</v>
      </c>
      <c r="D1131" s="38" t="s">
        <v>511</v>
      </c>
      <c r="E1131" s="38" t="s">
        <v>93</v>
      </c>
      <c r="F1131" s="38" t="s">
        <v>274</v>
      </c>
      <c r="G1131" s="38" t="s">
        <v>45</v>
      </c>
      <c r="H1131" s="39">
        <v>44377</v>
      </c>
      <c r="I1131" s="38" t="s">
        <v>79</v>
      </c>
      <c r="J1131" s="38" t="s">
        <v>49</v>
      </c>
      <c r="O1131" s="38">
        <v>-3482759</v>
      </c>
      <c r="S1131" s="38">
        <v>-3482759</v>
      </c>
      <c r="AC1131" s="38">
        <v>-3482759</v>
      </c>
    </row>
    <row r="1132" spans="1:29" x14ac:dyDescent="0.2">
      <c r="A1132" s="38" t="s">
        <v>262</v>
      </c>
      <c r="B1132" s="38" t="s">
        <v>2582</v>
      </c>
      <c r="C1132" s="38" t="s">
        <v>2583</v>
      </c>
      <c r="D1132" s="38" t="s">
        <v>528</v>
      </c>
      <c r="E1132" s="38" t="s">
        <v>93</v>
      </c>
      <c r="F1132" s="38" t="s">
        <v>57</v>
      </c>
      <c r="G1132" s="38" t="s">
        <v>58</v>
      </c>
      <c r="H1132" s="39">
        <v>44377</v>
      </c>
      <c r="I1132" s="38" t="s">
        <v>89</v>
      </c>
      <c r="J1132" s="38" t="s">
        <v>43</v>
      </c>
      <c r="M1132" s="38">
        <v>-317</v>
      </c>
      <c r="O1132" s="38">
        <v>-3480582</v>
      </c>
      <c r="S1132" s="38">
        <v>-3480899</v>
      </c>
      <c r="AC1132" s="38">
        <v>-3480899</v>
      </c>
    </row>
    <row r="1133" spans="1:29" x14ac:dyDescent="0.2">
      <c r="A1133" s="38" t="s">
        <v>262</v>
      </c>
      <c r="B1133" s="38" t="s">
        <v>2584</v>
      </c>
      <c r="C1133" s="38" t="s">
        <v>2585</v>
      </c>
      <c r="D1133" s="38" t="s">
        <v>323</v>
      </c>
      <c r="E1133" s="38" t="s">
        <v>46</v>
      </c>
      <c r="F1133" s="38" t="s">
        <v>80</v>
      </c>
      <c r="G1133" s="38" t="s">
        <v>61</v>
      </c>
      <c r="H1133" s="39">
        <v>44377</v>
      </c>
      <c r="I1133" s="38" t="s">
        <v>42</v>
      </c>
      <c r="J1133" s="38" t="s">
        <v>82</v>
      </c>
      <c r="N1133" s="38">
        <v>-3480261</v>
      </c>
      <c r="S1133" s="38">
        <v>-3480261</v>
      </c>
      <c r="AC1133" s="38">
        <v>-3480261</v>
      </c>
    </row>
    <row r="1134" spans="1:29" x14ac:dyDescent="0.2">
      <c r="A1134" s="38" t="s">
        <v>474</v>
      </c>
      <c r="B1134" s="38" t="s">
        <v>2586</v>
      </c>
      <c r="C1134" s="38" t="s">
        <v>2587</v>
      </c>
      <c r="D1134" s="38" t="s">
        <v>511</v>
      </c>
      <c r="E1134" s="38" t="s">
        <v>93</v>
      </c>
      <c r="F1134" s="38" t="s">
        <v>87</v>
      </c>
      <c r="G1134" s="38" t="s">
        <v>45</v>
      </c>
      <c r="H1134" s="39">
        <v>44377</v>
      </c>
      <c r="I1134" s="38" t="s">
        <v>79</v>
      </c>
      <c r="J1134" s="38" t="s">
        <v>43</v>
      </c>
      <c r="M1134" s="38">
        <v>-1059</v>
      </c>
      <c r="O1134" s="38">
        <v>-3471409</v>
      </c>
      <c r="S1134" s="38">
        <v>-3472468</v>
      </c>
      <c r="AC1134" s="38">
        <v>-3472468</v>
      </c>
    </row>
    <row r="1135" spans="1:29" x14ac:dyDescent="0.2">
      <c r="A1135" s="38" t="s">
        <v>1257</v>
      </c>
      <c r="B1135" s="38" t="s">
        <v>2588</v>
      </c>
      <c r="C1135" s="38" t="s">
        <v>2589</v>
      </c>
      <c r="D1135" s="38" t="s">
        <v>1260</v>
      </c>
      <c r="E1135" s="38" t="s">
        <v>93</v>
      </c>
      <c r="F1135" s="38" t="s">
        <v>63</v>
      </c>
      <c r="G1135" s="38" t="s">
        <v>64</v>
      </c>
      <c r="H1135" s="39">
        <v>44377</v>
      </c>
      <c r="I1135" s="38" t="s">
        <v>89</v>
      </c>
      <c r="J1135" s="38" t="s">
        <v>49</v>
      </c>
      <c r="O1135" s="38">
        <v>-3471759</v>
      </c>
      <c r="S1135" s="38">
        <v>-3471759</v>
      </c>
      <c r="AC1135" s="38">
        <v>-3471759</v>
      </c>
    </row>
    <row r="1136" spans="1:29" x14ac:dyDescent="0.2">
      <c r="A1136" s="38" t="s">
        <v>262</v>
      </c>
      <c r="B1136" s="38" t="s">
        <v>2590</v>
      </c>
      <c r="C1136" s="38" t="s">
        <v>2591</v>
      </c>
      <c r="D1136" s="38" t="s">
        <v>525</v>
      </c>
      <c r="E1136" s="38" t="s">
        <v>93</v>
      </c>
      <c r="F1136" s="38" t="s">
        <v>57</v>
      </c>
      <c r="G1136" s="38" t="s">
        <v>58</v>
      </c>
      <c r="H1136" s="39">
        <v>44377</v>
      </c>
      <c r="I1136" s="38" t="s">
        <v>79</v>
      </c>
      <c r="J1136" s="38" t="s">
        <v>85</v>
      </c>
      <c r="K1136" s="39">
        <v>42628</v>
      </c>
      <c r="R1136" s="38">
        <v>-3463360</v>
      </c>
      <c r="S1136" s="38">
        <v>-3463360</v>
      </c>
      <c r="T1136" s="38">
        <v>-3463360</v>
      </c>
      <c r="V1136" s="38">
        <v>3463360</v>
      </c>
      <c r="AC1136" s="38">
        <v>-3463360</v>
      </c>
    </row>
    <row r="1137" spans="1:34" x14ac:dyDescent="0.2">
      <c r="A1137" s="38" t="s">
        <v>474</v>
      </c>
      <c r="B1137" s="38" t="s">
        <v>2592</v>
      </c>
      <c r="C1137" s="38" t="s">
        <v>2593</v>
      </c>
      <c r="D1137" s="38" t="s">
        <v>511</v>
      </c>
      <c r="E1137" s="38" t="s">
        <v>93</v>
      </c>
      <c r="F1137" s="38" t="s">
        <v>40</v>
      </c>
      <c r="G1137" s="38" t="s">
        <v>41</v>
      </c>
      <c r="H1137" s="39">
        <v>44377</v>
      </c>
      <c r="I1137" s="38" t="s">
        <v>89</v>
      </c>
      <c r="J1137" s="38" t="s">
        <v>43</v>
      </c>
      <c r="M1137" s="38">
        <v>-622</v>
      </c>
      <c r="O1137" s="38">
        <v>-3460642</v>
      </c>
      <c r="S1137" s="38">
        <v>-3461264</v>
      </c>
      <c r="AC1137" s="38">
        <v>-3461264</v>
      </c>
    </row>
    <row r="1138" spans="1:34" x14ac:dyDescent="0.2">
      <c r="A1138" s="38" t="s">
        <v>1257</v>
      </c>
      <c r="B1138" s="38" t="s">
        <v>2594</v>
      </c>
      <c r="C1138" s="38" t="s">
        <v>2595</v>
      </c>
      <c r="D1138" s="38" t="s">
        <v>1260</v>
      </c>
      <c r="E1138" s="38" t="s">
        <v>93</v>
      </c>
      <c r="F1138" s="38" t="s">
        <v>63</v>
      </c>
      <c r="G1138" s="38" t="s">
        <v>64</v>
      </c>
      <c r="H1138" s="39">
        <v>44377</v>
      </c>
      <c r="I1138" s="38" t="s">
        <v>79</v>
      </c>
      <c r="J1138" s="38" t="s">
        <v>43</v>
      </c>
      <c r="M1138" s="38">
        <v>-1829</v>
      </c>
      <c r="O1138" s="38">
        <v>-3456742</v>
      </c>
      <c r="S1138" s="38">
        <v>-3458571</v>
      </c>
      <c r="AC1138" s="38">
        <v>-3458571</v>
      </c>
    </row>
    <row r="1139" spans="1:34" x14ac:dyDescent="0.2">
      <c r="A1139" s="38" t="s">
        <v>693</v>
      </c>
      <c r="B1139" s="38" t="s">
        <v>2596</v>
      </c>
      <c r="C1139" s="38" t="s">
        <v>2597</v>
      </c>
      <c r="D1139" s="38" t="s">
        <v>696</v>
      </c>
      <c r="E1139" s="38" t="s">
        <v>93</v>
      </c>
      <c r="F1139" s="38" t="s">
        <v>57</v>
      </c>
      <c r="G1139" s="38" t="s">
        <v>58</v>
      </c>
      <c r="H1139" s="39">
        <v>44377</v>
      </c>
      <c r="I1139" s="38" t="s">
        <v>79</v>
      </c>
      <c r="J1139" s="38" t="s">
        <v>43</v>
      </c>
      <c r="O1139" s="38">
        <v>-3457118</v>
      </c>
      <c r="S1139" s="38">
        <v>-3457118</v>
      </c>
      <c r="AC1139" s="38">
        <v>-3457118</v>
      </c>
    </row>
    <row r="1140" spans="1:34" x14ac:dyDescent="0.2">
      <c r="A1140" s="38" t="s">
        <v>608</v>
      </c>
      <c r="B1140" s="38" t="s">
        <v>2598</v>
      </c>
      <c r="C1140" s="38" t="s">
        <v>2599</v>
      </c>
      <c r="D1140" s="38" t="s">
        <v>611</v>
      </c>
      <c r="E1140" s="38" t="s">
        <v>93</v>
      </c>
      <c r="F1140" s="38" t="s">
        <v>274</v>
      </c>
      <c r="G1140" s="38" t="s">
        <v>45</v>
      </c>
      <c r="H1140" s="39">
        <v>44377</v>
      </c>
      <c r="I1140" s="38" t="s">
        <v>79</v>
      </c>
      <c r="J1140" s="38" t="s">
        <v>49</v>
      </c>
      <c r="O1140" s="38">
        <v>-3454483</v>
      </c>
      <c r="S1140" s="38">
        <v>-3454483</v>
      </c>
      <c r="AC1140" s="38">
        <v>-3454483</v>
      </c>
    </row>
    <row r="1141" spans="1:34" x14ac:dyDescent="0.2">
      <c r="A1141" s="38" t="s">
        <v>733</v>
      </c>
      <c r="B1141" s="38" t="s">
        <v>2600</v>
      </c>
      <c r="C1141" s="38" t="s">
        <v>2601</v>
      </c>
      <c r="D1141" s="38" t="s">
        <v>511</v>
      </c>
      <c r="E1141" s="38" t="s">
        <v>93</v>
      </c>
      <c r="F1141" s="38" t="s">
        <v>274</v>
      </c>
      <c r="G1141" s="38" t="s">
        <v>45</v>
      </c>
      <c r="H1141" s="39">
        <v>44377</v>
      </c>
      <c r="I1141" s="38" t="s">
        <v>79</v>
      </c>
      <c r="J1141" s="38" t="s">
        <v>49</v>
      </c>
      <c r="O1141" s="38">
        <v>-3449574</v>
      </c>
      <c r="S1141" s="38">
        <v>-3449574</v>
      </c>
      <c r="AC1141" s="38">
        <v>-3449574</v>
      </c>
    </row>
    <row r="1142" spans="1:34" x14ac:dyDescent="0.2">
      <c r="A1142" s="38" t="s">
        <v>262</v>
      </c>
      <c r="B1142" s="38" t="s">
        <v>2602</v>
      </c>
      <c r="C1142" s="38" t="s">
        <v>2603</v>
      </c>
      <c r="D1142" s="38" t="s">
        <v>339</v>
      </c>
      <c r="E1142" s="38" t="s">
        <v>91</v>
      </c>
      <c r="F1142" s="38" t="s">
        <v>2604</v>
      </c>
      <c r="G1142" s="38" t="s">
        <v>45</v>
      </c>
      <c r="H1142" s="39">
        <v>44377</v>
      </c>
      <c r="I1142" s="38" t="s">
        <v>42</v>
      </c>
      <c r="J1142" s="38" t="s">
        <v>43</v>
      </c>
      <c r="M1142" s="38">
        <v>-3449054</v>
      </c>
      <c r="S1142" s="38">
        <v>-3449054</v>
      </c>
      <c r="AC1142" s="38">
        <v>-3449054</v>
      </c>
    </row>
    <row r="1143" spans="1:34" x14ac:dyDescent="0.2">
      <c r="A1143" s="38" t="s">
        <v>361</v>
      </c>
      <c r="B1143" s="38" t="s">
        <v>2605</v>
      </c>
      <c r="C1143" s="38" t="s">
        <v>2606</v>
      </c>
      <c r="D1143" s="38" t="s">
        <v>712</v>
      </c>
      <c r="E1143" s="38" t="s">
        <v>93</v>
      </c>
      <c r="F1143" s="38" t="s">
        <v>52</v>
      </c>
      <c r="G1143" s="38" t="s">
        <v>53</v>
      </c>
      <c r="H1143" s="39">
        <v>44377</v>
      </c>
      <c r="I1143" s="38" t="s">
        <v>79</v>
      </c>
      <c r="J1143" s="38" t="s">
        <v>43</v>
      </c>
      <c r="O1143" s="38">
        <v>-3439869</v>
      </c>
      <c r="S1143" s="38">
        <v>-3439869</v>
      </c>
      <c r="AC1143" s="38">
        <v>-3439869</v>
      </c>
    </row>
    <row r="1144" spans="1:34" x14ac:dyDescent="0.2">
      <c r="A1144" s="38" t="s">
        <v>1257</v>
      </c>
      <c r="B1144" s="38" t="s">
        <v>2607</v>
      </c>
      <c r="C1144" s="38" t="s">
        <v>2608</v>
      </c>
      <c r="D1144" s="38" t="s">
        <v>1260</v>
      </c>
      <c r="E1144" s="38" t="s">
        <v>93</v>
      </c>
      <c r="F1144" s="38" t="s">
        <v>63</v>
      </c>
      <c r="G1144" s="38" t="s">
        <v>64</v>
      </c>
      <c r="H1144" s="39">
        <v>44377</v>
      </c>
      <c r="I1144" s="38" t="s">
        <v>89</v>
      </c>
      <c r="J1144" s="38" t="s">
        <v>43</v>
      </c>
      <c r="O1144" s="38">
        <v>-3438773</v>
      </c>
      <c r="S1144" s="38">
        <v>-3438773</v>
      </c>
      <c r="AC1144" s="38">
        <v>-3438773</v>
      </c>
    </row>
    <row r="1145" spans="1:34" x14ac:dyDescent="0.2">
      <c r="A1145" s="38" t="s">
        <v>262</v>
      </c>
      <c r="B1145" s="38" t="s">
        <v>2609</v>
      </c>
      <c r="C1145" s="38" t="s">
        <v>2610</v>
      </c>
      <c r="D1145" s="38" t="s">
        <v>528</v>
      </c>
      <c r="E1145" s="38" t="s">
        <v>93</v>
      </c>
      <c r="F1145" s="38" t="s">
        <v>40</v>
      </c>
      <c r="G1145" s="38" t="s">
        <v>41</v>
      </c>
      <c r="H1145" s="39">
        <v>44377</v>
      </c>
      <c r="I1145" s="38" t="s">
        <v>79</v>
      </c>
      <c r="J1145" s="38" t="s">
        <v>43</v>
      </c>
      <c r="K1145" s="39">
        <v>43991</v>
      </c>
      <c r="R1145" s="38">
        <v>-3438100</v>
      </c>
      <c r="S1145" s="38">
        <v>-3438100</v>
      </c>
      <c r="T1145" s="38">
        <v>-3438100</v>
      </c>
      <c r="V1145" s="38">
        <v>3438100</v>
      </c>
      <c r="AC1145" s="38">
        <v>-3438100</v>
      </c>
    </row>
    <row r="1146" spans="1:34" x14ac:dyDescent="0.2">
      <c r="A1146" s="38" t="s">
        <v>262</v>
      </c>
      <c r="B1146" s="38" t="s">
        <v>2611</v>
      </c>
      <c r="C1146" s="38" t="s">
        <v>2612</v>
      </c>
      <c r="D1146" s="38" t="s">
        <v>522</v>
      </c>
      <c r="E1146" s="38" t="s">
        <v>93</v>
      </c>
      <c r="F1146" s="38" t="s">
        <v>274</v>
      </c>
      <c r="G1146" s="38" t="s">
        <v>45</v>
      </c>
      <c r="H1146" s="39">
        <v>44377</v>
      </c>
      <c r="I1146" s="38" t="s">
        <v>79</v>
      </c>
      <c r="J1146" s="38" t="s">
        <v>49</v>
      </c>
      <c r="N1146" s="38">
        <v>-3434888</v>
      </c>
      <c r="S1146" s="38">
        <v>-3434888</v>
      </c>
      <c r="AC1146" s="38">
        <v>-3434888</v>
      </c>
    </row>
    <row r="1147" spans="1:34" x14ac:dyDescent="0.2">
      <c r="A1147" s="38" t="s">
        <v>361</v>
      </c>
      <c r="B1147" s="38" t="s">
        <v>2613</v>
      </c>
      <c r="C1147" s="38" t="s">
        <v>2614</v>
      </c>
      <c r="D1147" s="38" t="s">
        <v>501</v>
      </c>
      <c r="E1147" s="38" t="s">
        <v>93</v>
      </c>
      <c r="F1147" s="38" t="s">
        <v>57</v>
      </c>
      <c r="G1147" s="38" t="s">
        <v>58</v>
      </c>
      <c r="H1147" s="39">
        <v>44377</v>
      </c>
      <c r="I1147" s="38" t="s">
        <v>79</v>
      </c>
      <c r="J1147" s="38" t="s">
        <v>43</v>
      </c>
      <c r="N1147" s="38">
        <v>-3430813</v>
      </c>
      <c r="S1147" s="38">
        <v>-3430813</v>
      </c>
      <c r="AC1147" s="38">
        <v>-3430813</v>
      </c>
      <c r="AD1147" s="38">
        <v>2801871</v>
      </c>
      <c r="AH1147" s="38">
        <v>2801871</v>
      </c>
    </row>
    <row r="1148" spans="1:34" x14ac:dyDescent="0.2">
      <c r="A1148" s="38" t="s">
        <v>608</v>
      </c>
      <c r="B1148" s="38" t="s">
        <v>2615</v>
      </c>
      <c r="C1148" s="38" t="s">
        <v>2616</v>
      </c>
      <c r="D1148" s="38" t="s">
        <v>611</v>
      </c>
      <c r="E1148" s="38" t="s">
        <v>93</v>
      </c>
      <c r="F1148" s="38" t="s">
        <v>63</v>
      </c>
      <c r="G1148" s="38" t="s">
        <v>64</v>
      </c>
      <c r="H1148" s="39">
        <v>44377</v>
      </c>
      <c r="I1148" s="38" t="s">
        <v>79</v>
      </c>
      <c r="J1148" s="38" t="s">
        <v>49</v>
      </c>
      <c r="O1148" s="38">
        <v>-3420202</v>
      </c>
      <c r="S1148" s="38">
        <v>-3420202</v>
      </c>
      <c r="AC1148" s="38">
        <v>-3420202</v>
      </c>
    </row>
    <row r="1149" spans="1:34" x14ac:dyDescent="0.2">
      <c r="A1149" s="38" t="s">
        <v>262</v>
      </c>
      <c r="B1149" s="38" t="s">
        <v>2617</v>
      </c>
      <c r="C1149" s="38" t="s">
        <v>2618</v>
      </c>
      <c r="D1149" s="38" t="s">
        <v>314</v>
      </c>
      <c r="E1149" s="38" t="s">
        <v>97</v>
      </c>
      <c r="F1149" s="38" t="s">
        <v>50</v>
      </c>
      <c r="G1149" s="38" t="s">
        <v>51</v>
      </c>
      <c r="H1149" s="39">
        <v>44377</v>
      </c>
      <c r="I1149" s="38" t="s">
        <v>42</v>
      </c>
      <c r="J1149" s="38" t="s">
        <v>43</v>
      </c>
      <c r="AA1149" s="38">
        <v>-3419251</v>
      </c>
      <c r="AB1149" s="38">
        <v>-3419251</v>
      </c>
      <c r="AC1149" s="38">
        <v>-3419251</v>
      </c>
      <c r="AG1149" s="38">
        <v>533850</v>
      </c>
    </row>
    <row r="1150" spans="1:34" x14ac:dyDescent="0.2">
      <c r="A1150" s="38" t="s">
        <v>474</v>
      </c>
      <c r="B1150" s="38" t="s">
        <v>2619</v>
      </c>
      <c r="C1150" s="38" t="s">
        <v>2620</v>
      </c>
      <c r="D1150" s="38" t="s">
        <v>511</v>
      </c>
      <c r="E1150" s="38" t="s">
        <v>93</v>
      </c>
      <c r="F1150" s="38" t="s">
        <v>87</v>
      </c>
      <c r="G1150" s="38" t="s">
        <v>45</v>
      </c>
      <c r="H1150" s="39">
        <v>44377</v>
      </c>
      <c r="I1150" s="38" t="s">
        <v>79</v>
      </c>
      <c r="J1150" s="38" t="s">
        <v>43</v>
      </c>
      <c r="O1150" s="38">
        <v>-3418620</v>
      </c>
      <c r="S1150" s="38">
        <v>-3418620</v>
      </c>
      <c r="AC1150" s="38">
        <v>-3418620</v>
      </c>
    </row>
    <row r="1151" spans="1:34" x14ac:dyDescent="0.2">
      <c r="A1151" s="38" t="s">
        <v>262</v>
      </c>
      <c r="B1151" s="38" t="s">
        <v>2621</v>
      </c>
      <c r="C1151" s="38" t="s">
        <v>2622</v>
      </c>
      <c r="D1151" s="38" t="s">
        <v>522</v>
      </c>
      <c r="E1151" s="38" t="s">
        <v>93</v>
      </c>
      <c r="F1151" s="38" t="s">
        <v>346</v>
      </c>
      <c r="G1151" s="38" t="s">
        <v>61</v>
      </c>
      <c r="H1151" s="39">
        <v>44377</v>
      </c>
      <c r="I1151" s="38" t="s">
        <v>89</v>
      </c>
      <c r="J1151" s="38" t="s">
        <v>43</v>
      </c>
      <c r="N1151" s="38">
        <v>-116664</v>
      </c>
      <c r="O1151" s="38">
        <v>-3301759</v>
      </c>
      <c r="S1151" s="38">
        <v>-3418423</v>
      </c>
      <c r="AC1151" s="38">
        <v>-3418423</v>
      </c>
    </row>
    <row r="1152" spans="1:34" x14ac:dyDescent="0.2">
      <c r="A1152" s="38" t="s">
        <v>733</v>
      </c>
      <c r="B1152" s="38" t="s">
        <v>2623</v>
      </c>
      <c r="C1152" s="38" t="s">
        <v>2624</v>
      </c>
      <c r="D1152" s="38" t="s">
        <v>511</v>
      </c>
      <c r="E1152" s="38" t="s">
        <v>93</v>
      </c>
      <c r="F1152" s="38" t="s">
        <v>274</v>
      </c>
      <c r="G1152" s="38" t="s">
        <v>45</v>
      </c>
      <c r="H1152" s="39">
        <v>44377</v>
      </c>
      <c r="I1152" s="38" t="s">
        <v>79</v>
      </c>
      <c r="J1152" s="38" t="s">
        <v>49</v>
      </c>
      <c r="O1152" s="38">
        <v>-3411108</v>
      </c>
      <c r="S1152" s="38">
        <v>-3411108</v>
      </c>
      <c r="AC1152" s="38">
        <v>-3411108</v>
      </c>
    </row>
    <row r="1153" spans="1:34" x14ac:dyDescent="0.2">
      <c r="A1153" s="38" t="s">
        <v>733</v>
      </c>
      <c r="B1153" s="38" t="s">
        <v>2625</v>
      </c>
      <c r="C1153" s="38" t="s">
        <v>2626</v>
      </c>
      <c r="D1153" s="38" t="s">
        <v>511</v>
      </c>
      <c r="E1153" s="38" t="s">
        <v>93</v>
      </c>
      <c r="F1153" s="38" t="s">
        <v>60</v>
      </c>
      <c r="G1153" s="38" t="s">
        <v>61</v>
      </c>
      <c r="H1153" s="39">
        <v>44377</v>
      </c>
      <c r="I1153" s="38" t="s">
        <v>89</v>
      </c>
      <c r="J1153" s="38" t="s">
        <v>49</v>
      </c>
      <c r="O1153" s="38">
        <v>-3390917</v>
      </c>
      <c r="S1153" s="38">
        <v>-3390917</v>
      </c>
      <c r="AC1153" s="38">
        <v>-3390917</v>
      </c>
    </row>
    <row r="1154" spans="1:34" x14ac:dyDescent="0.2">
      <c r="A1154" s="38" t="s">
        <v>361</v>
      </c>
      <c r="B1154" s="38" t="s">
        <v>2627</v>
      </c>
      <c r="C1154" s="38" t="s">
        <v>2628</v>
      </c>
      <c r="D1154" s="38" t="s">
        <v>712</v>
      </c>
      <c r="E1154" s="38" t="s">
        <v>93</v>
      </c>
      <c r="F1154" s="38" t="s">
        <v>63</v>
      </c>
      <c r="G1154" s="38" t="s">
        <v>64</v>
      </c>
      <c r="H1154" s="39">
        <v>44377</v>
      </c>
      <c r="I1154" s="38" t="s">
        <v>89</v>
      </c>
      <c r="J1154" s="38" t="s">
        <v>49</v>
      </c>
      <c r="O1154" s="38">
        <v>-3382419</v>
      </c>
      <c r="S1154" s="38">
        <v>-3382419</v>
      </c>
      <c r="AC1154" s="38">
        <v>-3382419</v>
      </c>
    </row>
    <row r="1155" spans="1:34" x14ac:dyDescent="0.2">
      <c r="A1155" s="38" t="s">
        <v>262</v>
      </c>
      <c r="B1155" s="38" t="s">
        <v>2629</v>
      </c>
      <c r="C1155" s="38" t="s">
        <v>2630</v>
      </c>
      <c r="D1155" s="38" t="s">
        <v>528</v>
      </c>
      <c r="E1155" s="38" t="s">
        <v>93</v>
      </c>
      <c r="F1155" s="38" t="s">
        <v>63</v>
      </c>
      <c r="G1155" s="38" t="s">
        <v>64</v>
      </c>
      <c r="H1155" s="39">
        <v>44377</v>
      </c>
      <c r="I1155" s="38" t="s">
        <v>89</v>
      </c>
      <c r="J1155" s="38" t="s">
        <v>43</v>
      </c>
      <c r="O1155" s="38">
        <v>-3378513</v>
      </c>
      <c r="S1155" s="38">
        <v>-3378513</v>
      </c>
      <c r="AC1155" s="38">
        <v>-3378513</v>
      </c>
    </row>
    <row r="1156" spans="1:34" x14ac:dyDescent="0.2">
      <c r="A1156" s="38" t="s">
        <v>262</v>
      </c>
      <c r="B1156" s="38" t="s">
        <v>2631</v>
      </c>
      <c r="C1156" s="38" t="s">
        <v>2632</v>
      </c>
      <c r="D1156" s="38" t="s">
        <v>291</v>
      </c>
      <c r="E1156" s="38" t="s">
        <v>264</v>
      </c>
      <c r="F1156" s="38" t="s">
        <v>66</v>
      </c>
      <c r="G1156" s="38" t="s">
        <v>64</v>
      </c>
      <c r="H1156" s="39">
        <v>44377</v>
      </c>
      <c r="I1156" s="38" t="s">
        <v>42</v>
      </c>
      <c r="J1156" s="38" t="s">
        <v>82</v>
      </c>
      <c r="M1156" s="38">
        <v>-3377358</v>
      </c>
      <c r="S1156" s="38">
        <v>-3377358</v>
      </c>
      <c r="AC1156" s="38">
        <v>-3377358</v>
      </c>
      <c r="AD1156" s="38">
        <v>300000000</v>
      </c>
      <c r="AH1156" s="38">
        <v>300000000</v>
      </c>
    </row>
    <row r="1157" spans="1:34" x14ac:dyDescent="0.2">
      <c r="A1157" s="38" t="s">
        <v>608</v>
      </c>
      <c r="B1157" s="38" t="s">
        <v>2633</v>
      </c>
      <c r="C1157" s="38" t="s">
        <v>2634</v>
      </c>
      <c r="D1157" s="38" t="s">
        <v>611</v>
      </c>
      <c r="E1157" s="38" t="s">
        <v>93</v>
      </c>
      <c r="F1157" s="38" t="s">
        <v>63</v>
      </c>
      <c r="G1157" s="38" t="s">
        <v>64</v>
      </c>
      <c r="H1157" s="39">
        <v>44377</v>
      </c>
      <c r="I1157" s="38" t="s">
        <v>89</v>
      </c>
      <c r="J1157" s="38" t="s">
        <v>49</v>
      </c>
      <c r="O1157" s="38">
        <v>-3371348</v>
      </c>
      <c r="S1157" s="38">
        <v>-3371348</v>
      </c>
      <c r="AC1157" s="38">
        <v>-3371348</v>
      </c>
    </row>
    <row r="1158" spans="1:34" x14ac:dyDescent="0.2">
      <c r="A1158" s="38" t="s">
        <v>474</v>
      </c>
      <c r="B1158" s="38" t="s">
        <v>2635</v>
      </c>
      <c r="C1158" s="38" t="s">
        <v>2636</v>
      </c>
      <c r="D1158" s="38" t="s">
        <v>511</v>
      </c>
      <c r="E1158" s="38" t="s">
        <v>93</v>
      </c>
      <c r="F1158" s="38" t="s">
        <v>87</v>
      </c>
      <c r="G1158" s="38" t="s">
        <v>45</v>
      </c>
      <c r="H1158" s="39">
        <v>44377</v>
      </c>
      <c r="I1158" s="38" t="s">
        <v>79</v>
      </c>
      <c r="J1158" s="38" t="s">
        <v>43</v>
      </c>
      <c r="O1158" s="38">
        <v>-3365833</v>
      </c>
      <c r="S1158" s="38">
        <v>-3365833</v>
      </c>
      <c r="AC1158" s="38">
        <v>-3365833</v>
      </c>
    </row>
    <row r="1159" spans="1:34" x14ac:dyDescent="0.2">
      <c r="A1159" s="38" t="s">
        <v>693</v>
      </c>
      <c r="B1159" s="38" t="s">
        <v>2637</v>
      </c>
      <c r="C1159" s="38" t="s">
        <v>2638</v>
      </c>
      <c r="D1159" s="38" t="s">
        <v>696</v>
      </c>
      <c r="E1159" s="38" t="s">
        <v>93</v>
      </c>
      <c r="F1159" s="38" t="s">
        <v>110</v>
      </c>
      <c r="G1159" s="38" t="s">
        <v>111</v>
      </c>
      <c r="H1159" s="39">
        <v>44377</v>
      </c>
      <c r="I1159" s="38" t="s">
        <v>89</v>
      </c>
      <c r="J1159" s="38" t="s">
        <v>82</v>
      </c>
      <c r="M1159" s="38">
        <v>-216</v>
      </c>
      <c r="N1159" s="38">
        <v>-4163</v>
      </c>
      <c r="O1159" s="38">
        <v>-3355087</v>
      </c>
      <c r="S1159" s="38">
        <v>-3359466</v>
      </c>
      <c r="AC1159" s="38">
        <v>-3359466</v>
      </c>
    </row>
    <row r="1160" spans="1:34" x14ac:dyDescent="0.2">
      <c r="A1160" s="38" t="s">
        <v>502</v>
      </c>
      <c r="B1160" s="38" t="s">
        <v>2639</v>
      </c>
      <c r="C1160" s="38" t="s">
        <v>2640</v>
      </c>
      <c r="D1160" s="38" t="s">
        <v>616</v>
      </c>
      <c r="E1160" s="38" t="s">
        <v>93</v>
      </c>
      <c r="F1160" s="38" t="s">
        <v>57</v>
      </c>
      <c r="G1160" s="38" t="s">
        <v>58</v>
      </c>
      <c r="H1160" s="39">
        <v>44377</v>
      </c>
      <c r="I1160" s="38" t="s">
        <v>89</v>
      </c>
      <c r="J1160" s="38" t="s">
        <v>43</v>
      </c>
      <c r="M1160" s="38">
        <v>-596</v>
      </c>
      <c r="O1160" s="38">
        <v>-3356161</v>
      </c>
      <c r="S1160" s="38">
        <v>-3356757</v>
      </c>
      <c r="AC1160" s="38">
        <v>-3356757</v>
      </c>
    </row>
    <row r="1161" spans="1:34" x14ac:dyDescent="0.2">
      <c r="A1161" s="38" t="s">
        <v>361</v>
      </c>
      <c r="B1161" s="38" t="s">
        <v>2641</v>
      </c>
      <c r="C1161" s="38" t="s">
        <v>2642</v>
      </c>
      <c r="D1161" s="38" t="s">
        <v>712</v>
      </c>
      <c r="E1161" s="38" t="s">
        <v>93</v>
      </c>
      <c r="F1161" s="38" t="s">
        <v>63</v>
      </c>
      <c r="G1161" s="38" t="s">
        <v>64</v>
      </c>
      <c r="H1161" s="39">
        <v>44377</v>
      </c>
      <c r="I1161" s="38" t="s">
        <v>79</v>
      </c>
      <c r="J1161" s="38" t="s">
        <v>43</v>
      </c>
      <c r="O1161" s="38">
        <v>-3350739</v>
      </c>
      <c r="S1161" s="38">
        <v>-3350739</v>
      </c>
      <c r="AC1161" s="38">
        <v>-3350739</v>
      </c>
    </row>
    <row r="1162" spans="1:34" x14ac:dyDescent="0.2">
      <c r="A1162" s="38" t="s">
        <v>262</v>
      </c>
      <c r="B1162" s="38" t="s">
        <v>2643</v>
      </c>
      <c r="C1162" s="38" t="s">
        <v>2644</v>
      </c>
      <c r="D1162" s="38" t="s">
        <v>522</v>
      </c>
      <c r="E1162" s="38" t="s">
        <v>93</v>
      </c>
      <c r="F1162" s="38" t="s">
        <v>57</v>
      </c>
      <c r="G1162" s="38" t="s">
        <v>58</v>
      </c>
      <c r="H1162" s="39">
        <v>44377</v>
      </c>
      <c r="I1162" s="38" t="s">
        <v>79</v>
      </c>
      <c r="J1162" s="38" t="s">
        <v>43</v>
      </c>
      <c r="O1162" s="38">
        <v>-3346600</v>
      </c>
      <c r="S1162" s="38">
        <v>-3346600</v>
      </c>
      <c r="AC1162" s="38">
        <v>-3346600</v>
      </c>
    </row>
    <row r="1163" spans="1:34" x14ac:dyDescent="0.2">
      <c r="A1163" s="38" t="s">
        <v>262</v>
      </c>
      <c r="B1163" s="38" t="s">
        <v>2645</v>
      </c>
      <c r="C1163" s="38" t="s">
        <v>2646</v>
      </c>
      <c r="D1163" s="38" t="s">
        <v>528</v>
      </c>
      <c r="E1163" s="38" t="s">
        <v>93</v>
      </c>
      <c r="F1163" s="38" t="s">
        <v>63</v>
      </c>
      <c r="G1163" s="38" t="s">
        <v>64</v>
      </c>
      <c r="H1163" s="39">
        <v>44377</v>
      </c>
      <c r="I1163" s="38" t="s">
        <v>79</v>
      </c>
      <c r="J1163" s="38" t="s">
        <v>43</v>
      </c>
      <c r="O1163" s="38">
        <v>-3344008</v>
      </c>
      <c r="S1163" s="38">
        <v>-3344008</v>
      </c>
      <c r="AC1163" s="38">
        <v>-3344008</v>
      </c>
    </row>
    <row r="1164" spans="1:34" x14ac:dyDescent="0.2">
      <c r="A1164" s="38" t="s">
        <v>361</v>
      </c>
      <c r="B1164" s="38" t="s">
        <v>2647</v>
      </c>
      <c r="C1164" s="38" t="s">
        <v>2648</v>
      </c>
      <c r="D1164" s="38" t="s">
        <v>712</v>
      </c>
      <c r="E1164" s="38" t="s">
        <v>93</v>
      </c>
      <c r="F1164" s="38" t="s">
        <v>63</v>
      </c>
      <c r="G1164" s="38" t="s">
        <v>64</v>
      </c>
      <c r="H1164" s="39">
        <v>44377</v>
      </c>
      <c r="I1164" s="38" t="s">
        <v>89</v>
      </c>
      <c r="J1164" s="38" t="s">
        <v>43</v>
      </c>
      <c r="O1164" s="38">
        <v>-3341176</v>
      </c>
      <c r="S1164" s="38">
        <v>-3341176</v>
      </c>
      <c r="AC1164" s="38">
        <v>-3341176</v>
      </c>
    </row>
    <row r="1165" spans="1:34" x14ac:dyDescent="0.2">
      <c r="A1165" s="38" t="s">
        <v>262</v>
      </c>
      <c r="B1165" s="38" t="s">
        <v>2649</v>
      </c>
      <c r="C1165" s="38" t="s">
        <v>2650</v>
      </c>
      <c r="D1165" s="38" t="s">
        <v>528</v>
      </c>
      <c r="E1165" s="38" t="s">
        <v>93</v>
      </c>
      <c r="F1165" s="38" t="s">
        <v>92</v>
      </c>
      <c r="G1165" s="38" t="s">
        <v>41</v>
      </c>
      <c r="H1165" s="39">
        <v>44377</v>
      </c>
      <c r="I1165" s="38" t="s">
        <v>79</v>
      </c>
      <c r="J1165" s="38" t="s">
        <v>49</v>
      </c>
      <c r="O1165" s="38">
        <v>-3331971</v>
      </c>
      <c r="S1165" s="38">
        <v>-3331971</v>
      </c>
      <c r="AC1165" s="38">
        <v>-3331971</v>
      </c>
    </row>
    <row r="1166" spans="1:34" x14ac:dyDescent="0.2">
      <c r="A1166" s="38" t="s">
        <v>502</v>
      </c>
      <c r="B1166" s="38" t="s">
        <v>2651</v>
      </c>
      <c r="C1166" s="38" t="s">
        <v>2652</v>
      </c>
      <c r="D1166" s="38" t="s">
        <v>616</v>
      </c>
      <c r="E1166" s="38" t="s">
        <v>93</v>
      </c>
      <c r="F1166" s="38" t="s">
        <v>63</v>
      </c>
      <c r="G1166" s="38" t="s">
        <v>64</v>
      </c>
      <c r="H1166" s="39">
        <v>44377</v>
      </c>
      <c r="I1166" s="38" t="s">
        <v>79</v>
      </c>
      <c r="J1166" s="38" t="s">
        <v>82</v>
      </c>
      <c r="O1166" s="38">
        <v>-3312797</v>
      </c>
      <c r="S1166" s="38">
        <v>-3312797</v>
      </c>
      <c r="AC1166" s="38">
        <v>-3312797</v>
      </c>
    </row>
    <row r="1167" spans="1:34" x14ac:dyDescent="0.2">
      <c r="A1167" s="38" t="s">
        <v>262</v>
      </c>
      <c r="B1167" s="38" t="s">
        <v>2653</v>
      </c>
      <c r="C1167" s="38" t="s">
        <v>2654</v>
      </c>
      <c r="D1167" s="38" t="s">
        <v>525</v>
      </c>
      <c r="E1167" s="38" t="s">
        <v>93</v>
      </c>
      <c r="F1167" s="38" t="s">
        <v>63</v>
      </c>
      <c r="G1167" s="38" t="s">
        <v>64</v>
      </c>
      <c r="H1167" s="39">
        <v>44377</v>
      </c>
      <c r="I1167" s="38" t="s">
        <v>79</v>
      </c>
      <c r="J1167" s="38" t="s">
        <v>43</v>
      </c>
      <c r="M1167" s="38">
        <v>-3301556</v>
      </c>
      <c r="S1167" s="38">
        <v>-3301556</v>
      </c>
      <c r="AC1167" s="38">
        <v>-3301556</v>
      </c>
    </row>
    <row r="1168" spans="1:34" x14ac:dyDescent="0.2">
      <c r="A1168" s="38" t="s">
        <v>262</v>
      </c>
      <c r="B1168" s="38" t="s">
        <v>2655</v>
      </c>
      <c r="C1168" s="38" t="s">
        <v>2656</v>
      </c>
      <c r="D1168" s="38" t="s">
        <v>528</v>
      </c>
      <c r="E1168" s="38" t="s">
        <v>93</v>
      </c>
      <c r="F1168" s="38" t="s">
        <v>274</v>
      </c>
      <c r="G1168" s="38" t="s">
        <v>45</v>
      </c>
      <c r="H1168" s="39">
        <v>44377</v>
      </c>
      <c r="I1168" s="38" t="s">
        <v>79</v>
      </c>
      <c r="J1168" s="38" t="s">
        <v>49</v>
      </c>
      <c r="O1168" s="38">
        <v>-3296058</v>
      </c>
      <c r="S1168" s="38">
        <v>-3296058</v>
      </c>
      <c r="AC1168" s="38">
        <v>-3296058</v>
      </c>
    </row>
    <row r="1169" spans="1:29" x14ac:dyDescent="0.2">
      <c r="A1169" s="38" t="s">
        <v>474</v>
      </c>
      <c r="B1169" s="38" t="s">
        <v>2657</v>
      </c>
      <c r="C1169" s="38" t="s">
        <v>2658</v>
      </c>
      <c r="D1169" s="38" t="s">
        <v>511</v>
      </c>
      <c r="E1169" s="38" t="s">
        <v>93</v>
      </c>
      <c r="F1169" s="38" t="s">
        <v>63</v>
      </c>
      <c r="G1169" s="38" t="s">
        <v>64</v>
      </c>
      <c r="H1169" s="39">
        <v>44377</v>
      </c>
      <c r="I1169" s="38" t="s">
        <v>89</v>
      </c>
      <c r="J1169" s="38" t="s">
        <v>43</v>
      </c>
      <c r="O1169" s="38">
        <v>-3295469</v>
      </c>
      <c r="S1169" s="38">
        <v>-3295469</v>
      </c>
      <c r="AC1169" s="38">
        <v>-3295469</v>
      </c>
    </row>
    <row r="1170" spans="1:29" x14ac:dyDescent="0.2">
      <c r="A1170" s="38" t="s">
        <v>262</v>
      </c>
      <c r="B1170" s="38" t="s">
        <v>2659</v>
      </c>
      <c r="C1170" s="38" t="s">
        <v>2660</v>
      </c>
      <c r="D1170" s="38" t="s">
        <v>522</v>
      </c>
      <c r="E1170" s="38" t="s">
        <v>93</v>
      </c>
      <c r="F1170" s="38" t="s">
        <v>63</v>
      </c>
      <c r="G1170" s="38" t="s">
        <v>64</v>
      </c>
      <c r="H1170" s="39">
        <v>44377</v>
      </c>
      <c r="I1170" s="38" t="s">
        <v>89</v>
      </c>
      <c r="J1170" s="38" t="s">
        <v>49</v>
      </c>
      <c r="O1170" s="38">
        <v>-3288650</v>
      </c>
      <c r="S1170" s="38">
        <v>-3288650</v>
      </c>
      <c r="AC1170" s="38">
        <v>-3288650</v>
      </c>
    </row>
    <row r="1171" spans="1:29" x14ac:dyDescent="0.2">
      <c r="A1171" s="38" t="s">
        <v>693</v>
      </c>
      <c r="B1171" s="38" t="s">
        <v>2661</v>
      </c>
      <c r="C1171" s="38" t="s">
        <v>2662</v>
      </c>
      <c r="D1171" s="38" t="s">
        <v>696</v>
      </c>
      <c r="E1171" s="38" t="s">
        <v>93</v>
      </c>
      <c r="F1171" s="38" t="s">
        <v>63</v>
      </c>
      <c r="G1171" s="38" t="s">
        <v>64</v>
      </c>
      <c r="H1171" s="39">
        <v>44377</v>
      </c>
      <c r="I1171" s="38" t="s">
        <v>89</v>
      </c>
      <c r="J1171" s="38" t="s">
        <v>49</v>
      </c>
      <c r="O1171" s="38">
        <v>-3284939</v>
      </c>
      <c r="S1171" s="38">
        <v>-3284939</v>
      </c>
      <c r="AC1171" s="38">
        <v>-3284939</v>
      </c>
    </row>
    <row r="1172" spans="1:29" x14ac:dyDescent="0.2">
      <c r="A1172" s="38" t="s">
        <v>608</v>
      </c>
      <c r="B1172" s="38" t="s">
        <v>2663</v>
      </c>
      <c r="C1172" s="38" t="s">
        <v>2664</v>
      </c>
      <c r="D1172" s="38" t="s">
        <v>611</v>
      </c>
      <c r="E1172" s="38" t="s">
        <v>93</v>
      </c>
      <c r="F1172" s="38" t="s">
        <v>63</v>
      </c>
      <c r="G1172" s="38" t="s">
        <v>64</v>
      </c>
      <c r="H1172" s="39">
        <v>44377</v>
      </c>
      <c r="I1172" s="38" t="s">
        <v>79</v>
      </c>
      <c r="J1172" s="38" t="s">
        <v>49</v>
      </c>
      <c r="O1172" s="38">
        <v>-3284100</v>
      </c>
      <c r="S1172" s="38">
        <v>-3284100</v>
      </c>
      <c r="AC1172" s="38">
        <v>-3284100</v>
      </c>
    </row>
    <row r="1173" spans="1:29" x14ac:dyDescent="0.2">
      <c r="A1173" s="38" t="s">
        <v>262</v>
      </c>
      <c r="B1173" s="38" t="s">
        <v>2665</v>
      </c>
      <c r="C1173" s="38" t="s">
        <v>2666</v>
      </c>
      <c r="D1173" s="38" t="s">
        <v>314</v>
      </c>
      <c r="E1173" s="38" t="s">
        <v>97</v>
      </c>
      <c r="F1173" s="38" t="s">
        <v>60</v>
      </c>
      <c r="G1173" s="38" t="s">
        <v>61</v>
      </c>
      <c r="H1173" s="39">
        <v>44377</v>
      </c>
      <c r="I1173" s="38" t="s">
        <v>42</v>
      </c>
      <c r="J1173" s="38" t="s">
        <v>82</v>
      </c>
      <c r="M1173" s="38">
        <v>-3276483</v>
      </c>
      <c r="S1173" s="38">
        <v>-3276483</v>
      </c>
      <c r="AC1173" s="38">
        <v>-3276483</v>
      </c>
    </row>
    <row r="1174" spans="1:29" x14ac:dyDescent="0.2">
      <c r="A1174" s="38" t="s">
        <v>474</v>
      </c>
      <c r="B1174" s="38" t="s">
        <v>2667</v>
      </c>
      <c r="C1174" s="38" t="s">
        <v>2668</v>
      </c>
      <c r="D1174" s="38" t="s">
        <v>511</v>
      </c>
      <c r="E1174" s="38" t="s">
        <v>93</v>
      </c>
      <c r="F1174" s="38" t="s">
        <v>87</v>
      </c>
      <c r="G1174" s="38" t="s">
        <v>45</v>
      </c>
      <c r="H1174" s="39">
        <v>44377</v>
      </c>
      <c r="I1174" s="38" t="s">
        <v>79</v>
      </c>
      <c r="J1174" s="38" t="s">
        <v>43</v>
      </c>
      <c r="M1174" s="38">
        <v>-1756</v>
      </c>
      <c r="O1174" s="38">
        <v>-3274647</v>
      </c>
      <c r="S1174" s="38">
        <v>-3276403</v>
      </c>
      <c r="AC1174" s="38">
        <v>-3276403</v>
      </c>
    </row>
    <row r="1175" spans="1:29" x14ac:dyDescent="0.2">
      <c r="A1175" s="38" t="s">
        <v>693</v>
      </c>
      <c r="B1175" s="38" t="s">
        <v>2669</v>
      </c>
      <c r="C1175" s="38" t="s">
        <v>2670</v>
      </c>
      <c r="D1175" s="38" t="s">
        <v>696</v>
      </c>
      <c r="E1175" s="38" t="s">
        <v>93</v>
      </c>
      <c r="F1175" s="38" t="s">
        <v>63</v>
      </c>
      <c r="G1175" s="38" t="s">
        <v>64</v>
      </c>
      <c r="H1175" s="39">
        <v>44377</v>
      </c>
      <c r="I1175" s="38" t="s">
        <v>89</v>
      </c>
      <c r="J1175" s="38" t="s">
        <v>49</v>
      </c>
      <c r="O1175" s="38">
        <v>-3260587</v>
      </c>
      <c r="S1175" s="38">
        <v>-3260587</v>
      </c>
      <c r="AC1175" s="38">
        <v>-3260587</v>
      </c>
    </row>
    <row r="1176" spans="1:29" x14ac:dyDescent="0.2">
      <c r="A1176" s="38" t="s">
        <v>1257</v>
      </c>
      <c r="B1176" s="38" t="s">
        <v>2671</v>
      </c>
      <c r="C1176" s="38" t="s">
        <v>2672</v>
      </c>
      <c r="D1176" s="38" t="s">
        <v>1260</v>
      </c>
      <c r="E1176" s="38" t="s">
        <v>93</v>
      </c>
      <c r="F1176" s="38" t="s">
        <v>57</v>
      </c>
      <c r="G1176" s="38" t="s">
        <v>58</v>
      </c>
      <c r="H1176" s="39">
        <v>44377</v>
      </c>
      <c r="I1176" s="38" t="s">
        <v>79</v>
      </c>
      <c r="J1176" s="38" t="s">
        <v>49</v>
      </c>
      <c r="N1176" s="38">
        <v>-55003</v>
      </c>
      <c r="O1176" s="38">
        <v>-3187680</v>
      </c>
      <c r="S1176" s="38">
        <v>-3242683</v>
      </c>
      <c r="AC1176" s="38">
        <v>-3242683</v>
      </c>
    </row>
    <row r="1177" spans="1:29" x14ac:dyDescent="0.2">
      <c r="A1177" s="38" t="s">
        <v>502</v>
      </c>
      <c r="B1177" s="38" t="s">
        <v>2673</v>
      </c>
      <c r="C1177" s="38" t="s">
        <v>2674</v>
      </c>
      <c r="D1177" s="38" t="s">
        <v>616</v>
      </c>
      <c r="E1177" s="38" t="s">
        <v>93</v>
      </c>
      <c r="F1177" s="38" t="s">
        <v>1047</v>
      </c>
      <c r="G1177" s="38" t="s">
        <v>53</v>
      </c>
      <c r="H1177" s="39">
        <v>44377</v>
      </c>
      <c r="I1177" s="38" t="s">
        <v>79</v>
      </c>
      <c r="J1177" s="38" t="s">
        <v>49</v>
      </c>
      <c r="N1177" s="38">
        <v>-3237669</v>
      </c>
      <c r="S1177" s="38">
        <v>-3237669</v>
      </c>
      <c r="AC1177" s="38">
        <v>-3237669</v>
      </c>
    </row>
    <row r="1178" spans="1:29" x14ac:dyDescent="0.2">
      <c r="A1178" s="38" t="s">
        <v>502</v>
      </c>
      <c r="B1178" s="38" t="s">
        <v>2675</v>
      </c>
      <c r="C1178" s="38" t="s">
        <v>2676</v>
      </c>
      <c r="D1178" s="38" t="s">
        <v>616</v>
      </c>
      <c r="E1178" s="38" t="s">
        <v>93</v>
      </c>
      <c r="F1178" s="38" t="s">
        <v>75</v>
      </c>
      <c r="G1178" s="38" t="s">
        <v>76</v>
      </c>
      <c r="H1178" s="39">
        <v>44377</v>
      </c>
      <c r="I1178" s="38" t="s">
        <v>79</v>
      </c>
      <c r="J1178" s="38" t="s">
        <v>43</v>
      </c>
      <c r="O1178" s="38">
        <v>-3234220</v>
      </c>
      <c r="S1178" s="38">
        <v>-3234220</v>
      </c>
      <c r="AC1178" s="38">
        <v>-3234220</v>
      </c>
    </row>
    <row r="1179" spans="1:29" x14ac:dyDescent="0.2">
      <c r="A1179" s="38" t="s">
        <v>474</v>
      </c>
      <c r="B1179" s="38" t="s">
        <v>2677</v>
      </c>
      <c r="C1179" s="38" t="s">
        <v>2678</v>
      </c>
      <c r="D1179" s="38" t="s">
        <v>511</v>
      </c>
      <c r="E1179" s="38" t="s">
        <v>93</v>
      </c>
      <c r="F1179" s="38" t="s">
        <v>87</v>
      </c>
      <c r="G1179" s="38" t="s">
        <v>45</v>
      </c>
      <c r="H1179" s="39">
        <v>44377</v>
      </c>
      <c r="I1179" s="38" t="s">
        <v>79</v>
      </c>
      <c r="J1179" s="38" t="s">
        <v>43</v>
      </c>
      <c r="M1179" s="38">
        <v>-1660</v>
      </c>
      <c r="N1179" s="38">
        <v>-80000</v>
      </c>
      <c r="O1179" s="38">
        <v>-3140785</v>
      </c>
      <c r="S1179" s="38">
        <v>-3222445</v>
      </c>
      <c r="AC1179" s="38">
        <v>-3222445</v>
      </c>
    </row>
    <row r="1180" spans="1:29" x14ac:dyDescent="0.2">
      <c r="A1180" s="38" t="s">
        <v>262</v>
      </c>
      <c r="B1180" s="38" t="s">
        <v>2679</v>
      </c>
      <c r="C1180" s="38" t="s">
        <v>2680</v>
      </c>
      <c r="D1180" s="38" t="s">
        <v>525</v>
      </c>
      <c r="E1180" s="38" t="s">
        <v>93</v>
      </c>
      <c r="F1180" s="38" t="s">
        <v>88</v>
      </c>
      <c r="G1180" s="38" t="s">
        <v>53</v>
      </c>
      <c r="H1180" s="39">
        <v>44377</v>
      </c>
      <c r="I1180" s="38" t="s">
        <v>79</v>
      </c>
      <c r="J1180" s="38" t="s">
        <v>49</v>
      </c>
      <c r="O1180" s="38">
        <v>-3220791</v>
      </c>
      <c r="S1180" s="38">
        <v>-3220791</v>
      </c>
      <c r="AC1180" s="38">
        <v>-3220791</v>
      </c>
    </row>
    <row r="1181" spans="1:29" x14ac:dyDescent="0.2">
      <c r="A1181" s="38" t="s">
        <v>608</v>
      </c>
      <c r="B1181" s="38" t="s">
        <v>2681</v>
      </c>
      <c r="C1181" s="38" t="s">
        <v>2682</v>
      </c>
      <c r="D1181" s="38" t="s">
        <v>611</v>
      </c>
      <c r="E1181" s="38" t="s">
        <v>93</v>
      </c>
      <c r="F1181" s="38" t="s">
        <v>63</v>
      </c>
      <c r="G1181" s="38" t="s">
        <v>64</v>
      </c>
      <c r="H1181" s="39">
        <v>44377</v>
      </c>
      <c r="I1181" s="38" t="s">
        <v>89</v>
      </c>
      <c r="J1181" s="38" t="s">
        <v>43</v>
      </c>
      <c r="O1181" s="38">
        <v>-3220590</v>
      </c>
      <c r="S1181" s="38">
        <v>-3220590</v>
      </c>
      <c r="AC1181" s="38">
        <v>-3220590</v>
      </c>
    </row>
    <row r="1182" spans="1:29" x14ac:dyDescent="0.2">
      <c r="A1182" s="38" t="s">
        <v>1257</v>
      </c>
      <c r="B1182" s="38" t="s">
        <v>2683</v>
      </c>
      <c r="C1182" s="38" t="s">
        <v>2684</v>
      </c>
      <c r="D1182" s="38" t="s">
        <v>1260</v>
      </c>
      <c r="E1182" s="38" t="s">
        <v>93</v>
      </c>
      <c r="F1182" s="38" t="s">
        <v>63</v>
      </c>
      <c r="G1182" s="38" t="s">
        <v>64</v>
      </c>
      <c r="H1182" s="39">
        <v>44377</v>
      </c>
      <c r="I1182" s="38" t="s">
        <v>89</v>
      </c>
      <c r="J1182" s="38" t="s">
        <v>49</v>
      </c>
      <c r="O1182" s="38">
        <v>-3220590</v>
      </c>
      <c r="S1182" s="38">
        <v>-3220590</v>
      </c>
      <c r="AC1182" s="38">
        <v>-3220590</v>
      </c>
    </row>
    <row r="1183" spans="1:29" x14ac:dyDescent="0.2">
      <c r="A1183" s="38" t="s">
        <v>262</v>
      </c>
      <c r="B1183" s="38" t="s">
        <v>2685</v>
      </c>
      <c r="C1183" s="38" t="s">
        <v>2686</v>
      </c>
      <c r="D1183" s="38" t="s">
        <v>522</v>
      </c>
      <c r="E1183" s="38" t="s">
        <v>93</v>
      </c>
      <c r="F1183" s="38" t="s">
        <v>63</v>
      </c>
      <c r="G1183" s="38" t="s">
        <v>64</v>
      </c>
      <c r="H1183" s="39">
        <v>44377</v>
      </c>
      <c r="I1183" s="38" t="s">
        <v>79</v>
      </c>
      <c r="J1183" s="38" t="s">
        <v>43</v>
      </c>
      <c r="O1183" s="38">
        <v>-3220096</v>
      </c>
      <c r="S1183" s="38">
        <v>-3220096</v>
      </c>
      <c r="AC1183" s="38">
        <v>-3220096</v>
      </c>
    </row>
    <row r="1184" spans="1:29" x14ac:dyDescent="0.2">
      <c r="A1184" s="38" t="s">
        <v>262</v>
      </c>
      <c r="B1184" s="38" t="s">
        <v>2687</v>
      </c>
      <c r="C1184" s="38" t="s">
        <v>2688</v>
      </c>
      <c r="D1184" s="38" t="s">
        <v>314</v>
      </c>
      <c r="E1184" s="38" t="s">
        <v>97</v>
      </c>
      <c r="F1184" s="38" t="s">
        <v>88</v>
      </c>
      <c r="G1184" s="38" t="s">
        <v>53</v>
      </c>
      <c r="H1184" s="39">
        <v>44377</v>
      </c>
      <c r="I1184" s="38" t="s">
        <v>42</v>
      </c>
      <c r="J1184" s="38" t="s">
        <v>49</v>
      </c>
      <c r="N1184" s="38">
        <v>-3200000</v>
      </c>
      <c r="S1184" s="38">
        <v>-3200000</v>
      </c>
      <c r="AC1184" s="38">
        <v>-3200000</v>
      </c>
    </row>
    <row r="1185" spans="1:29" x14ac:dyDescent="0.2">
      <c r="A1185" s="38" t="s">
        <v>262</v>
      </c>
      <c r="B1185" s="38" t="s">
        <v>2689</v>
      </c>
      <c r="C1185" s="38" t="s">
        <v>2690</v>
      </c>
      <c r="D1185" s="38" t="s">
        <v>528</v>
      </c>
      <c r="E1185" s="38" t="s">
        <v>93</v>
      </c>
      <c r="F1185" s="38" t="s">
        <v>110</v>
      </c>
      <c r="G1185" s="38" t="s">
        <v>111</v>
      </c>
      <c r="H1185" s="39">
        <v>44377</v>
      </c>
      <c r="I1185" s="38" t="s">
        <v>79</v>
      </c>
      <c r="J1185" s="38" t="s">
        <v>43</v>
      </c>
      <c r="N1185" s="38">
        <v>-15000</v>
      </c>
      <c r="O1185" s="38">
        <v>-3181474</v>
      </c>
      <c r="S1185" s="38">
        <v>-3196474</v>
      </c>
      <c r="AC1185" s="38">
        <v>-3196474</v>
      </c>
    </row>
    <row r="1186" spans="1:29" x14ac:dyDescent="0.2">
      <c r="A1186" s="38" t="s">
        <v>733</v>
      </c>
      <c r="B1186" s="38" t="s">
        <v>2691</v>
      </c>
      <c r="C1186" s="38" t="s">
        <v>2692</v>
      </c>
      <c r="D1186" s="38" t="s">
        <v>511</v>
      </c>
      <c r="E1186" s="38" t="s">
        <v>93</v>
      </c>
      <c r="F1186" s="38" t="s">
        <v>629</v>
      </c>
      <c r="G1186" s="38" t="s">
        <v>108</v>
      </c>
      <c r="H1186" s="39">
        <v>44377</v>
      </c>
      <c r="I1186" s="38" t="s">
        <v>79</v>
      </c>
      <c r="J1186" s="38" t="s">
        <v>49</v>
      </c>
      <c r="O1186" s="38">
        <v>-3192745</v>
      </c>
      <c r="S1186" s="38">
        <v>-3192745</v>
      </c>
      <c r="AC1186" s="38">
        <v>-3192745</v>
      </c>
    </row>
    <row r="1187" spans="1:29" x14ac:dyDescent="0.2">
      <c r="A1187" s="38" t="s">
        <v>1257</v>
      </c>
      <c r="B1187" s="38" t="s">
        <v>2693</v>
      </c>
      <c r="C1187" s="38" t="s">
        <v>2694</v>
      </c>
      <c r="D1187" s="38" t="s">
        <v>1260</v>
      </c>
      <c r="E1187" s="38" t="s">
        <v>93</v>
      </c>
      <c r="F1187" s="38" t="s">
        <v>63</v>
      </c>
      <c r="G1187" s="38" t="s">
        <v>64</v>
      </c>
      <c r="H1187" s="39">
        <v>44377</v>
      </c>
      <c r="I1187" s="38" t="s">
        <v>89</v>
      </c>
      <c r="J1187" s="38" t="s">
        <v>43</v>
      </c>
      <c r="O1187" s="38">
        <v>-3188874</v>
      </c>
      <c r="S1187" s="38">
        <v>-3188874</v>
      </c>
      <c r="AC1187" s="38">
        <v>-3188874</v>
      </c>
    </row>
    <row r="1188" spans="1:29" x14ac:dyDescent="0.2">
      <c r="A1188" s="38" t="s">
        <v>262</v>
      </c>
      <c r="B1188" s="38" t="s">
        <v>2695</v>
      </c>
      <c r="C1188" s="38" t="s">
        <v>2696</v>
      </c>
      <c r="D1188" s="38" t="s">
        <v>525</v>
      </c>
      <c r="E1188" s="38" t="s">
        <v>93</v>
      </c>
      <c r="F1188" s="38" t="s">
        <v>77</v>
      </c>
      <c r="G1188" s="38" t="s">
        <v>78</v>
      </c>
      <c r="H1188" s="39">
        <v>44377</v>
      </c>
      <c r="I1188" s="38" t="s">
        <v>79</v>
      </c>
      <c r="J1188" s="38" t="s">
        <v>49</v>
      </c>
      <c r="M1188" s="38">
        <v>-1027</v>
      </c>
      <c r="O1188" s="38">
        <v>-3187680</v>
      </c>
      <c r="S1188" s="38">
        <v>-3188707</v>
      </c>
      <c r="AC1188" s="38">
        <v>-3188707</v>
      </c>
    </row>
    <row r="1189" spans="1:29" x14ac:dyDescent="0.2">
      <c r="A1189" s="38" t="s">
        <v>262</v>
      </c>
      <c r="B1189" s="38" t="s">
        <v>2697</v>
      </c>
      <c r="C1189" s="38" t="s">
        <v>2698</v>
      </c>
      <c r="D1189" s="38" t="s">
        <v>525</v>
      </c>
      <c r="E1189" s="38" t="s">
        <v>93</v>
      </c>
      <c r="F1189" s="38" t="s">
        <v>57</v>
      </c>
      <c r="G1189" s="38" t="s">
        <v>58</v>
      </c>
      <c r="H1189" s="39">
        <v>44377</v>
      </c>
      <c r="I1189" s="38" t="s">
        <v>79</v>
      </c>
      <c r="J1189" s="38" t="s">
        <v>49</v>
      </c>
      <c r="O1189" s="38">
        <v>-3187680</v>
      </c>
      <c r="S1189" s="38">
        <v>-3187680</v>
      </c>
      <c r="AC1189" s="38">
        <v>-3187680</v>
      </c>
    </row>
    <row r="1190" spans="1:29" x14ac:dyDescent="0.2">
      <c r="A1190" s="38" t="s">
        <v>262</v>
      </c>
      <c r="B1190" s="38" t="s">
        <v>2699</v>
      </c>
      <c r="C1190" s="38" t="s">
        <v>2700</v>
      </c>
      <c r="D1190" s="38" t="s">
        <v>525</v>
      </c>
      <c r="E1190" s="38" t="s">
        <v>93</v>
      </c>
      <c r="F1190" s="38" t="s">
        <v>57</v>
      </c>
      <c r="G1190" s="38" t="s">
        <v>58</v>
      </c>
      <c r="H1190" s="39">
        <v>44377</v>
      </c>
      <c r="I1190" s="38" t="s">
        <v>79</v>
      </c>
      <c r="J1190" s="38" t="s">
        <v>49</v>
      </c>
      <c r="O1190" s="38">
        <v>-3187680</v>
      </c>
      <c r="S1190" s="38">
        <v>-3187680</v>
      </c>
      <c r="AC1190" s="38">
        <v>-3187680</v>
      </c>
    </row>
    <row r="1191" spans="1:29" x14ac:dyDescent="0.2">
      <c r="A1191" s="38" t="s">
        <v>262</v>
      </c>
      <c r="B1191" s="38" t="s">
        <v>2701</v>
      </c>
      <c r="C1191" s="38" t="s">
        <v>2702</v>
      </c>
      <c r="D1191" s="38" t="s">
        <v>528</v>
      </c>
      <c r="E1191" s="38" t="s">
        <v>93</v>
      </c>
      <c r="F1191" s="38" t="s">
        <v>274</v>
      </c>
      <c r="G1191" s="38" t="s">
        <v>45</v>
      </c>
      <c r="H1191" s="39">
        <v>44377</v>
      </c>
      <c r="I1191" s="38" t="s">
        <v>79</v>
      </c>
      <c r="J1191" s="38" t="s">
        <v>49</v>
      </c>
      <c r="M1191" s="38">
        <v>-823</v>
      </c>
      <c r="O1191" s="38">
        <v>-3181426</v>
      </c>
      <c r="S1191" s="38">
        <v>-3182249</v>
      </c>
      <c r="AC1191" s="38">
        <v>-3182249</v>
      </c>
    </row>
    <row r="1192" spans="1:29" x14ac:dyDescent="0.2">
      <c r="A1192" s="38" t="s">
        <v>262</v>
      </c>
      <c r="B1192" s="38" t="s">
        <v>2703</v>
      </c>
      <c r="C1192" s="38" t="s">
        <v>2704</v>
      </c>
      <c r="D1192" s="38" t="s">
        <v>522</v>
      </c>
      <c r="E1192" s="38" t="s">
        <v>93</v>
      </c>
      <c r="F1192" s="38" t="s">
        <v>57</v>
      </c>
      <c r="G1192" s="38" t="s">
        <v>58</v>
      </c>
      <c r="H1192" s="39">
        <v>44377</v>
      </c>
      <c r="I1192" s="38" t="s">
        <v>79</v>
      </c>
      <c r="J1192" s="38" t="s">
        <v>82</v>
      </c>
      <c r="M1192" s="38">
        <v>-12318</v>
      </c>
      <c r="O1192" s="38">
        <v>-3169508</v>
      </c>
      <c r="S1192" s="38">
        <v>-3181826</v>
      </c>
      <c r="AC1192" s="38">
        <v>-3181826</v>
      </c>
    </row>
    <row r="1193" spans="1:29" x14ac:dyDescent="0.2">
      <c r="A1193" s="38" t="s">
        <v>262</v>
      </c>
      <c r="B1193" s="38" t="s">
        <v>2705</v>
      </c>
      <c r="C1193" s="38" t="s">
        <v>2706</v>
      </c>
      <c r="D1193" s="38" t="s">
        <v>528</v>
      </c>
      <c r="E1193" s="38" t="s">
        <v>93</v>
      </c>
      <c r="F1193" s="38" t="s">
        <v>274</v>
      </c>
      <c r="G1193" s="38" t="s">
        <v>45</v>
      </c>
      <c r="H1193" s="39">
        <v>44377</v>
      </c>
      <c r="I1193" s="38" t="s">
        <v>79</v>
      </c>
      <c r="J1193" s="38" t="s">
        <v>49</v>
      </c>
      <c r="O1193" s="38">
        <v>-3181426</v>
      </c>
      <c r="S1193" s="38">
        <v>-3181426</v>
      </c>
      <c r="AC1193" s="38">
        <v>-3181426</v>
      </c>
    </row>
    <row r="1194" spans="1:29" x14ac:dyDescent="0.2">
      <c r="A1194" s="38" t="s">
        <v>361</v>
      </c>
      <c r="B1194" s="38" t="s">
        <v>2707</v>
      </c>
      <c r="C1194" s="38" t="s">
        <v>2708</v>
      </c>
      <c r="D1194" s="38" t="s">
        <v>712</v>
      </c>
      <c r="E1194" s="38" t="s">
        <v>93</v>
      </c>
      <c r="F1194" s="38" t="s">
        <v>63</v>
      </c>
      <c r="G1194" s="38" t="s">
        <v>64</v>
      </c>
      <c r="H1194" s="39">
        <v>44377</v>
      </c>
      <c r="I1194" s="38" t="s">
        <v>89</v>
      </c>
      <c r="J1194" s="38" t="s">
        <v>43</v>
      </c>
      <c r="M1194" s="38">
        <v>-876</v>
      </c>
      <c r="O1194" s="38">
        <v>-3180102</v>
      </c>
      <c r="S1194" s="38">
        <v>-3180978</v>
      </c>
      <c r="AC1194" s="38">
        <v>-3180978</v>
      </c>
    </row>
    <row r="1195" spans="1:29" x14ac:dyDescent="0.2">
      <c r="A1195" s="38" t="s">
        <v>361</v>
      </c>
      <c r="B1195" s="38" t="s">
        <v>2709</v>
      </c>
      <c r="C1195" s="38" t="s">
        <v>2710</v>
      </c>
      <c r="D1195" s="38" t="s">
        <v>501</v>
      </c>
      <c r="E1195" s="38" t="s">
        <v>93</v>
      </c>
      <c r="F1195" s="38" t="s">
        <v>63</v>
      </c>
      <c r="G1195" s="38" t="s">
        <v>64</v>
      </c>
      <c r="H1195" s="39">
        <v>44377</v>
      </c>
      <c r="I1195" s="38" t="s">
        <v>89</v>
      </c>
      <c r="J1195" s="38" t="s">
        <v>43</v>
      </c>
      <c r="O1195" s="38">
        <v>-3179078</v>
      </c>
      <c r="S1195" s="38">
        <v>-3179078</v>
      </c>
      <c r="AC1195" s="38">
        <v>-3179078</v>
      </c>
    </row>
    <row r="1196" spans="1:29" x14ac:dyDescent="0.2">
      <c r="A1196" s="38" t="s">
        <v>361</v>
      </c>
      <c r="B1196" s="38" t="s">
        <v>2711</v>
      </c>
      <c r="C1196" s="38" t="s">
        <v>2712</v>
      </c>
      <c r="D1196" s="38" t="s">
        <v>712</v>
      </c>
      <c r="E1196" s="38" t="s">
        <v>93</v>
      </c>
      <c r="F1196" s="38" t="s">
        <v>60</v>
      </c>
      <c r="G1196" s="38" t="s">
        <v>61</v>
      </c>
      <c r="H1196" s="39">
        <v>44377</v>
      </c>
      <c r="I1196" s="38" t="s">
        <v>79</v>
      </c>
      <c r="J1196" s="38" t="s">
        <v>43</v>
      </c>
      <c r="O1196" s="38">
        <v>-3170034</v>
      </c>
      <c r="S1196" s="38">
        <v>-3170034</v>
      </c>
      <c r="AC1196" s="38">
        <v>-3170034</v>
      </c>
    </row>
    <row r="1197" spans="1:29" x14ac:dyDescent="0.2">
      <c r="A1197" s="38" t="s">
        <v>361</v>
      </c>
      <c r="B1197" s="38" t="s">
        <v>2713</v>
      </c>
      <c r="C1197" s="38" t="s">
        <v>2714</v>
      </c>
      <c r="D1197" s="38" t="s">
        <v>712</v>
      </c>
      <c r="E1197" s="38" t="s">
        <v>93</v>
      </c>
      <c r="F1197" s="38" t="s">
        <v>63</v>
      </c>
      <c r="G1197" s="38" t="s">
        <v>64</v>
      </c>
      <c r="H1197" s="39">
        <v>44377</v>
      </c>
      <c r="I1197" s="38" t="s">
        <v>89</v>
      </c>
      <c r="J1197" s="38" t="s">
        <v>43</v>
      </c>
      <c r="O1197" s="38">
        <v>-3164222</v>
      </c>
      <c r="S1197" s="38">
        <v>-3164222</v>
      </c>
      <c r="AC1197" s="38">
        <v>-3164222</v>
      </c>
    </row>
    <row r="1198" spans="1:29" x14ac:dyDescent="0.2">
      <c r="A1198" s="38" t="s">
        <v>608</v>
      </c>
      <c r="B1198" s="38" t="s">
        <v>2715</v>
      </c>
      <c r="C1198" s="38" t="s">
        <v>2716</v>
      </c>
      <c r="D1198" s="38" t="s">
        <v>611</v>
      </c>
      <c r="E1198" s="38" t="s">
        <v>93</v>
      </c>
      <c r="F1198" s="38" t="s">
        <v>1490</v>
      </c>
      <c r="G1198" s="38" t="s">
        <v>76</v>
      </c>
      <c r="H1198" s="39">
        <v>44377</v>
      </c>
      <c r="I1198" s="38" t="s">
        <v>79</v>
      </c>
      <c r="J1198" s="38" t="s">
        <v>49</v>
      </c>
      <c r="M1198" s="38">
        <v>-1153</v>
      </c>
      <c r="O1198" s="38">
        <v>-3158766</v>
      </c>
      <c r="S1198" s="38">
        <v>-3159919</v>
      </c>
      <c r="AC1198" s="38">
        <v>-3159919</v>
      </c>
    </row>
    <row r="1199" spans="1:29" x14ac:dyDescent="0.2">
      <c r="A1199" s="38" t="s">
        <v>474</v>
      </c>
      <c r="B1199" s="38" t="s">
        <v>2717</v>
      </c>
      <c r="C1199" s="38" t="s">
        <v>2718</v>
      </c>
      <c r="D1199" s="38" t="s">
        <v>511</v>
      </c>
      <c r="E1199" s="38" t="s">
        <v>93</v>
      </c>
      <c r="F1199" s="38" t="s">
        <v>539</v>
      </c>
      <c r="G1199" s="38" t="s">
        <v>41</v>
      </c>
      <c r="H1199" s="39">
        <v>44377</v>
      </c>
      <c r="I1199" s="38" t="s">
        <v>79</v>
      </c>
      <c r="J1199" s="38" t="s">
        <v>49</v>
      </c>
      <c r="O1199" s="38">
        <v>-3154815</v>
      </c>
      <c r="S1199" s="38">
        <v>-3154815</v>
      </c>
      <c r="AC1199" s="38">
        <v>-3154815</v>
      </c>
    </row>
    <row r="1200" spans="1:29" x14ac:dyDescent="0.2">
      <c r="A1200" s="38" t="s">
        <v>262</v>
      </c>
      <c r="B1200" s="38" t="s">
        <v>2719</v>
      </c>
      <c r="C1200" s="38" t="s">
        <v>2720</v>
      </c>
      <c r="D1200" s="38" t="s">
        <v>498</v>
      </c>
      <c r="E1200" s="38" t="s">
        <v>93</v>
      </c>
      <c r="F1200" s="38" t="s">
        <v>63</v>
      </c>
      <c r="G1200" s="38" t="s">
        <v>64</v>
      </c>
      <c r="H1200" s="39">
        <v>44377</v>
      </c>
      <c r="I1200" s="38" t="s">
        <v>79</v>
      </c>
      <c r="J1200" s="38" t="s">
        <v>82</v>
      </c>
      <c r="N1200" s="38">
        <v>-18750</v>
      </c>
      <c r="O1200" s="38">
        <v>-3134893</v>
      </c>
      <c r="S1200" s="38">
        <v>-3153643</v>
      </c>
      <c r="AC1200" s="38">
        <v>-3153643</v>
      </c>
    </row>
    <row r="1201" spans="1:29" x14ac:dyDescent="0.2">
      <c r="A1201" s="38" t="s">
        <v>262</v>
      </c>
      <c r="B1201" s="38" t="s">
        <v>2721</v>
      </c>
      <c r="C1201" s="38" t="s">
        <v>2722</v>
      </c>
      <c r="D1201" s="38" t="s">
        <v>525</v>
      </c>
      <c r="E1201" s="38" t="s">
        <v>93</v>
      </c>
      <c r="F1201" s="38" t="s">
        <v>57</v>
      </c>
      <c r="G1201" s="38" t="s">
        <v>58</v>
      </c>
      <c r="H1201" s="39">
        <v>44377</v>
      </c>
      <c r="I1201" s="38" t="s">
        <v>79</v>
      </c>
      <c r="J1201" s="38" t="s">
        <v>49</v>
      </c>
      <c r="O1201" s="38">
        <v>-3153614</v>
      </c>
      <c r="S1201" s="38">
        <v>-3153614</v>
      </c>
      <c r="AC1201" s="38">
        <v>-3153614</v>
      </c>
    </row>
    <row r="1202" spans="1:29" x14ac:dyDescent="0.2">
      <c r="A1202" s="38" t="s">
        <v>693</v>
      </c>
      <c r="B1202" s="38" t="s">
        <v>2723</v>
      </c>
      <c r="C1202" s="38" t="s">
        <v>2724</v>
      </c>
      <c r="D1202" s="38" t="s">
        <v>696</v>
      </c>
      <c r="E1202" s="38" t="s">
        <v>93</v>
      </c>
      <c r="F1202" s="38" t="s">
        <v>110</v>
      </c>
      <c r="G1202" s="38" t="s">
        <v>111</v>
      </c>
      <c r="H1202" s="39">
        <v>44377</v>
      </c>
      <c r="I1202" s="38" t="s">
        <v>79</v>
      </c>
      <c r="J1202" s="38" t="s">
        <v>82</v>
      </c>
      <c r="O1202" s="38">
        <v>-3151517</v>
      </c>
      <c r="S1202" s="38">
        <v>-3151517</v>
      </c>
      <c r="AC1202" s="38">
        <v>-3151517</v>
      </c>
    </row>
    <row r="1203" spans="1:29" x14ac:dyDescent="0.2">
      <c r="A1203" s="38" t="s">
        <v>502</v>
      </c>
      <c r="B1203" s="38" t="s">
        <v>2725</v>
      </c>
      <c r="C1203" s="38" t="s">
        <v>2726</v>
      </c>
      <c r="D1203" s="38" t="s">
        <v>616</v>
      </c>
      <c r="E1203" s="38" t="s">
        <v>93</v>
      </c>
      <c r="F1203" s="38" t="s">
        <v>63</v>
      </c>
      <c r="G1203" s="38" t="s">
        <v>64</v>
      </c>
      <c r="H1203" s="39">
        <v>44377</v>
      </c>
      <c r="I1203" s="38" t="s">
        <v>89</v>
      </c>
      <c r="J1203" s="38" t="s">
        <v>82</v>
      </c>
      <c r="O1203" s="38">
        <v>-3150698</v>
      </c>
      <c r="S1203" s="38">
        <v>-3150698</v>
      </c>
      <c r="AC1203" s="38">
        <v>-3150698</v>
      </c>
    </row>
    <row r="1204" spans="1:29" x14ac:dyDescent="0.2">
      <c r="A1204" s="38" t="s">
        <v>608</v>
      </c>
      <c r="B1204" s="38" t="s">
        <v>2727</v>
      </c>
      <c r="C1204" s="38" t="s">
        <v>2728</v>
      </c>
      <c r="D1204" s="38" t="s">
        <v>611</v>
      </c>
      <c r="E1204" s="38" t="s">
        <v>93</v>
      </c>
      <c r="F1204" s="38" t="s">
        <v>63</v>
      </c>
      <c r="G1204" s="38" t="s">
        <v>64</v>
      </c>
      <c r="H1204" s="39">
        <v>44377</v>
      </c>
      <c r="I1204" s="38" t="s">
        <v>79</v>
      </c>
      <c r="J1204" s="38" t="s">
        <v>43</v>
      </c>
      <c r="O1204" s="38">
        <v>-3150698</v>
      </c>
      <c r="S1204" s="38">
        <v>-3150698</v>
      </c>
      <c r="AC1204" s="38">
        <v>-3150698</v>
      </c>
    </row>
    <row r="1205" spans="1:29" x14ac:dyDescent="0.2">
      <c r="A1205" s="38" t="s">
        <v>474</v>
      </c>
      <c r="B1205" s="38" t="s">
        <v>2729</v>
      </c>
      <c r="C1205" s="38" t="s">
        <v>2730</v>
      </c>
      <c r="D1205" s="38" t="s">
        <v>511</v>
      </c>
      <c r="E1205" s="38" t="s">
        <v>93</v>
      </c>
      <c r="F1205" s="38" t="s">
        <v>68</v>
      </c>
      <c r="G1205" s="38" t="s">
        <v>69</v>
      </c>
      <c r="H1205" s="39">
        <v>44377</v>
      </c>
      <c r="I1205" s="38" t="s">
        <v>79</v>
      </c>
      <c r="J1205" s="38" t="s">
        <v>43</v>
      </c>
      <c r="M1205" s="38">
        <v>-344</v>
      </c>
      <c r="N1205" s="38">
        <v>-66664</v>
      </c>
      <c r="O1205" s="38">
        <v>-3080622</v>
      </c>
      <c r="S1205" s="38">
        <v>-3147630</v>
      </c>
      <c r="AC1205" s="38">
        <v>-3147630</v>
      </c>
    </row>
    <row r="1206" spans="1:29" x14ac:dyDescent="0.2">
      <c r="A1206" s="38" t="s">
        <v>262</v>
      </c>
      <c r="B1206" s="38" t="s">
        <v>2731</v>
      </c>
      <c r="C1206" s="38" t="s">
        <v>2732</v>
      </c>
      <c r="D1206" s="38" t="s">
        <v>528</v>
      </c>
      <c r="E1206" s="38" t="s">
        <v>93</v>
      </c>
      <c r="F1206" s="38" t="s">
        <v>52</v>
      </c>
      <c r="G1206" s="38" t="s">
        <v>53</v>
      </c>
      <c r="H1206" s="39">
        <v>44377</v>
      </c>
      <c r="I1206" s="38" t="s">
        <v>79</v>
      </c>
      <c r="J1206" s="38" t="s">
        <v>49</v>
      </c>
      <c r="M1206" s="38">
        <v>-764</v>
      </c>
      <c r="O1206" s="38">
        <v>-3145023</v>
      </c>
      <c r="S1206" s="38">
        <v>-3145787</v>
      </c>
      <c r="AC1206" s="38">
        <v>-3145787</v>
      </c>
    </row>
    <row r="1207" spans="1:29" x14ac:dyDescent="0.2">
      <c r="A1207" s="38" t="s">
        <v>759</v>
      </c>
      <c r="B1207" s="38" t="s">
        <v>2733</v>
      </c>
      <c r="C1207" s="38" t="s">
        <v>2734</v>
      </c>
      <c r="D1207" s="38" t="s">
        <v>762</v>
      </c>
      <c r="E1207" s="38" t="s">
        <v>93</v>
      </c>
      <c r="F1207" s="38" t="s">
        <v>52</v>
      </c>
      <c r="G1207" s="38" t="s">
        <v>53</v>
      </c>
      <c r="H1207" s="39">
        <v>44377</v>
      </c>
      <c r="I1207" s="38" t="s">
        <v>79</v>
      </c>
      <c r="J1207" s="38" t="s">
        <v>49</v>
      </c>
      <c r="O1207" s="38">
        <v>-3145023</v>
      </c>
      <c r="S1207" s="38">
        <v>-3145023</v>
      </c>
      <c r="AC1207" s="38">
        <v>-3145023</v>
      </c>
    </row>
    <row r="1208" spans="1:29" x14ac:dyDescent="0.2">
      <c r="A1208" s="38" t="s">
        <v>693</v>
      </c>
      <c r="B1208" s="38" t="s">
        <v>2735</v>
      </c>
      <c r="C1208" s="38" t="s">
        <v>2736</v>
      </c>
      <c r="D1208" s="38" t="s">
        <v>696</v>
      </c>
      <c r="E1208" s="38" t="s">
        <v>93</v>
      </c>
      <c r="F1208" s="38" t="s">
        <v>63</v>
      </c>
      <c r="G1208" s="38" t="s">
        <v>64</v>
      </c>
      <c r="H1208" s="39">
        <v>44377</v>
      </c>
      <c r="I1208" s="38" t="s">
        <v>89</v>
      </c>
      <c r="J1208" s="38" t="s">
        <v>49</v>
      </c>
      <c r="O1208" s="38">
        <v>-3141517</v>
      </c>
      <c r="S1208" s="38">
        <v>-3141517</v>
      </c>
      <c r="AC1208" s="38">
        <v>-3141517</v>
      </c>
    </row>
    <row r="1209" spans="1:29" x14ac:dyDescent="0.2">
      <c r="A1209" s="38" t="s">
        <v>262</v>
      </c>
      <c r="B1209" s="38" t="s">
        <v>2737</v>
      </c>
      <c r="C1209" s="38" t="s">
        <v>2738</v>
      </c>
      <c r="D1209" s="38" t="s">
        <v>528</v>
      </c>
      <c r="E1209" s="38" t="s">
        <v>93</v>
      </c>
      <c r="F1209" s="38" t="s">
        <v>57</v>
      </c>
      <c r="G1209" s="38" t="s">
        <v>58</v>
      </c>
      <c r="H1209" s="39">
        <v>44377</v>
      </c>
      <c r="I1209" s="38" t="s">
        <v>79</v>
      </c>
      <c r="J1209" s="38" t="s">
        <v>43</v>
      </c>
      <c r="M1209" s="38">
        <v>-1250</v>
      </c>
      <c r="N1209" s="38">
        <v>-16670</v>
      </c>
      <c r="O1209" s="38">
        <v>-3122240</v>
      </c>
      <c r="S1209" s="38">
        <v>-3140160</v>
      </c>
      <c r="AC1209" s="38">
        <v>-3140160</v>
      </c>
    </row>
    <row r="1210" spans="1:29" x14ac:dyDescent="0.2">
      <c r="A1210" s="38" t="s">
        <v>733</v>
      </c>
      <c r="B1210" s="38" t="s">
        <v>2739</v>
      </c>
      <c r="C1210" s="38" t="s">
        <v>2740</v>
      </c>
      <c r="D1210" s="38" t="s">
        <v>511</v>
      </c>
      <c r="E1210" s="38" t="s">
        <v>93</v>
      </c>
      <c r="F1210" s="38" t="s">
        <v>57</v>
      </c>
      <c r="G1210" s="38" t="s">
        <v>58</v>
      </c>
      <c r="H1210" s="39">
        <v>44377</v>
      </c>
      <c r="I1210" s="38" t="s">
        <v>79</v>
      </c>
      <c r="J1210" s="38" t="s">
        <v>49</v>
      </c>
      <c r="O1210" s="38">
        <v>-3134991</v>
      </c>
      <c r="S1210" s="38">
        <v>-3134991</v>
      </c>
      <c r="AC1210" s="38">
        <v>-3134991</v>
      </c>
    </row>
    <row r="1211" spans="1:29" x14ac:dyDescent="0.2">
      <c r="A1211" s="38" t="s">
        <v>262</v>
      </c>
      <c r="B1211" s="38" t="s">
        <v>2741</v>
      </c>
      <c r="C1211" s="38" t="s">
        <v>2742</v>
      </c>
      <c r="D1211" s="38" t="s">
        <v>528</v>
      </c>
      <c r="E1211" s="38" t="s">
        <v>93</v>
      </c>
      <c r="F1211" s="38" t="s">
        <v>63</v>
      </c>
      <c r="G1211" s="38" t="s">
        <v>64</v>
      </c>
      <c r="H1211" s="39">
        <v>44377</v>
      </c>
      <c r="I1211" s="38" t="s">
        <v>79</v>
      </c>
      <c r="J1211" s="38" t="s">
        <v>43</v>
      </c>
      <c r="M1211" s="38">
        <v>-36010</v>
      </c>
      <c r="O1211" s="38">
        <v>-3091939</v>
      </c>
      <c r="S1211" s="38">
        <v>-3127949</v>
      </c>
      <c r="AC1211" s="38">
        <v>-3127949</v>
      </c>
    </row>
    <row r="1212" spans="1:29" x14ac:dyDescent="0.2">
      <c r="A1212" s="38" t="s">
        <v>262</v>
      </c>
      <c r="B1212" s="38" t="s">
        <v>2743</v>
      </c>
      <c r="C1212" s="38" t="s">
        <v>2744</v>
      </c>
      <c r="D1212" s="38" t="s">
        <v>528</v>
      </c>
      <c r="E1212" s="38" t="s">
        <v>93</v>
      </c>
      <c r="F1212" s="38" t="s">
        <v>274</v>
      </c>
      <c r="G1212" s="38" t="s">
        <v>45</v>
      </c>
      <c r="H1212" s="39">
        <v>44377</v>
      </c>
      <c r="I1212" s="38" t="s">
        <v>89</v>
      </c>
      <c r="J1212" s="38" t="s">
        <v>49</v>
      </c>
      <c r="M1212" s="38">
        <v>-466</v>
      </c>
      <c r="O1212" s="38">
        <v>-3127039</v>
      </c>
      <c r="S1212" s="38">
        <v>-3127505</v>
      </c>
      <c r="AC1212" s="38">
        <v>-3127505</v>
      </c>
    </row>
    <row r="1213" spans="1:29" x14ac:dyDescent="0.2">
      <c r="A1213" s="38" t="s">
        <v>262</v>
      </c>
      <c r="B1213" s="38" t="s">
        <v>2745</v>
      </c>
      <c r="C1213" s="38" t="s">
        <v>2746</v>
      </c>
      <c r="D1213" s="38" t="s">
        <v>528</v>
      </c>
      <c r="E1213" s="38" t="s">
        <v>93</v>
      </c>
      <c r="F1213" s="38" t="s">
        <v>274</v>
      </c>
      <c r="G1213" s="38" t="s">
        <v>45</v>
      </c>
      <c r="H1213" s="39">
        <v>44377</v>
      </c>
      <c r="I1213" s="38" t="s">
        <v>89</v>
      </c>
      <c r="J1213" s="38" t="s">
        <v>49</v>
      </c>
      <c r="M1213" s="38">
        <v>-21</v>
      </c>
      <c r="O1213" s="38">
        <v>-3127039</v>
      </c>
      <c r="S1213" s="38">
        <v>-3127060</v>
      </c>
      <c r="AC1213" s="38">
        <v>-3127060</v>
      </c>
    </row>
    <row r="1214" spans="1:29" x14ac:dyDescent="0.2">
      <c r="A1214" s="38" t="s">
        <v>262</v>
      </c>
      <c r="B1214" s="38" t="s">
        <v>2747</v>
      </c>
      <c r="C1214" s="38" t="s">
        <v>2748</v>
      </c>
      <c r="D1214" s="38" t="s">
        <v>498</v>
      </c>
      <c r="E1214" s="38" t="s">
        <v>93</v>
      </c>
      <c r="F1214" s="38" t="s">
        <v>63</v>
      </c>
      <c r="G1214" s="38" t="s">
        <v>64</v>
      </c>
      <c r="H1214" s="39">
        <v>44377</v>
      </c>
      <c r="I1214" s="38" t="s">
        <v>79</v>
      </c>
      <c r="J1214" s="38" t="s">
        <v>82</v>
      </c>
      <c r="O1214" s="38">
        <v>-3126788</v>
      </c>
      <c r="S1214" s="38">
        <v>-3126788</v>
      </c>
      <c r="AC1214" s="38">
        <v>-3126788</v>
      </c>
    </row>
    <row r="1215" spans="1:29" x14ac:dyDescent="0.2">
      <c r="A1215" s="38" t="s">
        <v>262</v>
      </c>
      <c r="B1215" s="38" t="s">
        <v>2749</v>
      </c>
      <c r="C1215" s="38" t="s">
        <v>2750</v>
      </c>
      <c r="D1215" s="38" t="s">
        <v>522</v>
      </c>
      <c r="E1215" s="38" t="s">
        <v>93</v>
      </c>
      <c r="F1215" s="38" t="s">
        <v>63</v>
      </c>
      <c r="G1215" s="38" t="s">
        <v>64</v>
      </c>
      <c r="H1215" s="39">
        <v>44377</v>
      </c>
      <c r="I1215" s="38" t="s">
        <v>79</v>
      </c>
      <c r="J1215" s="38" t="s">
        <v>85</v>
      </c>
      <c r="K1215" s="39">
        <v>42894</v>
      </c>
      <c r="R1215" s="38">
        <v>-3124435</v>
      </c>
      <c r="S1215" s="38">
        <v>-3124435</v>
      </c>
      <c r="T1215" s="38">
        <v>-3124435</v>
      </c>
      <c r="V1215" s="38">
        <v>3124435</v>
      </c>
      <c r="AC1215" s="38">
        <v>-3124435</v>
      </c>
    </row>
    <row r="1216" spans="1:29" x14ac:dyDescent="0.2">
      <c r="A1216" s="38" t="s">
        <v>361</v>
      </c>
      <c r="B1216" s="38" t="s">
        <v>2751</v>
      </c>
      <c r="C1216" s="38" t="s">
        <v>2752</v>
      </c>
      <c r="D1216" s="38" t="s">
        <v>712</v>
      </c>
      <c r="E1216" s="38" t="s">
        <v>93</v>
      </c>
      <c r="F1216" s="38" t="s">
        <v>63</v>
      </c>
      <c r="G1216" s="38" t="s">
        <v>64</v>
      </c>
      <c r="H1216" s="39">
        <v>44377</v>
      </c>
      <c r="I1216" s="38" t="s">
        <v>89</v>
      </c>
      <c r="J1216" s="38" t="s">
        <v>43</v>
      </c>
      <c r="O1216" s="38">
        <v>-3114311</v>
      </c>
      <c r="S1216" s="38">
        <v>-3114311</v>
      </c>
      <c r="AC1216" s="38">
        <v>-3114311</v>
      </c>
    </row>
    <row r="1217" spans="1:29" x14ac:dyDescent="0.2">
      <c r="A1217" s="38" t="s">
        <v>502</v>
      </c>
      <c r="B1217" s="38" t="s">
        <v>2753</v>
      </c>
      <c r="C1217" s="38" t="s">
        <v>2754</v>
      </c>
      <c r="D1217" s="38" t="s">
        <v>616</v>
      </c>
      <c r="E1217" s="38" t="s">
        <v>93</v>
      </c>
      <c r="F1217" s="38" t="s">
        <v>935</v>
      </c>
      <c r="G1217" s="38" t="s">
        <v>53</v>
      </c>
      <c r="H1217" s="39">
        <v>44377</v>
      </c>
      <c r="I1217" s="38" t="s">
        <v>79</v>
      </c>
      <c r="J1217" s="38" t="s">
        <v>43</v>
      </c>
      <c r="N1217" s="38">
        <v>-20000</v>
      </c>
      <c r="O1217" s="38">
        <v>-3091287</v>
      </c>
      <c r="S1217" s="38">
        <v>-3111287</v>
      </c>
      <c r="AC1217" s="38">
        <v>-3111287</v>
      </c>
    </row>
    <row r="1218" spans="1:29" x14ac:dyDescent="0.2">
      <c r="A1218" s="38" t="s">
        <v>262</v>
      </c>
      <c r="B1218" s="38" t="s">
        <v>2755</v>
      </c>
      <c r="C1218" s="38" t="s">
        <v>2756</v>
      </c>
      <c r="D1218" s="38" t="s">
        <v>522</v>
      </c>
      <c r="E1218" s="38" t="s">
        <v>93</v>
      </c>
      <c r="F1218" s="38" t="s">
        <v>115</v>
      </c>
      <c r="G1218" s="38" t="s">
        <v>69</v>
      </c>
      <c r="H1218" s="39">
        <v>44377</v>
      </c>
      <c r="I1218" s="38" t="s">
        <v>79</v>
      </c>
      <c r="J1218" s="38" t="s">
        <v>43</v>
      </c>
      <c r="O1218" s="38">
        <v>-3105636</v>
      </c>
      <c r="S1218" s="38">
        <v>-3105636</v>
      </c>
      <c r="AC1218" s="38">
        <v>-3105636</v>
      </c>
    </row>
    <row r="1219" spans="1:29" x14ac:dyDescent="0.2">
      <c r="A1219" s="38" t="s">
        <v>474</v>
      </c>
      <c r="B1219" s="38" t="s">
        <v>2757</v>
      </c>
      <c r="C1219" s="38" t="s">
        <v>2758</v>
      </c>
      <c r="D1219" s="38" t="s">
        <v>511</v>
      </c>
      <c r="E1219" s="38" t="s">
        <v>93</v>
      </c>
      <c r="F1219" s="38" t="s">
        <v>63</v>
      </c>
      <c r="G1219" s="38" t="s">
        <v>64</v>
      </c>
      <c r="H1219" s="39">
        <v>44377</v>
      </c>
      <c r="I1219" s="38" t="s">
        <v>89</v>
      </c>
      <c r="J1219" s="38" t="s">
        <v>43</v>
      </c>
      <c r="O1219" s="38">
        <v>-3090607</v>
      </c>
      <c r="S1219" s="38">
        <v>-3090607</v>
      </c>
      <c r="AC1219" s="38">
        <v>-3090607</v>
      </c>
    </row>
    <row r="1220" spans="1:29" x14ac:dyDescent="0.2">
      <c r="A1220" s="38" t="s">
        <v>262</v>
      </c>
      <c r="B1220" s="38" t="s">
        <v>2759</v>
      </c>
      <c r="C1220" s="38" t="s">
        <v>601</v>
      </c>
      <c r="D1220" s="38" t="s">
        <v>522</v>
      </c>
      <c r="E1220" s="38" t="s">
        <v>93</v>
      </c>
      <c r="F1220" s="38" t="s">
        <v>57</v>
      </c>
      <c r="G1220" s="38" t="s">
        <v>58</v>
      </c>
      <c r="H1220" s="39">
        <v>44377</v>
      </c>
      <c r="I1220" s="38" t="s">
        <v>79</v>
      </c>
      <c r="J1220" s="38" t="s">
        <v>82</v>
      </c>
      <c r="M1220" s="38">
        <v>-20606</v>
      </c>
      <c r="O1220" s="38">
        <v>-3066687</v>
      </c>
      <c r="S1220" s="38">
        <v>-3087293</v>
      </c>
      <c r="AC1220" s="38">
        <v>-3087293</v>
      </c>
    </row>
    <row r="1221" spans="1:29" x14ac:dyDescent="0.2">
      <c r="A1221" s="38" t="s">
        <v>262</v>
      </c>
      <c r="B1221" s="38" t="s">
        <v>2760</v>
      </c>
      <c r="C1221" s="38" t="s">
        <v>2761</v>
      </c>
      <c r="D1221" s="38" t="s">
        <v>528</v>
      </c>
      <c r="E1221" s="38" t="s">
        <v>93</v>
      </c>
      <c r="F1221" s="38" t="s">
        <v>40</v>
      </c>
      <c r="G1221" s="38" t="s">
        <v>41</v>
      </c>
      <c r="H1221" s="39">
        <v>44377</v>
      </c>
      <c r="I1221" s="38" t="s">
        <v>79</v>
      </c>
      <c r="J1221" s="38" t="s">
        <v>82</v>
      </c>
      <c r="O1221" s="38">
        <v>-3079628</v>
      </c>
      <c r="S1221" s="38">
        <v>-3079628</v>
      </c>
      <c r="AC1221" s="38">
        <v>-3079628</v>
      </c>
    </row>
    <row r="1222" spans="1:29" x14ac:dyDescent="0.2">
      <c r="A1222" s="38" t="s">
        <v>1257</v>
      </c>
      <c r="B1222" s="38" t="s">
        <v>2762</v>
      </c>
      <c r="C1222" s="38" t="s">
        <v>2763</v>
      </c>
      <c r="D1222" s="38" t="s">
        <v>1260</v>
      </c>
      <c r="E1222" s="38" t="s">
        <v>93</v>
      </c>
      <c r="F1222" s="38" t="s">
        <v>63</v>
      </c>
      <c r="G1222" s="38" t="s">
        <v>64</v>
      </c>
      <c r="H1222" s="39">
        <v>44377</v>
      </c>
      <c r="I1222" s="38" t="s">
        <v>89</v>
      </c>
      <c r="J1222" s="38" t="s">
        <v>49</v>
      </c>
      <c r="O1222" s="38">
        <v>-3073875</v>
      </c>
      <c r="S1222" s="38">
        <v>-3073875</v>
      </c>
      <c r="AC1222" s="38">
        <v>-3073875</v>
      </c>
    </row>
    <row r="1223" spans="1:29" x14ac:dyDescent="0.2">
      <c r="A1223" s="38" t="s">
        <v>474</v>
      </c>
      <c r="B1223" s="38" t="s">
        <v>2764</v>
      </c>
      <c r="C1223" s="38" t="s">
        <v>2765</v>
      </c>
      <c r="D1223" s="38" t="s">
        <v>511</v>
      </c>
      <c r="E1223" s="38" t="s">
        <v>93</v>
      </c>
      <c r="F1223" s="38" t="s">
        <v>756</v>
      </c>
      <c r="G1223" s="38" t="s">
        <v>45</v>
      </c>
      <c r="H1223" s="39">
        <v>44377</v>
      </c>
      <c r="I1223" s="38" t="s">
        <v>79</v>
      </c>
      <c r="J1223" s="38" t="s">
        <v>43</v>
      </c>
      <c r="O1223" s="38">
        <v>-3071649</v>
      </c>
      <c r="S1223" s="38">
        <v>-3071649</v>
      </c>
      <c r="AC1223" s="38">
        <v>-3071649</v>
      </c>
    </row>
    <row r="1224" spans="1:29" x14ac:dyDescent="0.2">
      <c r="A1224" s="38" t="s">
        <v>1257</v>
      </c>
      <c r="B1224" s="38" t="s">
        <v>2766</v>
      </c>
      <c r="C1224" s="38" t="s">
        <v>2767</v>
      </c>
      <c r="D1224" s="38" t="s">
        <v>1260</v>
      </c>
      <c r="E1224" s="38" t="s">
        <v>93</v>
      </c>
      <c r="F1224" s="38" t="s">
        <v>63</v>
      </c>
      <c r="G1224" s="38" t="s">
        <v>64</v>
      </c>
      <c r="H1224" s="39">
        <v>44377</v>
      </c>
      <c r="I1224" s="38" t="s">
        <v>89</v>
      </c>
      <c r="J1224" s="38" t="s">
        <v>49</v>
      </c>
      <c r="O1224" s="38">
        <v>-3068897</v>
      </c>
      <c r="S1224" s="38">
        <v>-3068897</v>
      </c>
      <c r="AC1224" s="38">
        <v>-3068897</v>
      </c>
    </row>
    <row r="1225" spans="1:29" x14ac:dyDescent="0.2">
      <c r="A1225" s="38" t="s">
        <v>262</v>
      </c>
      <c r="B1225" s="38" t="s">
        <v>2768</v>
      </c>
      <c r="C1225" s="38" t="s">
        <v>2769</v>
      </c>
      <c r="D1225" s="38" t="s">
        <v>525</v>
      </c>
      <c r="E1225" s="38" t="s">
        <v>93</v>
      </c>
      <c r="F1225" s="38" t="s">
        <v>364</v>
      </c>
      <c r="G1225" s="38" t="s">
        <v>69</v>
      </c>
      <c r="H1225" s="39">
        <v>44377</v>
      </c>
      <c r="I1225" s="38" t="s">
        <v>79</v>
      </c>
      <c r="J1225" s="38" t="s">
        <v>85</v>
      </c>
      <c r="K1225" s="39">
        <v>43342</v>
      </c>
      <c r="R1225" s="38">
        <v>-3068115</v>
      </c>
      <c r="S1225" s="38">
        <v>-3068115</v>
      </c>
      <c r="T1225" s="38">
        <v>-3068115</v>
      </c>
      <c r="V1225" s="38">
        <v>3168115</v>
      </c>
      <c r="AC1225" s="38">
        <v>-3068115</v>
      </c>
    </row>
    <row r="1226" spans="1:29" x14ac:dyDescent="0.2">
      <c r="A1226" s="38" t="s">
        <v>262</v>
      </c>
      <c r="B1226" s="38" t="s">
        <v>2770</v>
      </c>
      <c r="C1226" s="38" t="s">
        <v>2771</v>
      </c>
      <c r="D1226" s="38" t="s">
        <v>525</v>
      </c>
      <c r="E1226" s="38" t="s">
        <v>93</v>
      </c>
      <c r="F1226" s="38" t="s">
        <v>88</v>
      </c>
      <c r="G1226" s="38" t="s">
        <v>53</v>
      </c>
      <c r="H1226" s="39">
        <v>44377</v>
      </c>
      <c r="I1226" s="38" t="s">
        <v>79</v>
      </c>
      <c r="J1226" s="38" t="s">
        <v>43</v>
      </c>
      <c r="M1226" s="38">
        <v>-1488</v>
      </c>
      <c r="O1226" s="38">
        <v>-2960543</v>
      </c>
      <c r="Q1226" s="38">
        <v>-100597</v>
      </c>
      <c r="S1226" s="38">
        <v>-3062628</v>
      </c>
      <c r="AC1226" s="38">
        <v>-3062628</v>
      </c>
    </row>
    <row r="1227" spans="1:29" x14ac:dyDescent="0.2">
      <c r="A1227" s="38" t="s">
        <v>474</v>
      </c>
      <c r="B1227" s="38" t="s">
        <v>2772</v>
      </c>
      <c r="C1227" s="38" t="s">
        <v>2773</v>
      </c>
      <c r="D1227" s="38" t="s">
        <v>511</v>
      </c>
      <c r="E1227" s="38" t="s">
        <v>93</v>
      </c>
      <c r="F1227" s="38" t="s">
        <v>80</v>
      </c>
      <c r="G1227" s="38" t="s">
        <v>61</v>
      </c>
      <c r="H1227" s="39">
        <v>44377</v>
      </c>
      <c r="I1227" s="38" t="s">
        <v>79</v>
      </c>
      <c r="J1227" s="38" t="s">
        <v>43</v>
      </c>
      <c r="M1227" s="38">
        <v>-765</v>
      </c>
      <c r="O1227" s="38">
        <v>-3061295</v>
      </c>
      <c r="S1227" s="38">
        <v>-3062060</v>
      </c>
      <c r="AC1227" s="38">
        <v>-3062060</v>
      </c>
    </row>
    <row r="1228" spans="1:29" x14ac:dyDescent="0.2">
      <c r="A1228" s="38" t="s">
        <v>361</v>
      </c>
      <c r="B1228" s="38" t="s">
        <v>2774</v>
      </c>
      <c r="C1228" s="38" t="s">
        <v>2775</v>
      </c>
      <c r="D1228" s="38" t="s">
        <v>712</v>
      </c>
      <c r="E1228" s="38" t="s">
        <v>93</v>
      </c>
      <c r="F1228" s="38" t="s">
        <v>364</v>
      </c>
      <c r="G1228" s="38" t="s">
        <v>69</v>
      </c>
      <c r="H1228" s="39">
        <v>44377</v>
      </c>
      <c r="I1228" s="38" t="s">
        <v>89</v>
      </c>
      <c r="J1228" s="38" t="s">
        <v>43</v>
      </c>
      <c r="O1228" s="38">
        <v>-3061735</v>
      </c>
      <c r="S1228" s="38">
        <v>-3061735</v>
      </c>
      <c r="AC1228" s="38">
        <v>-3061735</v>
      </c>
    </row>
    <row r="1229" spans="1:29" x14ac:dyDescent="0.2">
      <c r="A1229" s="38" t="s">
        <v>502</v>
      </c>
      <c r="B1229" s="38" t="s">
        <v>2776</v>
      </c>
      <c r="C1229" s="38" t="s">
        <v>2777</v>
      </c>
      <c r="D1229" s="38" t="s">
        <v>616</v>
      </c>
      <c r="E1229" s="38" t="s">
        <v>93</v>
      </c>
      <c r="F1229" s="38" t="s">
        <v>1047</v>
      </c>
      <c r="G1229" s="38" t="s">
        <v>53</v>
      </c>
      <c r="H1229" s="39">
        <v>44377</v>
      </c>
      <c r="I1229" s="38" t="s">
        <v>79</v>
      </c>
      <c r="J1229" s="38" t="s">
        <v>49</v>
      </c>
      <c r="O1229" s="38">
        <v>-3061644</v>
      </c>
      <c r="S1229" s="38">
        <v>-3061644</v>
      </c>
      <c r="AC1229" s="38">
        <v>-3061644</v>
      </c>
    </row>
    <row r="1230" spans="1:29" x14ac:dyDescent="0.2">
      <c r="A1230" s="38" t="s">
        <v>502</v>
      </c>
      <c r="B1230" s="38" t="s">
        <v>2778</v>
      </c>
      <c r="C1230" s="38" t="s">
        <v>2779</v>
      </c>
      <c r="D1230" s="38" t="s">
        <v>616</v>
      </c>
      <c r="E1230" s="38" t="s">
        <v>93</v>
      </c>
      <c r="F1230" s="38" t="s">
        <v>63</v>
      </c>
      <c r="G1230" s="38" t="s">
        <v>64</v>
      </c>
      <c r="H1230" s="39">
        <v>44377</v>
      </c>
      <c r="I1230" s="38" t="s">
        <v>89</v>
      </c>
      <c r="J1230" s="38" t="s">
        <v>49</v>
      </c>
      <c r="O1230" s="38">
        <v>-3059583</v>
      </c>
      <c r="S1230" s="38">
        <v>-3059583</v>
      </c>
      <c r="AC1230" s="38">
        <v>-3059583</v>
      </c>
    </row>
    <row r="1231" spans="1:29" x14ac:dyDescent="0.2">
      <c r="A1231" s="38" t="s">
        <v>262</v>
      </c>
      <c r="B1231" s="38" t="s">
        <v>2780</v>
      </c>
      <c r="C1231" s="38" t="s">
        <v>2781</v>
      </c>
      <c r="D1231" s="38" t="s">
        <v>522</v>
      </c>
      <c r="E1231" s="38" t="s">
        <v>93</v>
      </c>
      <c r="F1231" s="38" t="s">
        <v>57</v>
      </c>
      <c r="G1231" s="38" t="s">
        <v>58</v>
      </c>
      <c r="H1231" s="39">
        <v>44377</v>
      </c>
      <c r="I1231" s="38" t="s">
        <v>79</v>
      </c>
      <c r="J1231" s="38" t="s">
        <v>82</v>
      </c>
      <c r="M1231" s="38">
        <v>-15616</v>
      </c>
      <c r="N1231" s="38">
        <v>-50000</v>
      </c>
      <c r="O1231" s="38">
        <v>-2972186</v>
      </c>
      <c r="S1231" s="38">
        <v>-3037802</v>
      </c>
      <c r="AC1231" s="38">
        <v>-3037802</v>
      </c>
    </row>
    <row r="1232" spans="1:29" x14ac:dyDescent="0.2">
      <c r="A1232" s="38" t="s">
        <v>474</v>
      </c>
      <c r="B1232" s="38" t="s">
        <v>2782</v>
      </c>
      <c r="C1232" s="38" t="s">
        <v>2783</v>
      </c>
      <c r="D1232" s="38" t="s">
        <v>511</v>
      </c>
      <c r="E1232" s="38" t="s">
        <v>93</v>
      </c>
      <c r="F1232" s="38" t="s">
        <v>57</v>
      </c>
      <c r="G1232" s="38" t="s">
        <v>58</v>
      </c>
      <c r="H1232" s="39">
        <v>44377</v>
      </c>
      <c r="I1232" s="38" t="s">
        <v>89</v>
      </c>
      <c r="J1232" s="38" t="s">
        <v>43</v>
      </c>
      <c r="M1232" s="38">
        <v>-974</v>
      </c>
      <c r="N1232" s="38">
        <v>-16663</v>
      </c>
      <c r="O1232" s="38">
        <v>-3015228</v>
      </c>
      <c r="S1232" s="38">
        <v>-3032865</v>
      </c>
      <c r="AC1232" s="38">
        <v>-3032865</v>
      </c>
    </row>
    <row r="1233" spans="1:34" x14ac:dyDescent="0.2">
      <c r="A1233" s="38" t="s">
        <v>262</v>
      </c>
      <c r="B1233" s="38" t="s">
        <v>2784</v>
      </c>
      <c r="C1233" s="38" t="s">
        <v>2785</v>
      </c>
      <c r="D1233" s="38" t="s">
        <v>522</v>
      </c>
      <c r="E1233" s="38" t="s">
        <v>93</v>
      </c>
      <c r="F1233" s="38" t="s">
        <v>63</v>
      </c>
      <c r="G1233" s="38" t="s">
        <v>64</v>
      </c>
      <c r="H1233" s="39">
        <v>44377</v>
      </c>
      <c r="I1233" s="38" t="s">
        <v>79</v>
      </c>
      <c r="J1233" s="38" t="s">
        <v>43</v>
      </c>
      <c r="O1233" s="38">
        <v>-3024645</v>
      </c>
      <c r="S1233" s="38">
        <v>-3024645</v>
      </c>
      <c r="AC1233" s="38">
        <v>-3024645</v>
      </c>
    </row>
    <row r="1234" spans="1:34" x14ac:dyDescent="0.2">
      <c r="A1234" s="38" t="s">
        <v>1257</v>
      </c>
      <c r="B1234" s="38" t="s">
        <v>2786</v>
      </c>
      <c r="C1234" s="38" t="s">
        <v>2787</v>
      </c>
      <c r="D1234" s="38" t="s">
        <v>1260</v>
      </c>
      <c r="E1234" s="38" t="s">
        <v>93</v>
      </c>
      <c r="F1234" s="38" t="s">
        <v>63</v>
      </c>
      <c r="G1234" s="38" t="s">
        <v>64</v>
      </c>
      <c r="H1234" s="39">
        <v>44377</v>
      </c>
      <c r="I1234" s="38" t="s">
        <v>79</v>
      </c>
      <c r="J1234" s="38" t="s">
        <v>43</v>
      </c>
      <c r="O1234" s="38">
        <v>-3016058</v>
      </c>
      <c r="S1234" s="38">
        <v>-3016058</v>
      </c>
      <c r="AC1234" s="38">
        <v>-3016058</v>
      </c>
    </row>
    <row r="1235" spans="1:34" x14ac:dyDescent="0.2">
      <c r="A1235" s="38" t="s">
        <v>262</v>
      </c>
      <c r="B1235" s="38" t="s">
        <v>2788</v>
      </c>
      <c r="C1235" s="38" t="s">
        <v>2789</v>
      </c>
      <c r="D1235" s="38" t="s">
        <v>522</v>
      </c>
      <c r="E1235" s="38" t="s">
        <v>93</v>
      </c>
      <c r="F1235" s="38" t="s">
        <v>50</v>
      </c>
      <c r="G1235" s="38" t="s">
        <v>51</v>
      </c>
      <c r="H1235" s="39">
        <v>44377</v>
      </c>
      <c r="I1235" s="38" t="s">
        <v>79</v>
      </c>
      <c r="J1235" s="38" t="s">
        <v>43</v>
      </c>
      <c r="O1235" s="38">
        <v>-3010371</v>
      </c>
      <c r="S1235" s="38">
        <v>-3010371</v>
      </c>
      <c r="AC1235" s="38">
        <v>-3010371</v>
      </c>
    </row>
    <row r="1236" spans="1:34" x14ac:dyDescent="0.2">
      <c r="A1236" s="38" t="s">
        <v>262</v>
      </c>
      <c r="B1236" s="38" t="s">
        <v>2790</v>
      </c>
      <c r="C1236" s="38" t="s">
        <v>2791</v>
      </c>
      <c r="D1236" s="38" t="s">
        <v>525</v>
      </c>
      <c r="E1236" s="38" t="s">
        <v>93</v>
      </c>
      <c r="F1236" s="38" t="s">
        <v>1164</v>
      </c>
      <c r="G1236" s="38" t="s">
        <v>45</v>
      </c>
      <c r="H1236" s="39">
        <v>44377</v>
      </c>
      <c r="I1236" s="38" t="s">
        <v>79</v>
      </c>
      <c r="J1236" s="38" t="s">
        <v>43</v>
      </c>
      <c r="M1236" s="38">
        <v>-1478</v>
      </c>
      <c r="O1236" s="38">
        <v>-3002575</v>
      </c>
      <c r="S1236" s="38">
        <v>-3004053</v>
      </c>
      <c r="AC1236" s="38">
        <v>-3004053</v>
      </c>
    </row>
    <row r="1237" spans="1:34" x14ac:dyDescent="0.2">
      <c r="A1237" s="38" t="s">
        <v>502</v>
      </c>
      <c r="B1237" s="38" t="s">
        <v>2792</v>
      </c>
      <c r="C1237" s="38" t="s">
        <v>2793</v>
      </c>
      <c r="D1237" s="38" t="s">
        <v>616</v>
      </c>
      <c r="E1237" s="38" t="s">
        <v>93</v>
      </c>
      <c r="F1237" s="38" t="s">
        <v>1047</v>
      </c>
      <c r="G1237" s="38" t="s">
        <v>53</v>
      </c>
      <c r="H1237" s="39">
        <v>44377</v>
      </c>
      <c r="I1237" s="38" t="s">
        <v>79</v>
      </c>
      <c r="J1237" s="38" t="s">
        <v>43</v>
      </c>
      <c r="O1237" s="38">
        <v>-3002965</v>
      </c>
      <c r="S1237" s="38">
        <v>-3002965</v>
      </c>
      <c r="AC1237" s="38">
        <v>-3002965</v>
      </c>
    </row>
    <row r="1238" spans="1:34" x14ac:dyDescent="0.2">
      <c r="A1238" s="38" t="s">
        <v>361</v>
      </c>
      <c r="B1238" s="38" t="s">
        <v>2794</v>
      </c>
      <c r="C1238" s="38" t="s">
        <v>2795</v>
      </c>
      <c r="D1238" s="38" t="s">
        <v>972</v>
      </c>
      <c r="E1238" s="38" t="s">
        <v>93</v>
      </c>
      <c r="F1238" s="38" t="s">
        <v>71</v>
      </c>
      <c r="G1238" s="38" t="s">
        <v>69</v>
      </c>
      <c r="H1238" s="39">
        <v>44377</v>
      </c>
      <c r="I1238" s="38" t="s">
        <v>79</v>
      </c>
      <c r="J1238" s="38" t="s">
        <v>49</v>
      </c>
      <c r="N1238" s="38">
        <v>-3000000</v>
      </c>
      <c r="S1238" s="38">
        <v>-3000000</v>
      </c>
      <c r="AC1238" s="38">
        <v>-3000000</v>
      </c>
      <c r="AD1238" s="38">
        <v>3600000</v>
      </c>
      <c r="AH1238" s="38">
        <v>3600000</v>
      </c>
    </row>
    <row r="1239" spans="1:34" x14ac:dyDescent="0.2">
      <c r="A1239" s="38" t="s">
        <v>262</v>
      </c>
      <c r="B1239" s="38" t="s">
        <v>2796</v>
      </c>
      <c r="C1239" s="38" t="s">
        <v>2797</v>
      </c>
      <c r="D1239" s="38" t="s">
        <v>314</v>
      </c>
      <c r="E1239" s="38" t="s">
        <v>97</v>
      </c>
      <c r="F1239" s="38" t="s">
        <v>52</v>
      </c>
      <c r="G1239" s="38" t="s">
        <v>53</v>
      </c>
      <c r="H1239" s="39">
        <v>44377</v>
      </c>
      <c r="I1239" s="38" t="s">
        <v>42</v>
      </c>
      <c r="J1239" s="38" t="s">
        <v>49</v>
      </c>
      <c r="N1239" s="38">
        <v>-3000000</v>
      </c>
      <c r="S1239" s="38">
        <v>-3000000</v>
      </c>
      <c r="AC1239" s="38">
        <v>-3000000</v>
      </c>
    </row>
    <row r="1240" spans="1:34" x14ac:dyDescent="0.2">
      <c r="A1240" s="38" t="s">
        <v>262</v>
      </c>
      <c r="B1240" s="38" t="s">
        <v>2798</v>
      </c>
      <c r="C1240" s="38" t="s">
        <v>2799</v>
      </c>
      <c r="D1240" s="38" t="s">
        <v>339</v>
      </c>
      <c r="E1240" s="38" t="s">
        <v>97</v>
      </c>
      <c r="F1240" s="38" t="s">
        <v>70</v>
      </c>
      <c r="G1240" s="38" t="s">
        <v>51</v>
      </c>
      <c r="H1240" s="39">
        <v>44377</v>
      </c>
      <c r="I1240" s="38" t="s">
        <v>42</v>
      </c>
      <c r="J1240" s="38" t="s">
        <v>49</v>
      </c>
      <c r="AA1240" s="38">
        <v>-3000000</v>
      </c>
      <c r="AB1240" s="38">
        <v>-3000000</v>
      </c>
      <c r="AC1240" s="38">
        <v>-3000000</v>
      </c>
    </row>
    <row r="1241" spans="1:34" x14ac:dyDescent="0.2">
      <c r="A1241" s="38" t="s">
        <v>262</v>
      </c>
      <c r="B1241" s="38" t="s">
        <v>2800</v>
      </c>
      <c r="C1241" s="38" t="s">
        <v>2801</v>
      </c>
      <c r="D1241" s="38" t="s">
        <v>525</v>
      </c>
      <c r="E1241" s="38" t="s">
        <v>93</v>
      </c>
      <c r="F1241" s="38" t="s">
        <v>63</v>
      </c>
      <c r="G1241" s="38" t="s">
        <v>64</v>
      </c>
      <c r="H1241" s="39">
        <v>44377</v>
      </c>
      <c r="I1241" s="38" t="s">
        <v>89</v>
      </c>
      <c r="J1241" s="38" t="s">
        <v>49</v>
      </c>
      <c r="O1241" s="38">
        <v>-2997890</v>
      </c>
      <c r="S1241" s="38">
        <v>-2997890</v>
      </c>
      <c r="AC1241" s="38">
        <v>-2997890</v>
      </c>
    </row>
    <row r="1242" spans="1:34" x14ac:dyDescent="0.2">
      <c r="A1242" s="38" t="s">
        <v>361</v>
      </c>
      <c r="B1242" s="38" t="s">
        <v>2802</v>
      </c>
      <c r="C1242" s="38" t="s">
        <v>2803</v>
      </c>
      <c r="D1242" s="38" t="s">
        <v>501</v>
      </c>
      <c r="E1242" s="38" t="s">
        <v>97</v>
      </c>
      <c r="F1242" s="38" t="s">
        <v>80</v>
      </c>
      <c r="G1242" s="38" t="s">
        <v>61</v>
      </c>
      <c r="H1242" s="39">
        <v>44377</v>
      </c>
      <c r="I1242" s="38" t="s">
        <v>42</v>
      </c>
      <c r="J1242" s="38" t="s">
        <v>49</v>
      </c>
      <c r="K1242" s="39">
        <v>44195</v>
      </c>
      <c r="R1242" s="38">
        <v>-2996570</v>
      </c>
      <c r="S1242" s="38">
        <v>-2996570</v>
      </c>
      <c r="T1242" s="38">
        <v>-2996570</v>
      </c>
      <c r="V1242" s="38">
        <v>3077457</v>
      </c>
      <c r="AC1242" s="38">
        <v>-2996570</v>
      </c>
    </row>
    <row r="1243" spans="1:34" x14ac:dyDescent="0.2">
      <c r="A1243" s="38" t="s">
        <v>262</v>
      </c>
      <c r="B1243" s="38" t="s">
        <v>2804</v>
      </c>
      <c r="C1243" s="38" t="s">
        <v>2805</v>
      </c>
      <c r="D1243" s="38" t="s">
        <v>339</v>
      </c>
      <c r="E1243" s="38" t="s">
        <v>97</v>
      </c>
      <c r="F1243" s="38" t="s">
        <v>88</v>
      </c>
      <c r="G1243" s="38" t="s">
        <v>53</v>
      </c>
      <c r="H1243" s="39">
        <v>44377</v>
      </c>
      <c r="I1243" s="38" t="s">
        <v>42</v>
      </c>
      <c r="J1243" s="38" t="s">
        <v>82</v>
      </c>
      <c r="K1243" s="39">
        <v>44195</v>
      </c>
      <c r="R1243" s="38">
        <v>-2994042</v>
      </c>
      <c r="S1243" s="38">
        <v>-2994042</v>
      </c>
      <c r="T1243" s="38">
        <v>-2994042</v>
      </c>
      <c r="V1243" s="38">
        <v>1497021</v>
      </c>
      <c r="AC1243" s="38">
        <v>-2994042</v>
      </c>
    </row>
    <row r="1244" spans="1:34" x14ac:dyDescent="0.2">
      <c r="A1244" s="38" t="s">
        <v>693</v>
      </c>
      <c r="B1244" s="38" t="s">
        <v>2806</v>
      </c>
      <c r="C1244" s="38" t="s">
        <v>2807</v>
      </c>
      <c r="D1244" s="38" t="s">
        <v>696</v>
      </c>
      <c r="E1244" s="38" t="s">
        <v>93</v>
      </c>
      <c r="F1244" s="38" t="s">
        <v>63</v>
      </c>
      <c r="G1244" s="38" t="s">
        <v>64</v>
      </c>
      <c r="H1244" s="39">
        <v>44377</v>
      </c>
      <c r="I1244" s="38" t="s">
        <v>89</v>
      </c>
      <c r="J1244" s="38" t="s">
        <v>49</v>
      </c>
      <c r="O1244" s="38">
        <v>-2991738</v>
      </c>
      <c r="S1244" s="38">
        <v>-2991738</v>
      </c>
      <c r="AC1244" s="38">
        <v>-2991738</v>
      </c>
    </row>
    <row r="1245" spans="1:34" x14ac:dyDescent="0.2">
      <c r="A1245" s="38" t="s">
        <v>262</v>
      </c>
      <c r="B1245" s="38" t="s">
        <v>2808</v>
      </c>
      <c r="C1245" s="38" t="s">
        <v>2809</v>
      </c>
      <c r="D1245" s="38" t="s">
        <v>522</v>
      </c>
      <c r="E1245" s="38" t="s">
        <v>93</v>
      </c>
      <c r="F1245" s="38" t="s">
        <v>50</v>
      </c>
      <c r="G1245" s="38" t="s">
        <v>51</v>
      </c>
      <c r="H1245" s="39">
        <v>44377</v>
      </c>
      <c r="I1245" s="38" t="s">
        <v>79</v>
      </c>
      <c r="J1245" s="38" t="s">
        <v>43</v>
      </c>
      <c r="M1245" s="38">
        <v>-791</v>
      </c>
      <c r="O1245" s="38">
        <v>-2989557</v>
      </c>
      <c r="S1245" s="38">
        <v>-2990348</v>
      </c>
      <c r="AC1245" s="38">
        <v>-2990348</v>
      </c>
    </row>
    <row r="1246" spans="1:34" x14ac:dyDescent="0.2">
      <c r="A1246" s="38" t="s">
        <v>502</v>
      </c>
      <c r="B1246" s="38" t="s">
        <v>2810</v>
      </c>
      <c r="C1246" s="38" t="s">
        <v>2811</v>
      </c>
      <c r="D1246" s="38" t="s">
        <v>616</v>
      </c>
      <c r="E1246" s="38" t="s">
        <v>93</v>
      </c>
      <c r="F1246" s="38" t="s">
        <v>63</v>
      </c>
      <c r="G1246" s="38" t="s">
        <v>64</v>
      </c>
      <c r="H1246" s="39">
        <v>44377</v>
      </c>
      <c r="I1246" s="38" t="s">
        <v>89</v>
      </c>
      <c r="J1246" s="38" t="s">
        <v>43</v>
      </c>
      <c r="O1246" s="38">
        <v>-2986556</v>
      </c>
      <c r="S1246" s="38">
        <v>-2986556</v>
      </c>
      <c r="AC1246" s="38">
        <v>-2986556</v>
      </c>
    </row>
    <row r="1247" spans="1:34" x14ac:dyDescent="0.2">
      <c r="A1247" s="38" t="s">
        <v>474</v>
      </c>
      <c r="B1247" s="38" t="s">
        <v>2812</v>
      </c>
      <c r="C1247" s="38" t="s">
        <v>2813</v>
      </c>
      <c r="D1247" s="38" t="s">
        <v>511</v>
      </c>
      <c r="E1247" s="38" t="s">
        <v>93</v>
      </c>
      <c r="F1247" s="38" t="s">
        <v>364</v>
      </c>
      <c r="G1247" s="38" t="s">
        <v>69</v>
      </c>
      <c r="H1247" s="39">
        <v>44377</v>
      </c>
      <c r="I1247" s="38" t="s">
        <v>79</v>
      </c>
      <c r="J1247" s="38" t="s">
        <v>43</v>
      </c>
      <c r="N1247" s="38">
        <v>-250003</v>
      </c>
      <c r="O1247" s="38">
        <v>-2733784</v>
      </c>
      <c r="S1247" s="38">
        <v>-2983787</v>
      </c>
      <c r="AC1247" s="38">
        <v>-2983787</v>
      </c>
    </row>
    <row r="1248" spans="1:34" x14ac:dyDescent="0.2">
      <c r="A1248" s="38" t="s">
        <v>262</v>
      </c>
      <c r="B1248" s="38" t="s">
        <v>2814</v>
      </c>
      <c r="C1248" s="38" t="s">
        <v>2815</v>
      </c>
      <c r="D1248" s="38" t="s">
        <v>525</v>
      </c>
      <c r="E1248" s="38" t="s">
        <v>93</v>
      </c>
      <c r="F1248" s="38" t="s">
        <v>88</v>
      </c>
      <c r="G1248" s="38" t="s">
        <v>53</v>
      </c>
      <c r="H1248" s="39">
        <v>44377</v>
      </c>
      <c r="I1248" s="38" t="s">
        <v>89</v>
      </c>
      <c r="J1248" s="38" t="s">
        <v>85</v>
      </c>
      <c r="K1248" s="39">
        <v>44249</v>
      </c>
      <c r="R1248" s="38">
        <v>-2977223</v>
      </c>
      <c r="S1248" s="38">
        <v>-2977223</v>
      </c>
      <c r="T1248" s="38">
        <v>-2977223</v>
      </c>
      <c r="V1248" s="38">
        <v>1488611</v>
      </c>
      <c r="AC1248" s="38">
        <v>-2977223</v>
      </c>
    </row>
    <row r="1249" spans="1:39" x14ac:dyDescent="0.2">
      <c r="A1249" s="38" t="s">
        <v>262</v>
      </c>
      <c r="B1249" s="38" t="s">
        <v>2816</v>
      </c>
      <c r="C1249" s="38" t="s">
        <v>2817</v>
      </c>
      <c r="D1249" s="38" t="s">
        <v>528</v>
      </c>
      <c r="E1249" s="38" t="s">
        <v>93</v>
      </c>
      <c r="F1249" s="38" t="s">
        <v>63</v>
      </c>
      <c r="G1249" s="38" t="s">
        <v>64</v>
      </c>
      <c r="H1249" s="39">
        <v>44377</v>
      </c>
      <c r="I1249" s="38" t="s">
        <v>79</v>
      </c>
      <c r="J1249" s="38" t="s">
        <v>43</v>
      </c>
      <c r="O1249" s="38">
        <v>-2974074</v>
      </c>
      <c r="S1249" s="38">
        <v>-2974074</v>
      </c>
      <c r="AC1249" s="38">
        <v>-2974074</v>
      </c>
    </row>
    <row r="1250" spans="1:39" x14ac:dyDescent="0.2">
      <c r="A1250" s="38" t="s">
        <v>262</v>
      </c>
      <c r="B1250" s="38" t="s">
        <v>2818</v>
      </c>
      <c r="C1250" s="38" t="s">
        <v>2819</v>
      </c>
      <c r="D1250" s="38" t="s">
        <v>528</v>
      </c>
      <c r="E1250" s="38" t="s">
        <v>93</v>
      </c>
      <c r="F1250" s="38" t="s">
        <v>63</v>
      </c>
      <c r="G1250" s="38" t="s">
        <v>64</v>
      </c>
      <c r="H1250" s="39">
        <v>44377</v>
      </c>
      <c r="I1250" s="38" t="s">
        <v>79</v>
      </c>
      <c r="J1250" s="38" t="s">
        <v>49</v>
      </c>
      <c r="M1250" s="38">
        <v>-914</v>
      </c>
      <c r="O1250" s="38">
        <v>-2972186</v>
      </c>
      <c r="S1250" s="38">
        <v>-2973100</v>
      </c>
      <c r="AC1250" s="38">
        <v>-2973100</v>
      </c>
    </row>
    <row r="1251" spans="1:39" x14ac:dyDescent="0.2">
      <c r="A1251" s="38" t="s">
        <v>262</v>
      </c>
      <c r="B1251" s="38" t="s">
        <v>2820</v>
      </c>
      <c r="C1251" s="38" t="s">
        <v>2821</v>
      </c>
      <c r="D1251" s="38" t="s">
        <v>528</v>
      </c>
      <c r="E1251" s="38" t="s">
        <v>93</v>
      </c>
      <c r="F1251" s="38" t="s">
        <v>274</v>
      </c>
      <c r="G1251" s="38" t="s">
        <v>45</v>
      </c>
      <c r="H1251" s="39">
        <v>44377</v>
      </c>
      <c r="I1251" s="38" t="s">
        <v>89</v>
      </c>
      <c r="J1251" s="38" t="s">
        <v>49</v>
      </c>
      <c r="O1251" s="38">
        <v>-2972232</v>
      </c>
      <c r="S1251" s="38">
        <v>-2972232</v>
      </c>
      <c r="AC1251" s="38">
        <v>-2972232</v>
      </c>
    </row>
    <row r="1252" spans="1:39" x14ac:dyDescent="0.2">
      <c r="A1252" s="38" t="s">
        <v>474</v>
      </c>
      <c r="B1252" s="38" t="s">
        <v>2822</v>
      </c>
      <c r="C1252" s="38" t="s">
        <v>2823</v>
      </c>
      <c r="D1252" s="38" t="s">
        <v>511</v>
      </c>
      <c r="E1252" s="38" t="s">
        <v>93</v>
      </c>
      <c r="F1252" s="38" t="s">
        <v>346</v>
      </c>
      <c r="G1252" s="38" t="s">
        <v>61</v>
      </c>
      <c r="H1252" s="39">
        <v>44377</v>
      </c>
      <c r="I1252" s="38" t="s">
        <v>79</v>
      </c>
      <c r="J1252" s="38" t="s">
        <v>43</v>
      </c>
      <c r="O1252" s="38">
        <v>-2967087</v>
      </c>
      <c r="S1252" s="38">
        <v>-2967087</v>
      </c>
      <c r="AC1252" s="38">
        <v>-2967087</v>
      </c>
    </row>
    <row r="1253" spans="1:39" x14ac:dyDescent="0.2">
      <c r="A1253" s="38" t="s">
        <v>262</v>
      </c>
      <c r="B1253" s="38" t="s">
        <v>2824</v>
      </c>
      <c r="C1253" s="38" t="s">
        <v>2825</v>
      </c>
      <c r="D1253" s="38" t="s">
        <v>525</v>
      </c>
      <c r="E1253" s="38" t="s">
        <v>93</v>
      </c>
      <c r="F1253" s="38" t="s">
        <v>63</v>
      </c>
      <c r="G1253" s="38" t="s">
        <v>64</v>
      </c>
      <c r="H1253" s="39">
        <v>44377</v>
      </c>
      <c r="I1253" s="38" t="s">
        <v>89</v>
      </c>
      <c r="J1253" s="38" t="s">
        <v>43</v>
      </c>
      <c r="O1253" s="38">
        <v>-2956188</v>
      </c>
      <c r="S1253" s="38">
        <v>-2956188</v>
      </c>
      <c r="AC1253" s="38">
        <v>-2956188</v>
      </c>
    </row>
    <row r="1254" spans="1:39" x14ac:dyDescent="0.2">
      <c r="A1254" s="38" t="s">
        <v>759</v>
      </c>
      <c r="B1254" s="38" t="s">
        <v>2826</v>
      </c>
      <c r="C1254" s="38" t="s">
        <v>2827</v>
      </c>
      <c r="D1254" s="38" t="s">
        <v>762</v>
      </c>
      <c r="E1254" s="38" t="s">
        <v>93</v>
      </c>
      <c r="F1254" s="38" t="s">
        <v>63</v>
      </c>
      <c r="G1254" s="38" t="s">
        <v>64</v>
      </c>
      <c r="H1254" s="39">
        <v>44377</v>
      </c>
      <c r="I1254" s="38" t="s">
        <v>79</v>
      </c>
      <c r="J1254" s="38" t="s">
        <v>49</v>
      </c>
      <c r="O1254" s="38">
        <v>-2949936</v>
      </c>
      <c r="S1254" s="38">
        <v>-2949936</v>
      </c>
      <c r="AC1254" s="38">
        <v>-2949936</v>
      </c>
    </row>
    <row r="1255" spans="1:39" x14ac:dyDescent="0.2">
      <c r="A1255" s="38" t="s">
        <v>262</v>
      </c>
      <c r="B1255" s="38" t="s">
        <v>2828</v>
      </c>
      <c r="C1255" s="38" t="s">
        <v>2829</v>
      </c>
      <c r="D1255" s="38" t="s">
        <v>525</v>
      </c>
      <c r="E1255" s="38" t="s">
        <v>93</v>
      </c>
      <c r="F1255" s="38" t="s">
        <v>364</v>
      </c>
      <c r="G1255" s="38" t="s">
        <v>69</v>
      </c>
      <c r="H1255" s="39">
        <v>44377</v>
      </c>
      <c r="I1255" s="38" t="s">
        <v>79</v>
      </c>
      <c r="J1255" s="38" t="s">
        <v>49</v>
      </c>
      <c r="M1255" s="38">
        <v>-235846</v>
      </c>
      <c r="O1255" s="38">
        <v>-2710398</v>
      </c>
      <c r="S1255" s="38">
        <v>-2946244</v>
      </c>
      <c r="AC1255" s="38">
        <v>-2946244</v>
      </c>
    </row>
    <row r="1256" spans="1:39" x14ac:dyDescent="0.2">
      <c r="A1256" s="38" t="s">
        <v>361</v>
      </c>
      <c r="B1256" s="38" t="s">
        <v>2830</v>
      </c>
      <c r="C1256" s="38" t="s">
        <v>2831</v>
      </c>
      <c r="D1256" s="38" t="s">
        <v>712</v>
      </c>
      <c r="E1256" s="38" t="s">
        <v>93</v>
      </c>
      <c r="F1256" s="38" t="s">
        <v>63</v>
      </c>
      <c r="G1256" s="38" t="s">
        <v>64</v>
      </c>
      <c r="H1256" s="39">
        <v>44377</v>
      </c>
      <c r="I1256" s="38" t="s">
        <v>89</v>
      </c>
      <c r="J1256" s="38" t="s">
        <v>43</v>
      </c>
      <c r="O1256" s="38">
        <v>-2943403</v>
      </c>
      <c r="S1256" s="38">
        <v>-2943403</v>
      </c>
      <c r="AC1256" s="38">
        <v>-2943403</v>
      </c>
    </row>
    <row r="1257" spans="1:39" x14ac:dyDescent="0.2">
      <c r="A1257" s="38" t="s">
        <v>262</v>
      </c>
      <c r="B1257" s="38" t="s">
        <v>2832</v>
      </c>
      <c r="C1257" s="38" t="s">
        <v>2833</v>
      </c>
      <c r="D1257" s="38" t="s">
        <v>522</v>
      </c>
      <c r="E1257" s="38" t="s">
        <v>93</v>
      </c>
      <c r="F1257" s="38" t="s">
        <v>63</v>
      </c>
      <c r="G1257" s="38" t="s">
        <v>64</v>
      </c>
      <c r="H1257" s="39">
        <v>44377</v>
      </c>
      <c r="I1257" s="38" t="s">
        <v>79</v>
      </c>
      <c r="J1257" s="38" t="s">
        <v>49</v>
      </c>
      <c r="O1257" s="38">
        <v>-2938957</v>
      </c>
      <c r="S1257" s="38">
        <v>-2938957</v>
      </c>
      <c r="AC1257" s="38">
        <v>-2938957</v>
      </c>
      <c r="AD1257" s="38">
        <v>4411744</v>
      </c>
      <c r="AH1257" s="38">
        <v>4411744</v>
      </c>
    </row>
    <row r="1258" spans="1:39" x14ac:dyDescent="0.2">
      <c r="A1258" s="38" t="s">
        <v>474</v>
      </c>
      <c r="B1258" s="38" t="s">
        <v>2834</v>
      </c>
      <c r="C1258" s="38" t="s">
        <v>2835</v>
      </c>
      <c r="D1258" s="38" t="s">
        <v>511</v>
      </c>
      <c r="E1258" s="38" t="s">
        <v>93</v>
      </c>
      <c r="F1258" s="38" t="s">
        <v>63</v>
      </c>
      <c r="G1258" s="38" t="s">
        <v>64</v>
      </c>
      <c r="H1258" s="39">
        <v>44377</v>
      </c>
      <c r="I1258" s="38" t="s">
        <v>89</v>
      </c>
      <c r="J1258" s="38" t="s">
        <v>49</v>
      </c>
      <c r="O1258" s="38">
        <v>-2927316</v>
      </c>
      <c r="S1258" s="38">
        <v>-2927316</v>
      </c>
      <c r="AC1258" s="38">
        <v>-2927316</v>
      </c>
    </row>
    <row r="1259" spans="1:39" x14ac:dyDescent="0.2">
      <c r="A1259" s="38" t="s">
        <v>693</v>
      </c>
      <c r="B1259" s="38" t="s">
        <v>2836</v>
      </c>
      <c r="C1259" s="38" t="s">
        <v>2837</v>
      </c>
      <c r="D1259" s="38" t="s">
        <v>696</v>
      </c>
      <c r="E1259" s="38" t="s">
        <v>93</v>
      </c>
      <c r="F1259" s="38" t="s">
        <v>63</v>
      </c>
      <c r="G1259" s="38" t="s">
        <v>64</v>
      </c>
      <c r="H1259" s="39">
        <v>44377</v>
      </c>
      <c r="I1259" s="38" t="s">
        <v>89</v>
      </c>
      <c r="J1259" s="38" t="s">
        <v>49</v>
      </c>
      <c r="O1259" s="38">
        <v>-2924278</v>
      </c>
      <c r="S1259" s="38">
        <v>-2924278</v>
      </c>
      <c r="AC1259" s="38">
        <v>-2924278</v>
      </c>
    </row>
    <row r="1260" spans="1:39" x14ac:dyDescent="0.2">
      <c r="A1260" s="38" t="s">
        <v>693</v>
      </c>
      <c r="B1260" s="38" t="s">
        <v>2838</v>
      </c>
      <c r="C1260" s="38" t="s">
        <v>2839</v>
      </c>
      <c r="D1260" s="38" t="s">
        <v>696</v>
      </c>
      <c r="E1260" s="38" t="s">
        <v>93</v>
      </c>
      <c r="F1260" s="38" t="s">
        <v>57</v>
      </c>
      <c r="G1260" s="38" t="s">
        <v>58</v>
      </c>
      <c r="H1260" s="39">
        <v>44377</v>
      </c>
      <c r="I1260" s="38" t="s">
        <v>79</v>
      </c>
      <c r="J1260" s="38" t="s">
        <v>49</v>
      </c>
      <c r="O1260" s="38">
        <v>-2922332</v>
      </c>
      <c r="S1260" s="38">
        <v>-2922332</v>
      </c>
      <c r="AC1260" s="38">
        <v>-2922332</v>
      </c>
    </row>
    <row r="1261" spans="1:39" x14ac:dyDescent="0.2">
      <c r="A1261" s="38" t="s">
        <v>262</v>
      </c>
      <c r="B1261" s="38" t="s">
        <v>2840</v>
      </c>
      <c r="C1261" s="38" t="s">
        <v>2841</v>
      </c>
      <c r="D1261" s="38" t="s">
        <v>525</v>
      </c>
      <c r="E1261" s="38" t="s">
        <v>93</v>
      </c>
      <c r="F1261" s="38" t="s">
        <v>116</v>
      </c>
      <c r="G1261" s="38" t="s">
        <v>45</v>
      </c>
      <c r="H1261" s="39">
        <v>44377</v>
      </c>
      <c r="I1261" s="38" t="s">
        <v>79</v>
      </c>
      <c r="J1261" s="38" t="s">
        <v>85</v>
      </c>
      <c r="K1261" s="39">
        <v>43006</v>
      </c>
      <c r="R1261" s="38">
        <v>-2919387</v>
      </c>
      <c r="S1261" s="38">
        <v>-2919387</v>
      </c>
      <c r="T1261" s="38">
        <v>-2919387</v>
      </c>
      <c r="V1261" s="38">
        <v>2919387</v>
      </c>
      <c r="AC1261" s="38">
        <v>-2919387</v>
      </c>
    </row>
    <row r="1262" spans="1:39" x14ac:dyDescent="0.2">
      <c r="A1262" s="38" t="s">
        <v>262</v>
      </c>
      <c r="B1262" s="38" t="s">
        <v>2842</v>
      </c>
      <c r="C1262" s="38" t="s">
        <v>2843</v>
      </c>
      <c r="D1262" s="38" t="s">
        <v>283</v>
      </c>
      <c r="E1262" s="38" t="s">
        <v>97</v>
      </c>
      <c r="F1262" s="38" t="s">
        <v>80</v>
      </c>
      <c r="G1262" s="38" t="s">
        <v>61</v>
      </c>
      <c r="H1262" s="39">
        <v>44377</v>
      </c>
      <c r="I1262" s="38" t="s">
        <v>42</v>
      </c>
      <c r="J1262" s="38" t="s">
        <v>85</v>
      </c>
      <c r="K1262" s="39">
        <v>43006</v>
      </c>
      <c r="R1262" s="38">
        <v>-2915260</v>
      </c>
      <c r="S1262" s="38">
        <v>-2915260</v>
      </c>
      <c r="T1262" s="38">
        <v>-2915260</v>
      </c>
      <c r="V1262" s="38">
        <v>2915260</v>
      </c>
      <c r="AC1262" s="38">
        <v>-2915260</v>
      </c>
      <c r="AD1262" s="38">
        <v>0</v>
      </c>
      <c r="AM1262" s="38">
        <v>0</v>
      </c>
    </row>
    <row r="1263" spans="1:39" x14ac:dyDescent="0.2">
      <c r="A1263" s="38" t="s">
        <v>502</v>
      </c>
      <c r="B1263" s="38" t="s">
        <v>2844</v>
      </c>
      <c r="C1263" s="38" t="s">
        <v>2845</v>
      </c>
      <c r="D1263" s="38" t="s">
        <v>616</v>
      </c>
      <c r="E1263" s="38" t="s">
        <v>93</v>
      </c>
      <c r="F1263" s="38" t="s">
        <v>63</v>
      </c>
      <c r="G1263" s="38" t="s">
        <v>64</v>
      </c>
      <c r="H1263" s="39">
        <v>44377</v>
      </c>
      <c r="I1263" s="38" t="s">
        <v>79</v>
      </c>
      <c r="J1263" s="38" t="s">
        <v>43</v>
      </c>
      <c r="O1263" s="38">
        <v>-2914647</v>
      </c>
      <c r="S1263" s="38">
        <v>-2914647</v>
      </c>
      <c r="AC1263" s="38">
        <v>-2914647</v>
      </c>
    </row>
    <row r="1264" spans="1:39" x14ac:dyDescent="0.2">
      <c r="A1264" s="38" t="s">
        <v>262</v>
      </c>
      <c r="B1264" s="38" t="s">
        <v>2846</v>
      </c>
      <c r="C1264" s="38" t="s">
        <v>2847</v>
      </c>
      <c r="D1264" s="38" t="s">
        <v>522</v>
      </c>
      <c r="E1264" s="38" t="s">
        <v>93</v>
      </c>
      <c r="F1264" s="38" t="s">
        <v>63</v>
      </c>
      <c r="G1264" s="38" t="s">
        <v>64</v>
      </c>
      <c r="H1264" s="39">
        <v>44377</v>
      </c>
      <c r="I1264" s="38" t="s">
        <v>89</v>
      </c>
      <c r="J1264" s="38" t="s">
        <v>43</v>
      </c>
      <c r="O1264" s="38">
        <v>-2913801</v>
      </c>
      <c r="S1264" s="38">
        <v>-2913801</v>
      </c>
      <c r="AC1264" s="38">
        <v>-2913801</v>
      </c>
    </row>
    <row r="1265" spans="1:29" x14ac:dyDescent="0.2">
      <c r="A1265" s="38" t="s">
        <v>693</v>
      </c>
      <c r="B1265" s="38" t="s">
        <v>2848</v>
      </c>
      <c r="C1265" s="38" t="s">
        <v>2849</v>
      </c>
      <c r="D1265" s="38" t="s">
        <v>696</v>
      </c>
      <c r="E1265" s="38" t="s">
        <v>93</v>
      </c>
      <c r="F1265" s="38" t="s">
        <v>63</v>
      </c>
      <c r="G1265" s="38" t="s">
        <v>64</v>
      </c>
      <c r="H1265" s="39">
        <v>44377</v>
      </c>
      <c r="I1265" s="38" t="s">
        <v>89</v>
      </c>
      <c r="J1265" s="38" t="s">
        <v>49</v>
      </c>
      <c r="O1265" s="38">
        <v>-2906026</v>
      </c>
      <c r="S1265" s="38">
        <v>-2906026</v>
      </c>
      <c r="AC1265" s="38">
        <v>-2906026</v>
      </c>
    </row>
    <row r="1266" spans="1:29" x14ac:dyDescent="0.2">
      <c r="A1266" s="38" t="s">
        <v>502</v>
      </c>
      <c r="B1266" s="38" t="s">
        <v>2850</v>
      </c>
      <c r="C1266" s="38" t="s">
        <v>2851</v>
      </c>
      <c r="D1266" s="38" t="s">
        <v>616</v>
      </c>
      <c r="E1266" s="38" t="s">
        <v>93</v>
      </c>
      <c r="F1266" s="38" t="s">
        <v>935</v>
      </c>
      <c r="G1266" s="38" t="s">
        <v>53</v>
      </c>
      <c r="H1266" s="39">
        <v>44377</v>
      </c>
      <c r="I1266" s="38" t="s">
        <v>89</v>
      </c>
      <c r="J1266" s="38" t="s">
        <v>43</v>
      </c>
      <c r="N1266" s="38">
        <v>-10837</v>
      </c>
      <c r="O1266" s="38">
        <v>-2887448</v>
      </c>
      <c r="S1266" s="38">
        <v>-2898285</v>
      </c>
      <c r="AC1266" s="38">
        <v>-2898285</v>
      </c>
    </row>
    <row r="1267" spans="1:29" x14ac:dyDescent="0.2">
      <c r="A1267" s="38" t="s">
        <v>262</v>
      </c>
      <c r="B1267" s="38" t="s">
        <v>2852</v>
      </c>
      <c r="C1267" s="38" t="s">
        <v>2853</v>
      </c>
      <c r="D1267" s="38" t="s">
        <v>528</v>
      </c>
      <c r="E1267" s="38" t="s">
        <v>93</v>
      </c>
      <c r="F1267" s="38" t="s">
        <v>539</v>
      </c>
      <c r="G1267" s="38" t="s">
        <v>41</v>
      </c>
      <c r="H1267" s="39">
        <v>44377</v>
      </c>
      <c r="I1267" s="38" t="s">
        <v>79</v>
      </c>
      <c r="J1267" s="38" t="s">
        <v>82</v>
      </c>
      <c r="N1267" s="38">
        <v>-41663</v>
      </c>
      <c r="O1267" s="38">
        <v>-2856323</v>
      </c>
      <c r="S1267" s="38">
        <v>-2897986</v>
      </c>
      <c r="AC1267" s="38">
        <v>-2897986</v>
      </c>
    </row>
    <row r="1268" spans="1:29" x14ac:dyDescent="0.2">
      <c r="A1268" s="38" t="s">
        <v>1257</v>
      </c>
      <c r="B1268" s="38" t="s">
        <v>2854</v>
      </c>
      <c r="C1268" s="38" t="s">
        <v>2855</v>
      </c>
      <c r="D1268" s="38" t="s">
        <v>1260</v>
      </c>
      <c r="E1268" s="38" t="s">
        <v>93</v>
      </c>
      <c r="F1268" s="38" t="s">
        <v>63</v>
      </c>
      <c r="G1268" s="38" t="s">
        <v>64</v>
      </c>
      <c r="H1268" s="39">
        <v>44377</v>
      </c>
      <c r="I1268" s="38" t="s">
        <v>89</v>
      </c>
      <c r="J1268" s="38" t="s">
        <v>49</v>
      </c>
      <c r="O1268" s="38">
        <v>-2894599</v>
      </c>
      <c r="S1268" s="38">
        <v>-2894599</v>
      </c>
      <c r="AC1268" s="38">
        <v>-2894599</v>
      </c>
    </row>
    <row r="1269" spans="1:29" x14ac:dyDescent="0.2">
      <c r="A1269" s="38" t="s">
        <v>474</v>
      </c>
      <c r="B1269" s="38" t="s">
        <v>2856</v>
      </c>
      <c r="C1269" s="38" t="s">
        <v>2857</v>
      </c>
      <c r="D1269" s="38" t="s">
        <v>511</v>
      </c>
      <c r="E1269" s="38" t="s">
        <v>93</v>
      </c>
      <c r="F1269" s="38" t="s">
        <v>87</v>
      </c>
      <c r="G1269" s="38" t="s">
        <v>45</v>
      </c>
      <c r="H1269" s="39">
        <v>44377</v>
      </c>
      <c r="I1269" s="38" t="s">
        <v>79</v>
      </c>
      <c r="J1269" s="38" t="s">
        <v>43</v>
      </c>
      <c r="O1269" s="38">
        <v>-2893767</v>
      </c>
      <c r="S1269" s="38">
        <v>-2893767</v>
      </c>
      <c r="AC1269" s="38">
        <v>-2893767</v>
      </c>
    </row>
    <row r="1270" spans="1:29" x14ac:dyDescent="0.2">
      <c r="A1270" s="38" t="s">
        <v>502</v>
      </c>
      <c r="B1270" s="38" t="s">
        <v>2858</v>
      </c>
      <c r="C1270" s="38" t="s">
        <v>2859</v>
      </c>
      <c r="D1270" s="38" t="s">
        <v>616</v>
      </c>
      <c r="E1270" s="38" t="s">
        <v>93</v>
      </c>
      <c r="F1270" s="38" t="s">
        <v>935</v>
      </c>
      <c r="G1270" s="38" t="s">
        <v>53</v>
      </c>
      <c r="H1270" s="39">
        <v>44377</v>
      </c>
      <c r="I1270" s="38" t="s">
        <v>79</v>
      </c>
      <c r="J1270" s="38" t="s">
        <v>49</v>
      </c>
      <c r="M1270" s="38">
        <v>-289</v>
      </c>
      <c r="N1270" s="38">
        <v>-36664</v>
      </c>
      <c r="O1270" s="38">
        <v>-2851812</v>
      </c>
      <c r="S1270" s="38">
        <v>-2888765</v>
      </c>
      <c r="AC1270" s="38">
        <v>-2888765</v>
      </c>
    </row>
    <row r="1271" spans="1:29" x14ac:dyDescent="0.2">
      <c r="A1271" s="38" t="s">
        <v>733</v>
      </c>
      <c r="B1271" s="38" t="s">
        <v>2860</v>
      </c>
      <c r="C1271" s="38" t="s">
        <v>2861</v>
      </c>
      <c r="D1271" s="38" t="s">
        <v>511</v>
      </c>
      <c r="E1271" s="38" t="s">
        <v>93</v>
      </c>
      <c r="F1271" s="38" t="s">
        <v>63</v>
      </c>
      <c r="G1271" s="38" t="s">
        <v>64</v>
      </c>
      <c r="H1271" s="39">
        <v>44377</v>
      </c>
      <c r="I1271" s="38" t="s">
        <v>89</v>
      </c>
      <c r="J1271" s="38" t="s">
        <v>49</v>
      </c>
      <c r="O1271" s="38">
        <v>-2887042</v>
      </c>
      <c r="S1271" s="38">
        <v>-2887042</v>
      </c>
      <c r="AC1271" s="38">
        <v>-2887042</v>
      </c>
    </row>
    <row r="1272" spans="1:29" x14ac:dyDescent="0.2">
      <c r="A1272" s="38" t="s">
        <v>693</v>
      </c>
      <c r="B1272" s="38" t="s">
        <v>2862</v>
      </c>
      <c r="C1272" s="38" t="s">
        <v>2863</v>
      </c>
      <c r="D1272" s="38" t="s">
        <v>696</v>
      </c>
      <c r="E1272" s="38" t="s">
        <v>93</v>
      </c>
      <c r="F1272" s="38" t="s">
        <v>63</v>
      </c>
      <c r="G1272" s="38" t="s">
        <v>64</v>
      </c>
      <c r="H1272" s="39">
        <v>44377</v>
      </c>
      <c r="I1272" s="38" t="s">
        <v>89</v>
      </c>
      <c r="J1272" s="38" t="s">
        <v>49</v>
      </c>
      <c r="O1272" s="38">
        <v>-2885624</v>
      </c>
      <c r="S1272" s="38">
        <v>-2885624</v>
      </c>
      <c r="AC1272" s="38">
        <v>-2885624</v>
      </c>
    </row>
    <row r="1273" spans="1:29" x14ac:dyDescent="0.2">
      <c r="A1273" s="38" t="s">
        <v>361</v>
      </c>
      <c r="B1273" s="38" t="s">
        <v>2864</v>
      </c>
      <c r="C1273" s="38" t="s">
        <v>2865</v>
      </c>
      <c r="D1273" s="38" t="s">
        <v>712</v>
      </c>
      <c r="E1273" s="38" t="s">
        <v>93</v>
      </c>
      <c r="F1273" s="38" t="s">
        <v>63</v>
      </c>
      <c r="G1273" s="38" t="s">
        <v>64</v>
      </c>
      <c r="H1273" s="39">
        <v>44377</v>
      </c>
      <c r="I1273" s="38" t="s">
        <v>79</v>
      </c>
      <c r="J1273" s="38" t="s">
        <v>43</v>
      </c>
      <c r="O1273" s="38">
        <v>-2884571</v>
      </c>
      <c r="S1273" s="38">
        <v>-2884571</v>
      </c>
      <c r="AC1273" s="38">
        <v>-2884571</v>
      </c>
    </row>
    <row r="1274" spans="1:29" x14ac:dyDescent="0.2">
      <c r="A1274" s="38" t="s">
        <v>693</v>
      </c>
      <c r="B1274" s="38" t="s">
        <v>2866</v>
      </c>
      <c r="C1274" s="38" t="s">
        <v>2867</v>
      </c>
      <c r="D1274" s="38" t="s">
        <v>696</v>
      </c>
      <c r="E1274" s="38" t="s">
        <v>93</v>
      </c>
      <c r="F1274" s="38" t="s">
        <v>63</v>
      </c>
      <c r="G1274" s="38" t="s">
        <v>64</v>
      </c>
      <c r="H1274" s="39">
        <v>44377</v>
      </c>
      <c r="I1274" s="38" t="s">
        <v>89</v>
      </c>
      <c r="J1274" s="38" t="s">
        <v>49</v>
      </c>
      <c r="O1274" s="38">
        <v>-2873731</v>
      </c>
      <c r="S1274" s="38">
        <v>-2873731</v>
      </c>
      <c r="AC1274" s="38">
        <v>-2873731</v>
      </c>
    </row>
    <row r="1275" spans="1:29" x14ac:dyDescent="0.2">
      <c r="A1275" s="38" t="s">
        <v>502</v>
      </c>
      <c r="B1275" s="38" t="s">
        <v>2868</v>
      </c>
      <c r="C1275" s="38" t="s">
        <v>2869</v>
      </c>
      <c r="D1275" s="38" t="s">
        <v>616</v>
      </c>
      <c r="E1275" s="38" t="s">
        <v>93</v>
      </c>
      <c r="F1275" s="38" t="s">
        <v>63</v>
      </c>
      <c r="G1275" s="38" t="s">
        <v>64</v>
      </c>
      <c r="H1275" s="39">
        <v>44377</v>
      </c>
      <c r="I1275" s="38" t="s">
        <v>79</v>
      </c>
      <c r="J1275" s="38" t="s">
        <v>43</v>
      </c>
      <c r="O1275" s="38">
        <v>-2872413</v>
      </c>
      <c r="S1275" s="38">
        <v>-2872413</v>
      </c>
      <c r="AC1275" s="38">
        <v>-2872413</v>
      </c>
    </row>
    <row r="1276" spans="1:29" x14ac:dyDescent="0.2">
      <c r="A1276" s="38" t="s">
        <v>262</v>
      </c>
      <c r="B1276" s="38" t="s">
        <v>2870</v>
      </c>
      <c r="C1276" s="38" t="s">
        <v>2871</v>
      </c>
      <c r="D1276" s="38" t="s">
        <v>528</v>
      </c>
      <c r="E1276" s="38" t="s">
        <v>93</v>
      </c>
      <c r="F1276" s="38" t="s">
        <v>2872</v>
      </c>
      <c r="G1276" s="38" t="s">
        <v>45</v>
      </c>
      <c r="H1276" s="39">
        <v>44377</v>
      </c>
      <c r="I1276" s="38" t="s">
        <v>79</v>
      </c>
      <c r="J1276" s="38" t="s">
        <v>43</v>
      </c>
      <c r="O1276" s="38">
        <v>-2870138</v>
      </c>
      <c r="S1276" s="38">
        <v>-2870138</v>
      </c>
      <c r="AC1276" s="38">
        <v>-2870138</v>
      </c>
    </row>
    <row r="1277" spans="1:29" x14ac:dyDescent="0.2">
      <c r="A1277" s="38" t="s">
        <v>608</v>
      </c>
      <c r="B1277" s="38" t="s">
        <v>2873</v>
      </c>
      <c r="C1277" s="38" t="s">
        <v>2874</v>
      </c>
      <c r="D1277" s="38" t="s">
        <v>611</v>
      </c>
      <c r="E1277" s="38" t="s">
        <v>93</v>
      </c>
      <c r="F1277" s="38" t="s">
        <v>77</v>
      </c>
      <c r="G1277" s="38" t="s">
        <v>78</v>
      </c>
      <c r="H1277" s="39">
        <v>44377</v>
      </c>
      <c r="I1277" s="38" t="s">
        <v>89</v>
      </c>
      <c r="J1277" s="38" t="s">
        <v>43</v>
      </c>
      <c r="O1277" s="38">
        <v>-2869985</v>
      </c>
      <c r="S1277" s="38">
        <v>-2869985</v>
      </c>
      <c r="AC1277" s="38">
        <v>-2869985</v>
      </c>
    </row>
    <row r="1278" spans="1:29" x14ac:dyDescent="0.2">
      <c r="A1278" s="38" t="s">
        <v>1257</v>
      </c>
      <c r="B1278" s="38" t="s">
        <v>2875</v>
      </c>
      <c r="C1278" s="38" t="s">
        <v>2876</v>
      </c>
      <c r="D1278" s="38" t="s">
        <v>1260</v>
      </c>
      <c r="E1278" s="38" t="s">
        <v>93</v>
      </c>
      <c r="F1278" s="38" t="s">
        <v>63</v>
      </c>
      <c r="G1278" s="38" t="s">
        <v>64</v>
      </c>
      <c r="H1278" s="39">
        <v>44377</v>
      </c>
      <c r="I1278" s="38" t="s">
        <v>89</v>
      </c>
      <c r="J1278" s="38" t="s">
        <v>49</v>
      </c>
      <c r="O1278" s="38">
        <v>-2868511</v>
      </c>
      <c r="S1278" s="38">
        <v>-2868511</v>
      </c>
      <c r="AC1278" s="38">
        <v>-2868511</v>
      </c>
    </row>
    <row r="1279" spans="1:29" x14ac:dyDescent="0.2">
      <c r="A1279" s="38" t="s">
        <v>262</v>
      </c>
      <c r="B1279" s="38" t="s">
        <v>2877</v>
      </c>
      <c r="C1279" s="38" t="s">
        <v>2878</v>
      </c>
      <c r="D1279" s="38" t="s">
        <v>525</v>
      </c>
      <c r="E1279" s="38" t="s">
        <v>93</v>
      </c>
      <c r="F1279" s="38" t="s">
        <v>364</v>
      </c>
      <c r="G1279" s="38" t="s">
        <v>69</v>
      </c>
      <c r="H1279" s="39">
        <v>44377</v>
      </c>
      <c r="I1279" s="38" t="s">
        <v>79</v>
      </c>
      <c r="J1279" s="38" t="s">
        <v>49</v>
      </c>
      <c r="O1279" s="38">
        <v>-2864359</v>
      </c>
      <c r="S1279" s="38">
        <v>-2864359</v>
      </c>
      <c r="AC1279" s="38">
        <v>-2864359</v>
      </c>
    </row>
    <row r="1280" spans="1:29" x14ac:dyDescent="0.2">
      <c r="A1280" s="38" t="s">
        <v>262</v>
      </c>
      <c r="B1280" s="38" t="s">
        <v>2879</v>
      </c>
      <c r="C1280" s="38" t="s">
        <v>2880</v>
      </c>
      <c r="D1280" s="38" t="s">
        <v>525</v>
      </c>
      <c r="E1280" s="38" t="s">
        <v>93</v>
      </c>
      <c r="F1280" s="38" t="s">
        <v>63</v>
      </c>
      <c r="G1280" s="38" t="s">
        <v>64</v>
      </c>
      <c r="H1280" s="39">
        <v>44377</v>
      </c>
      <c r="I1280" s="38" t="s">
        <v>89</v>
      </c>
      <c r="J1280" s="38" t="s">
        <v>43</v>
      </c>
      <c r="O1280" s="38">
        <v>-2863657</v>
      </c>
      <c r="S1280" s="38">
        <v>-2863657</v>
      </c>
      <c r="AC1280" s="38">
        <v>-2863657</v>
      </c>
    </row>
    <row r="1281" spans="1:29" x14ac:dyDescent="0.2">
      <c r="A1281" s="38" t="s">
        <v>693</v>
      </c>
      <c r="B1281" s="38" t="s">
        <v>2881</v>
      </c>
      <c r="C1281" s="38" t="s">
        <v>2882</v>
      </c>
      <c r="D1281" s="38" t="s">
        <v>696</v>
      </c>
      <c r="E1281" s="38" t="s">
        <v>93</v>
      </c>
      <c r="F1281" s="38" t="s">
        <v>110</v>
      </c>
      <c r="G1281" s="38" t="s">
        <v>111</v>
      </c>
      <c r="H1281" s="39">
        <v>44377</v>
      </c>
      <c r="I1281" s="38" t="s">
        <v>79</v>
      </c>
      <c r="J1281" s="38" t="s">
        <v>82</v>
      </c>
      <c r="O1281" s="38">
        <v>-2862632</v>
      </c>
      <c r="S1281" s="38">
        <v>-2862632</v>
      </c>
      <c r="AC1281" s="38">
        <v>-2862632</v>
      </c>
    </row>
    <row r="1282" spans="1:29" x14ac:dyDescent="0.2">
      <c r="A1282" s="38" t="s">
        <v>262</v>
      </c>
      <c r="B1282" s="38" t="s">
        <v>2883</v>
      </c>
      <c r="C1282" s="38" t="s">
        <v>2884</v>
      </c>
      <c r="D1282" s="38" t="s">
        <v>525</v>
      </c>
      <c r="E1282" s="38" t="s">
        <v>93</v>
      </c>
      <c r="F1282" s="38" t="s">
        <v>63</v>
      </c>
      <c r="G1282" s="38" t="s">
        <v>64</v>
      </c>
      <c r="H1282" s="39">
        <v>44377</v>
      </c>
      <c r="I1282" s="38" t="s">
        <v>89</v>
      </c>
      <c r="J1282" s="38" t="s">
        <v>43</v>
      </c>
      <c r="O1282" s="38">
        <v>-2862106</v>
      </c>
      <c r="S1282" s="38">
        <v>-2862106</v>
      </c>
      <c r="AC1282" s="38">
        <v>-2862106</v>
      </c>
    </row>
    <row r="1283" spans="1:29" x14ac:dyDescent="0.2">
      <c r="A1283" s="38" t="s">
        <v>608</v>
      </c>
      <c r="B1283" s="38" t="s">
        <v>2885</v>
      </c>
      <c r="C1283" s="38" t="s">
        <v>2886</v>
      </c>
      <c r="D1283" s="38" t="s">
        <v>611</v>
      </c>
      <c r="E1283" s="38" t="s">
        <v>93</v>
      </c>
      <c r="F1283" s="38" t="s">
        <v>63</v>
      </c>
      <c r="G1283" s="38" t="s">
        <v>64</v>
      </c>
      <c r="H1283" s="39">
        <v>44377</v>
      </c>
      <c r="I1283" s="38" t="s">
        <v>79</v>
      </c>
      <c r="J1283" s="38" t="s">
        <v>43</v>
      </c>
      <c r="O1283" s="38">
        <v>-2856687</v>
      </c>
      <c r="S1283" s="38">
        <v>-2856687</v>
      </c>
      <c r="AC1283" s="38">
        <v>-2856687</v>
      </c>
    </row>
    <row r="1284" spans="1:29" x14ac:dyDescent="0.2">
      <c r="A1284" s="38" t="s">
        <v>608</v>
      </c>
      <c r="B1284" s="38" t="s">
        <v>2887</v>
      </c>
      <c r="C1284" s="38" t="s">
        <v>2888</v>
      </c>
      <c r="D1284" s="38" t="s">
        <v>611</v>
      </c>
      <c r="E1284" s="38" t="s">
        <v>93</v>
      </c>
      <c r="F1284" s="38" t="s">
        <v>364</v>
      </c>
      <c r="G1284" s="38" t="s">
        <v>69</v>
      </c>
      <c r="H1284" s="39">
        <v>44377</v>
      </c>
      <c r="I1284" s="38" t="s">
        <v>89</v>
      </c>
      <c r="J1284" s="38" t="s">
        <v>49</v>
      </c>
      <c r="O1284" s="38">
        <v>-2856051</v>
      </c>
      <c r="S1284" s="38">
        <v>-2856051</v>
      </c>
      <c r="AC1284" s="38">
        <v>-2856051</v>
      </c>
    </row>
    <row r="1285" spans="1:29" x14ac:dyDescent="0.2">
      <c r="A1285" s="38" t="s">
        <v>262</v>
      </c>
      <c r="B1285" s="38" t="s">
        <v>2889</v>
      </c>
      <c r="C1285" s="38" t="s">
        <v>2890</v>
      </c>
      <c r="D1285" s="38" t="s">
        <v>525</v>
      </c>
      <c r="E1285" s="38" t="s">
        <v>93</v>
      </c>
      <c r="F1285" s="38" t="s">
        <v>57</v>
      </c>
      <c r="G1285" s="38" t="s">
        <v>58</v>
      </c>
      <c r="H1285" s="39">
        <v>44377</v>
      </c>
      <c r="I1285" s="38" t="s">
        <v>79</v>
      </c>
      <c r="J1285" s="38" t="s">
        <v>49</v>
      </c>
      <c r="O1285" s="38">
        <v>-2853022</v>
      </c>
      <c r="S1285" s="38">
        <v>-2853022</v>
      </c>
      <c r="AC1285" s="38">
        <v>-2853022</v>
      </c>
    </row>
    <row r="1286" spans="1:29" x14ac:dyDescent="0.2">
      <c r="A1286" s="38" t="s">
        <v>262</v>
      </c>
      <c r="B1286" s="38" t="s">
        <v>2891</v>
      </c>
      <c r="C1286" s="38" t="s">
        <v>2892</v>
      </c>
      <c r="D1286" s="38" t="s">
        <v>528</v>
      </c>
      <c r="E1286" s="38" t="s">
        <v>93</v>
      </c>
      <c r="F1286" s="38" t="s">
        <v>63</v>
      </c>
      <c r="G1286" s="38" t="s">
        <v>64</v>
      </c>
      <c r="H1286" s="39">
        <v>44377</v>
      </c>
      <c r="I1286" s="38" t="s">
        <v>89</v>
      </c>
      <c r="J1286" s="38" t="s">
        <v>43</v>
      </c>
      <c r="O1286" s="38">
        <v>-2851812</v>
      </c>
      <c r="S1286" s="38">
        <v>-2851812</v>
      </c>
      <c r="AC1286" s="38">
        <v>-2851812</v>
      </c>
    </row>
    <row r="1287" spans="1:29" x14ac:dyDescent="0.2">
      <c r="A1287" s="38" t="s">
        <v>502</v>
      </c>
      <c r="B1287" s="38" t="s">
        <v>2893</v>
      </c>
      <c r="C1287" s="38" t="s">
        <v>2894</v>
      </c>
      <c r="D1287" s="38" t="s">
        <v>616</v>
      </c>
      <c r="E1287" s="38" t="s">
        <v>93</v>
      </c>
      <c r="F1287" s="38" t="s">
        <v>63</v>
      </c>
      <c r="G1287" s="38" t="s">
        <v>64</v>
      </c>
      <c r="H1287" s="39">
        <v>44377</v>
      </c>
      <c r="I1287" s="38" t="s">
        <v>89</v>
      </c>
      <c r="J1287" s="38" t="s">
        <v>43</v>
      </c>
      <c r="O1287" s="38">
        <v>-2850306</v>
      </c>
      <c r="S1287" s="38">
        <v>-2850306</v>
      </c>
      <c r="AC1287" s="38">
        <v>-2850306</v>
      </c>
    </row>
    <row r="1288" spans="1:29" x14ac:dyDescent="0.2">
      <c r="A1288" s="38" t="s">
        <v>262</v>
      </c>
      <c r="B1288" s="38" t="s">
        <v>2895</v>
      </c>
      <c r="C1288" s="38" t="s">
        <v>2896</v>
      </c>
      <c r="D1288" s="38" t="s">
        <v>525</v>
      </c>
      <c r="E1288" s="38" t="s">
        <v>93</v>
      </c>
      <c r="F1288" s="38" t="s">
        <v>63</v>
      </c>
      <c r="G1288" s="38" t="s">
        <v>64</v>
      </c>
      <c r="H1288" s="39">
        <v>44377</v>
      </c>
      <c r="I1288" s="38" t="s">
        <v>79</v>
      </c>
      <c r="J1288" s="38" t="s">
        <v>49</v>
      </c>
      <c r="M1288" s="38">
        <v>-189</v>
      </c>
      <c r="O1288" s="38">
        <v>-2840086</v>
      </c>
      <c r="S1288" s="38">
        <v>-2840275</v>
      </c>
      <c r="AC1288" s="38">
        <v>-2840275</v>
      </c>
    </row>
    <row r="1289" spans="1:29" x14ac:dyDescent="0.2">
      <c r="A1289" s="38" t="s">
        <v>262</v>
      </c>
      <c r="B1289" s="38" t="s">
        <v>2897</v>
      </c>
      <c r="C1289" s="38" t="s">
        <v>2898</v>
      </c>
      <c r="D1289" s="38" t="s">
        <v>522</v>
      </c>
      <c r="E1289" s="38" t="s">
        <v>93</v>
      </c>
      <c r="F1289" s="38" t="s">
        <v>50</v>
      </c>
      <c r="G1289" s="38" t="s">
        <v>51</v>
      </c>
      <c r="H1289" s="39">
        <v>44377</v>
      </c>
      <c r="I1289" s="38" t="s">
        <v>79</v>
      </c>
      <c r="J1289" s="38" t="s">
        <v>43</v>
      </c>
      <c r="O1289" s="38">
        <v>-2839736</v>
      </c>
      <c r="S1289" s="38">
        <v>-2839736</v>
      </c>
      <c r="AC1289" s="38">
        <v>-2839736</v>
      </c>
    </row>
    <row r="1290" spans="1:29" x14ac:dyDescent="0.2">
      <c r="A1290" s="38" t="s">
        <v>262</v>
      </c>
      <c r="B1290" s="38" t="s">
        <v>2899</v>
      </c>
      <c r="C1290" s="38" t="s">
        <v>2900</v>
      </c>
      <c r="D1290" s="38" t="s">
        <v>525</v>
      </c>
      <c r="E1290" s="38" t="s">
        <v>93</v>
      </c>
      <c r="F1290" s="38" t="s">
        <v>50</v>
      </c>
      <c r="G1290" s="38" t="s">
        <v>51</v>
      </c>
      <c r="H1290" s="39">
        <v>44377</v>
      </c>
      <c r="I1290" s="38" t="s">
        <v>79</v>
      </c>
      <c r="J1290" s="38" t="s">
        <v>43</v>
      </c>
      <c r="O1290" s="38">
        <v>-2839736</v>
      </c>
      <c r="S1290" s="38">
        <v>-2839736</v>
      </c>
      <c r="AC1290" s="38">
        <v>-2839736</v>
      </c>
    </row>
    <row r="1291" spans="1:29" x14ac:dyDescent="0.2">
      <c r="A1291" s="38" t="s">
        <v>262</v>
      </c>
      <c r="B1291" s="38" t="s">
        <v>2901</v>
      </c>
      <c r="C1291" s="38" t="s">
        <v>2902</v>
      </c>
      <c r="D1291" s="38" t="s">
        <v>522</v>
      </c>
      <c r="E1291" s="38" t="s">
        <v>93</v>
      </c>
      <c r="F1291" s="38" t="s">
        <v>88</v>
      </c>
      <c r="G1291" s="38" t="s">
        <v>53</v>
      </c>
      <c r="H1291" s="39">
        <v>44377</v>
      </c>
      <c r="I1291" s="38" t="s">
        <v>79</v>
      </c>
      <c r="J1291" s="38" t="s">
        <v>43</v>
      </c>
      <c r="M1291" s="38">
        <v>-1451</v>
      </c>
      <c r="O1291" s="38">
        <v>-2735988</v>
      </c>
      <c r="Q1291" s="38">
        <v>-92901</v>
      </c>
      <c r="S1291" s="38">
        <v>-2830340</v>
      </c>
      <c r="AC1291" s="38">
        <v>-2830340</v>
      </c>
    </row>
    <row r="1292" spans="1:29" x14ac:dyDescent="0.2">
      <c r="A1292" s="38" t="s">
        <v>262</v>
      </c>
      <c r="B1292" s="38" t="s">
        <v>2903</v>
      </c>
      <c r="C1292" s="38" t="s">
        <v>2904</v>
      </c>
      <c r="D1292" s="38" t="s">
        <v>522</v>
      </c>
      <c r="E1292" s="38" t="s">
        <v>93</v>
      </c>
      <c r="F1292" s="38" t="s">
        <v>63</v>
      </c>
      <c r="G1292" s="38" t="s">
        <v>64</v>
      </c>
      <c r="H1292" s="39">
        <v>44377</v>
      </c>
      <c r="I1292" s="38" t="s">
        <v>89</v>
      </c>
      <c r="J1292" s="38" t="s">
        <v>82</v>
      </c>
      <c r="O1292" s="38">
        <v>-2825805</v>
      </c>
      <c r="S1292" s="38">
        <v>-2825805</v>
      </c>
      <c r="AC1292" s="38">
        <v>-2825805</v>
      </c>
    </row>
    <row r="1293" spans="1:29" x14ac:dyDescent="0.2">
      <c r="A1293" s="38" t="s">
        <v>262</v>
      </c>
      <c r="B1293" s="38" t="s">
        <v>2905</v>
      </c>
      <c r="C1293" s="38" t="s">
        <v>2906</v>
      </c>
      <c r="D1293" s="38" t="s">
        <v>525</v>
      </c>
      <c r="E1293" s="38" t="s">
        <v>93</v>
      </c>
      <c r="F1293" s="38" t="s">
        <v>63</v>
      </c>
      <c r="G1293" s="38" t="s">
        <v>64</v>
      </c>
      <c r="H1293" s="39">
        <v>44377</v>
      </c>
      <c r="I1293" s="38" t="s">
        <v>79</v>
      </c>
      <c r="J1293" s="38" t="s">
        <v>85</v>
      </c>
      <c r="K1293" s="39">
        <v>43157</v>
      </c>
      <c r="R1293" s="38">
        <v>-2822436</v>
      </c>
      <c r="S1293" s="38">
        <v>-2822436</v>
      </c>
      <c r="T1293" s="38">
        <v>-2822436</v>
      </c>
      <c r="V1293" s="38">
        <v>2842436</v>
      </c>
      <c r="AC1293" s="38">
        <v>-2822436</v>
      </c>
    </row>
    <row r="1294" spans="1:29" x14ac:dyDescent="0.2">
      <c r="A1294" s="38" t="s">
        <v>759</v>
      </c>
      <c r="B1294" s="38" t="s">
        <v>2907</v>
      </c>
      <c r="C1294" s="38" t="s">
        <v>2908</v>
      </c>
      <c r="D1294" s="38" t="s">
        <v>1917</v>
      </c>
      <c r="E1294" s="38" t="s">
        <v>93</v>
      </c>
      <c r="F1294" s="38" t="s">
        <v>77</v>
      </c>
      <c r="G1294" s="38" t="s">
        <v>78</v>
      </c>
      <c r="H1294" s="39">
        <v>44377</v>
      </c>
      <c r="I1294" s="38" t="s">
        <v>79</v>
      </c>
      <c r="J1294" s="38" t="s">
        <v>43</v>
      </c>
      <c r="O1294" s="38">
        <v>-2805790</v>
      </c>
      <c r="S1294" s="38">
        <v>-2805790</v>
      </c>
      <c r="AC1294" s="38">
        <v>-2805790</v>
      </c>
    </row>
    <row r="1295" spans="1:29" x14ac:dyDescent="0.2">
      <c r="A1295" s="38" t="s">
        <v>474</v>
      </c>
      <c r="B1295" s="38" t="s">
        <v>2909</v>
      </c>
      <c r="C1295" s="38" t="s">
        <v>2910</v>
      </c>
      <c r="D1295" s="38" t="s">
        <v>511</v>
      </c>
      <c r="E1295" s="38" t="s">
        <v>93</v>
      </c>
      <c r="F1295" s="38" t="s">
        <v>87</v>
      </c>
      <c r="G1295" s="38" t="s">
        <v>45</v>
      </c>
      <c r="H1295" s="39">
        <v>44377</v>
      </c>
      <c r="I1295" s="38" t="s">
        <v>79</v>
      </c>
      <c r="J1295" s="38" t="s">
        <v>49</v>
      </c>
      <c r="M1295" s="38">
        <v>-208</v>
      </c>
      <c r="O1295" s="38">
        <v>-2804989</v>
      </c>
      <c r="S1295" s="38">
        <v>-2805197</v>
      </c>
      <c r="AC1295" s="38">
        <v>-2805197</v>
      </c>
    </row>
    <row r="1296" spans="1:29" x14ac:dyDescent="0.2">
      <c r="A1296" s="38" t="s">
        <v>262</v>
      </c>
      <c r="B1296" s="38" t="s">
        <v>2911</v>
      </c>
      <c r="C1296" s="38" t="s">
        <v>2912</v>
      </c>
      <c r="D1296" s="38" t="s">
        <v>522</v>
      </c>
      <c r="E1296" s="38" t="s">
        <v>93</v>
      </c>
      <c r="F1296" s="38" t="s">
        <v>57</v>
      </c>
      <c r="G1296" s="38" t="s">
        <v>58</v>
      </c>
      <c r="H1296" s="39">
        <v>44377</v>
      </c>
      <c r="I1296" s="38" t="s">
        <v>79</v>
      </c>
      <c r="J1296" s="38" t="s">
        <v>82</v>
      </c>
      <c r="O1296" s="38">
        <v>-2804989</v>
      </c>
      <c r="S1296" s="38">
        <v>-2804989</v>
      </c>
      <c r="AC1296" s="38">
        <v>-2804989</v>
      </c>
    </row>
    <row r="1297" spans="1:34" x14ac:dyDescent="0.2">
      <c r="A1297" s="38" t="s">
        <v>608</v>
      </c>
      <c r="B1297" s="38" t="s">
        <v>2913</v>
      </c>
      <c r="C1297" s="38" t="s">
        <v>2914</v>
      </c>
      <c r="D1297" s="38" t="s">
        <v>972</v>
      </c>
      <c r="E1297" s="38" t="s">
        <v>97</v>
      </c>
      <c r="F1297" s="38" t="s">
        <v>84</v>
      </c>
      <c r="G1297" s="38" t="s">
        <v>45</v>
      </c>
      <c r="H1297" s="39">
        <v>44377</v>
      </c>
      <c r="I1297" s="38" t="s">
        <v>42</v>
      </c>
      <c r="J1297" s="38" t="s">
        <v>82</v>
      </c>
      <c r="N1297" s="38">
        <v>-2797173</v>
      </c>
      <c r="S1297" s="38">
        <v>-2797173</v>
      </c>
      <c r="AC1297" s="38">
        <v>-2797173</v>
      </c>
      <c r="AD1297" s="38">
        <v>1462156</v>
      </c>
      <c r="AH1297" s="38">
        <v>1462156</v>
      </c>
    </row>
    <row r="1298" spans="1:34" x14ac:dyDescent="0.2">
      <c r="A1298" s="38" t="s">
        <v>474</v>
      </c>
      <c r="B1298" s="38" t="s">
        <v>2915</v>
      </c>
      <c r="C1298" s="38" t="s">
        <v>2916</v>
      </c>
      <c r="D1298" s="38" t="s">
        <v>511</v>
      </c>
      <c r="E1298" s="38" t="s">
        <v>93</v>
      </c>
      <c r="F1298" s="38" t="s">
        <v>539</v>
      </c>
      <c r="G1298" s="38" t="s">
        <v>41</v>
      </c>
      <c r="H1298" s="39">
        <v>44377</v>
      </c>
      <c r="I1298" s="38" t="s">
        <v>79</v>
      </c>
      <c r="J1298" s="38" t="s">
        <v>43</v>
      </c>
      <c r="N1298" s="38">
        <v>-2797091</v>
      </c>
      <c r="S1298" s="38">
        <v>-2797091</v>
      </c>
      <c r="AC1298" s="38">
        <v>-2797091</v>
      </c>
    </row>
    <row r="1299" spans="1:34" x14ac:dyDescent="0.2">
      <c r="A1299" s="38" t="s">
        <v>262</v>
      </c>
      <c r="B1299" s="38" t="s">
        <v>2917</v>
      </c>
      <c r="C1299" s="38" t="s">
        <v>2918</v>
      </c>
      <c r="D1299" s="38" t="s">
        <v>528</v>
      </c>
      <c r="E1299" s="38" t="s">
        <v>93</v>
      </c>
      <c r="F1299" s="38" t="s">
        <v>63</v>
      </c>
      <c r="G1299" s="38" t="s">
        <v>64</v>
      </c>
      <c r="H1299" s="39">
        <v>44377</v>
      </c>
      <c r="I1299" s="38" t="s">
        <v>89</v>
      </c>
      <c r="J1299" s="38" t="s">
        <v>43</v>
      </c>
      <c r="O1299" s="38">
        <v>-2788487</v>
      </c>
      <c r="S1299" s="38">
        <v>-2788487</v>
      </c>
      <c r="AC1299" s="38">
        <v>-2788487</v>
      </c>
    </row>
    <row r="1300" spans="1:34" x14ac:dyDescent="0.2">
      <c r="A1300" s="38" t="s">
        <v>262</v>
      </c>
      <c r="B1300" s="38" t="s">
        <v>2919</v>
      </c>
      <c r="C1300" s="38" t="s">
        <v>2920</v>
      </c>
      <c r="D1300" s="38" t="s">
        <v>525</v>
      </c>
      <c r="E1300" s="38" t="s">
        <v>93</v>
      </c>
      <c r="F1300" s="38" t="s">
        <v>52</v>
      </c>
      <c r="G1300" s="38" t="s">
        <v>53</v>
      </c>
      <c r="H1300" s="39">
        <v>44377</v>
      </c>
      <c r="I1300" s="38" t="s">
        <v>89</v>
      </c>
      <c r="J1300" s="38" t="s">
        <v>85</v>
      </c>
      <c r="K1300" s="39">
        <v>44249</v>
      </c>
      <c r="R1300" s="38">
        <v>-2768265</v>
      </c>
      <c r="S1300" s="38">
        <v>-2768265</v>
      </c>
      <c r="T1300" s="38">
        <v>-2768265</v>
      </c>
      <c r="V1300" s="38">
        <v>1384132</v>
      </c>
      <c r="AC1300" s="38">
        <v>-2768265</v>
      </c>
    </row>
    <row r="1301" spans="1:34" x14ac:dyDescent="0.2">
      <c r="A1301" s="38" t="s">
        <v>262</v>
      </c>
      <c r="B1301" s="38" t="s">
        <v>2921</v>
      </c>
      <c r="C1301" s="38" t="s">
        <v>2922</v>
      </c>
      <c r="D1301" s="38" t="s">
        <v>498</v>
      </c>
      <c r="E1301" s="38" t="s">
        <v>93</v>
      </c>
      <c r="F1301" s="38" t="s">
        <v>63</v>
      </c>
      <c r="G1301" s="38" t="s">
        <v>64</v>
      </c>
      <c r="H1301" s="39">
        <v>44377</v>
      </c>
      <c r="I1301" s="38" t="s">
        <v>89</v>
      </c>
      <c r="J1301" s="38" t="s">
        <v>43</v>
      </c>
      <c r="O1301" s="38">
        <v>-2767546</v>
      </c>
      <c r="S1301" s="38">
        <v>-2767546</v>
      </c>
      <c r="AC1301" s="38">
        <v>-2767546</v>
      </c>
    </row>
    <row r="1302" spans="1:34" x14ac:dyDescent="0.2">
      <c r="A1302" s="38" t="s">
        <v>693</v>
      </c>
      <c r="B1302" s="38" t="s">
        <v>2923</v>
      </c>
      <c r="C1302" s="38" t="s">
        <v>2924</v>
      </c>
      <c r="D1302" s="38" t="s">
        <v>696</v>
      </c>
      <c r="E1302" s="38" t="s">
        <v>93</v>
      </c>
      <c r="F1302" s="38" t="s">
        <v>460</v>
      </c>
      <c r="G1302" s="38" t="s">
        <v>461</v>
      </c>
      <c r="H1302" s="39">
        <v>44377</v>
      </c>
      <c r="I1302" s="38" t="s">
        <v>79</v>
      </c>
      <c r="J1302" s="38" t="s">
        <v>43</v>
      </c>
      <c r="O1302" s="38">
        <v>-2766870</v>
      </c>
      <c r="S1302" s="38">
        <v>-2766870</v>
      </c>
      <c r="AC1302" s="38">
        <v>-2766870</v>
      </c>
    </row>
    <row r="1303" spans="1:34" x14ac:dyDescent="0.2">
      <c r="A1303" s="38" t="s">
        <v>608</v>
      </c>
      <c r="B1303" s="38" t="s">
        <v>2925</v>
      </c>
      <c r="C1303" s="38" t="s">
        <v>2926</v>
      </c>
      <c r="D1303" s="38" t="s">
        <v>611</v>
      </c>
      <c r="E1303" s="38" t="s">
        <v>93</v>
      </c>
      <c r="F1303" s="38" t="s">
        <v>63</v>
      </c>
      <c r="G1303" s="38" t="s">
        <v>64</v>
      </c>
      <c r="H1303" s="39">
        <v>44377</v>
      </c>
      <c r="I1303" s="38" t="s">
        <v>79</v>
      </c>
      <c r="J1303" s="38" t="s">
        <v>43</v>
      </c>
      <c r="O1303" s="38">
        <v>-2765617</v>
      </c>
      <c r="S1303" s="38">
        <v>-2765617</v>
      </c>
      <c r="AC1303" s="38">
        <v>-2765617</v>
      </c>
    </row>
    <row r="1304" spans="1:34" x14ac:dyDescent="0.2">
      <c r="A1304" s="38" t="s">
        <v>361</v>
      </c>
      <c r="B1304" s="38" t="s">
        <v>2927</v>
      </c>
      <c r="C1304" s="38" t="s">
        <v>2928</v>
      </c>
      <c r="D1304" s="38" t="s">
        <v>712</v>
      </c>
      <c r="E1304" s="38" t="s">
        <v>93</v>
      </c>
      <c r="F1304" s="38" t="s">
        <v>63</v>
      </c>
      <c r="G1304" s="38" t="s">
        <v>64</v>
      </c>
      <c r="H1304" s="39">
        <v>44377</v>
      </c>
      <c r="I1304" s="38" t="s">
        <v>89</v>
      </c>
      <c r="J1304" s="38" t="s">
        <v>43</v>
      </c>
      <c r="O1304" s="38">
        <v>-2761053</v>
      </c>
      <c r="S1304" s="38">
        <v>-2761053</v>
      </c>
      <c r="AC1304" s="38">
        <v>-2761053</v>
      </c>
    </row>
    <row r="1305" spans="1:34" x14ac:dyDescent="0.2">
      <c r="A1305" s="38" t="s">
        <v>262</v>
      </c>
      <c r="B1305" s="38" t="s">
        <v>2929</v>
      </c>
      <c r="C1305" s="38" t="s">
        <v>2930</v>
      </c>
      <c r="D1305" s="38" t="s">
        <v>451</v>
      </c>
      <c r="E1305" s="38" t="s">
        <v>93</v>
      </c>
      <c r="F1305" s="38" t="s">
        <v>274</v>
      </c>
      <c r="G1305" s="38" t="s">
        <v>45</v>
      </c>
      <c r="H1305" s="39">
        <v>44377</v>
      </c>
      <c r="I1305" s="38" t="s">
        <v>79</v>
      </c>
      <c r="J1305" s="38" t="s">
        <v>49</v>
      </c>
      <c r="M1305" s="38">
        <v>-1134</v>
      </c>
      <c r="O1305" s="38">
        <v>-2755948</v>
      </c>
      <c r="S1305" s="38">
        <v>-2757082</v>
      </c>
      <c r="AC1305" s="38">
        <v>-2757082</v>
      </c>
    </row>
    <row r="1306" spans="1:34" x14ac:dyDescent="0.2">
      <c r="A1306" s="38" t="s">
        <v>262</v>
      </c>
      <c r="B1306" s="38" t="s">
        <v>2931</v>
      </c>
      <c r="C1306" s="38" t="s">
        <v>2932</v>
      </c>
      <c r="D1306" s="38" t="s">
        <v>525</v>
      </c>
      <c r="E1306" s="38" t="s">
        <v>93</v>
      </c>
      <c r="F1306" s="38" t="s">
        <v>66</v>
      </c>
      <c r="G1306" s="38" t="s">
        <v>64</v>
      </c>
      <c r="H1306" s="39">
        <v>44377</v>
      </c>
      <c r="I1306" s="38" t="s">
        <v>79</v>
      </c>
      <c r="J1306" s="38" t="s">
        <v>43</v>
      </c>
      <c r="O1306" s="38">
        <v>-2753351</v>
      </c>
      <c r="S1306" s="38">
        <v>-2753351</v>
      </c>
      <c r="AC1306" s="38">
        <v>-2753351</v>
      </c>
    </row>
    <row r="1307" spans="1:34" x14ac:dyDescent="0.2">
      <c r="A1307" s="38" t="s">
        <v>262</v>
      </c>
      <c r="B1307" s="38" t="s">
        <v>2933</v>
      </c>
      <c r="C1307" s="38" t="s">
        <v>2934</v>
      </c>
      <c r="D1307" s="38" t="s">
        <v>528</v>
      </c>
      <c r="E1307" s="38" t="s">
        <v>93</v>
      </c>
      <c r="F1307" s="38" t="s">
        <v>63</v>
      </c>
      <c r="G1307" s="38" t="s">
        <v>64</v>
      </c>
      <c r="H1307" s="39">
        <v>44377</v>
      </c>
      <c r="I1307" s="38" t="s">
        <v>89</v>
      </c>
      <c r="J1307" s="38" t="s">
        <v>43</v>
      </c>
      <c r="O1307" s="38">
        <v>-2751588</v>
      </c>
      <c r="S1307" s="38">
        <v>-2751588</v>
      </c>
      <c r="AC1307" s="38">
        <v>-2751588</v>
      </c>
    </row>
    <row r="1308" spans="1:34" x14ac:dyDescent="0.2">
      <c r="A1308" s="38" t="s">
        <v>502</v>
      </c>
      <c r="B1308" s="38" t="s">
        <v>2935</v>
      </c>
      <c r="C1308" s="38" t="s">
        <v>2936</v>
      </c>
      <c r="D1308" s="38" t="s">
        <v>2937</v>
      </c>
      <c r="E1308" s="38" t="s">
        <v>97</v>
      </c>
      <c r="F1308" s="38" t="s">
        <v>80</v>
      </c>
      <c r="G1308" s="38" t="s">
        <v>61</v>
      </c>
      <c r="H1308" s="39">
        <v>44377</v>
      </c>
      <c r="I1308" s="38" t="s">
        <v>42</v>
      </c>
      <c r="J1308" s="38" t="s">
        <v>49</v>
      </c>
      <c r="AA1308" s="38">
        <v>-2750000</v>
      </c>
      <c r="AB1308" s="38">
        <v>-2750000</v>
      </c>
      <c r="AC1308" s="38">
        <v>-2750000</v>
      </c>
    </row>
    <row r="1309" spans="1:34" x14ac:dyDescent="0.2">
      <c r="A1309" s="38" t="s">
        <v>262</v>
      </c>
      <c r="B1309" s="38" t="s">
        <v>2938</v>
      </c>
      <c r="C1309" s="38" t="s">
        <v>2939</v>
      </c>
      <c r="D1309" s="38" t="s">
        <v>528</v>
      </c>
      <c r="E1309" s="38" t="s">
        <v>93</v>
      </c>
      <c r="F1309" s="38" t="s">
        <v>63</v>
      </c>
      <c r="G1309" s="38" t="s">
        <v>64</v>
      </c>
      <c r="H1309" s="39">
        <v>44377</v>
      </c>
      <c r="I1309" s="38" t="s">
        <v>79</v>
      </c>
      <c r="J1309" s="38" t="s">
        <v>43</v>
      </c>
      <c r="M1309" s="38">
        <v>-426</v>
      </c>
      <c r="O1309" s="38">
        <v>-2746876</v>
      </c>
      <c r="S1309" s="38">
        <v>-2747302</v>
      </c>
      <c r="AC1309" s="38">
        <v>-2747302</v>
      </c>
    </row>
    <row r="1310" spans="1:34" x14ac:dyDescent="0.2">
      <c r="A1310" s="38" t="s">
        <v>474</v>
      </c>
      <c r="B1310" s="38" t="s">
        <v>2940</v>
      </c>
      <c r="C1310" s="38" t="s">
        <v>2941</v>
      </c>
      <c r="D1310" s="38" t="s">
        <v>511</v>
      </c>
      <c r="E1310" s="38" t="s">
        <v>93</v>
      </c>
      <c r="F1310" s="38" t="s">
        <v>87</v>
      </c>
      <c r="G1310" s="38" t="s">
        <v>45</v>
      </c>
      <c r="H1310" s="39">
        <v>44377</v>
      </c>
      <c r="I1310" s="38" t="s">
        <v>79</v>
      </c>
      <c r="J1310" s="38" t="s">
        <v>85</v>
      </c>
      <c r="K1310" s="39">
        <v>43677</v>
      </c>
      <c r="R1310" s="38">
        <v>-2745662</v>
      </c>
      <c r="S1310" s="38">
        <v>-2745662</v>
      </c>
      <c r="T1310" s="38">
        <v>-2745662</v>
      </c>
      <c r="V1310" s="38">
        <v>2755662</v>
      </c>
      <c r="AC1310" s="38">
        <v>-2745662</v>
      </c>
    </row>
    <row r="1311" spans="1:34" x14ac:dyDescent="0.2">
      <c r="A1311" s="38" t="s">
        <v>693</v>
      </c>
      <c r="B1311" s="38" t="s">
        <v>2942</v>
      </c>
      <c r="C1311" s="38" t="s">
        <v>2943</v>
      </c>
      <c r="D1311" s="38" t="s">
        <v>696</v>
      </c>
      <c r="E1311" s="38" t="s">
        <v>93</v>
      </c>
      <c r="F1311" s="38" t="s">
        <v>460</v>
      </c>
      <c r="G1311" s="38" t="s">
        <v>461</v>
      </c>
      <c r="H1311" s="39">
        <v>44377</v>
      </c>
      <c r="I1311" s="38" t="s">
        <v>89</v>
      </c>
      <c r="J1311" s="38" t="s">
        <v>49</v>
      </c>
      <c r="N1311" s="38">
        <v>-2744935</v>
      </c>
      <c r="S1311" s="38">
        <v>-2744935</v>
      </c>
      <c r="AC1311" s="38">
        <v>-2744935</v>
      </c>
    </row>
    <row r="1312" spans="1:34" x14ac:dyDescent="0.2">
      <c r="A1312" s="38" t="s">
        <v>502</v>
      </c>
      <c r="B1312" s="38" t="s">
        <v>2944</v>
      </c>
      <c r="C1312" s="38" t="s">
        <v>2945</v>
      </c>
      <c r="D1312" s="38" t="s">
        <v>616</v>
      </c>
      <c r="E1312" s="38" t="s">
        <v>93</v>
      </c>
      <c r="F1312" s="38" t="s">
        <v>63</v>
      </c>
      <c r="G1312" s="38" t="s">
        <v>64</v>
      </c>
      <c r="H1312" s="39">
        <v>44377</v>
      </c>
      <c r="I1312" s="38" t="s">
        <v>89</v>
      </c>
      <c r="J1312" s="38" t="s">
        <v>43</v>
      </c>
      <c r="K1312" s="39">
        <v>44175</v>
      </c>
      <c r="R1312" s="38">
        <v>-2743986</v>
      </c>
      <c r="S1312" s="38">
        <v>-2743986</v>
      </c>
      <c r="T1312" s="38">
        <v>-2743986</v>
      </c>
      <c r="V1312" s="38">
        <v>2743986</v>
      </c>
      <c r="AC1312" s="38">
        <v>-2743986</v>
      </c>
    </row>
    <row r="1313" spans="1:34" x14ac:dyDescent="0.2">
      <c r="A1313" s="38" t="s">
        <v>502</v>
      </c>
      <c r="B1313" s="38" t="s">
        <v>2946</v>
      </c>
      <c r="C1313" s="38" t="s">
        <v>2947</v>
      </c>
      <c r="D1313" s="38" t="s">
        <v>616</v>
      </c>
      <c r="E1313" s="38" t="s">
        <v>91</v>
      </c>
      <c r="F1313" s="38" t="s">
        <v>63</v>
      </c>
      <c r="G1313" s="38" t="s">
        <v>64</v>
      </c>
      <c r="H1313" s="39">
        <v>44377</v>
      </c>
      <c r="I1313" s="38" t="s">
        <v>89</v>
      </c>
      <c r="J1313" s="38" t="s">
        <v>49</v>
      </c>
      <c r="M1313" s="38">
        <v>-1931</v>
      </c>
      <c r="N1313" s="38">
        <v>-2738758</v>
      </c>
      <c r="Q1313" s="38">
        <v>-1265</v>
      </c>
      <c r="S1313" s="38">
        <v>-2741954</v>
      </c>
      <c r="AC1313" s="38">
        <v>-2741954</v>
      </c>
      <c r="AD1313" s="38">
        <v>5000000</v>
      </c>
      <c r="AH1313" s="38">
        <v>5000000</v>
      </c>
    </row>
    <row r="1314" spans="1:34" x14ac:dyDescent="0.2">
      <c r="A1314" s="38" t="s">
        <v>262</v>
      </c>
      <c r="B1314" s="38" t="s">
        <v>2948</v>
      </c>
      <c r="C1314" s="38" t="s">
        <v>2949</v>
      </c>
      <c r="D1314" s="38" t="s">
        <v>528</v>
      </c>
      <c r="E1314" s="38" t="s">
        <v>93</v>
      </c>
      <c r="F1314" s="38" t="s">
        <v>63</v>
      </c>
      <c r="G1314" s="38" t="s">
        <v>64</v>
      </c>
      <c r="H1314" s="39">
        <v>44377</v>
      </c>
      <c r="I1314" s="38" t="s">
        <v>79</v>
      </c>
      <c r="J1314" s="38" t="s">
        <v>82</v>
      </c>
      <c r="O1314" s="38">
        <v>-2731723</v>
      </c>
      <c r="S1314" s="38">
        <v>-2731723</v>
      </c>
      <c r="AC1314" s="38">
        <v>-2731723</v>
      </c>
    </row>
    <row r="1315" spans="1:34" x14ac:dyDescent="0.2">
      <c r="A1315" s="38" t="s">
        <v>262</v>
      </c>
      <c r="B1315" s="38" t="s">
        <v>2950</v>
      </c>
      <c r="C1315" s="38" t="s">
        <v>2951</v>
      </c>
      <c r="D1315" s="38" t="s">
        <v>522</v>
      </c>
      <c r="E1315" s="38" t="s">
        <v>93</v>
      </c>
      <c r="F1315" s="38" t="s">
        <v>63</v>
      </c>
      <c r="G1315" s="38" t="s">
        <v>64</v>
      </c>
      <c r="H1315" s="39">
        <v>44377</v>
      </c>
      <c r="I1315" s="38" t="s">
        <v>79</v>
      </c>
      <c r="J1315" s="38" t="s">
        <v>85</v>
      </c>
      <c r="K1315" s="39">
        <v>43804</v>
      </c>
      <c r="R1315" s="38">
        <v>-2730700</v>
      </c>
      <c r="S1315" s="38">
        <v>-2730700</v>
      </c>
      <c r="T1315" s="38">
        <v>-2730700</v>
      </c>
      <c r="V1315" s="38">
        <v>2730700</v>
      </c>
      <c r="AC1315" s="38">
        <v>-2730700</v>
      </c>
    </row>
    <row r="1316" spans="1:34" x14ac:dyDescent="0.2">
      <c r="A1316" s="38" t="s">
        <v>262</v>
      </c>
      <c r="B1316" s="38" t="s">
        <v>2952</v>
      </c>
      <c r="C1316" s="38" t="s">
        <v>2953</v>
      </c>
      <c r="D1316" s="38" t="s">
        <v>528</v>
      </c>
      <c r="E1316" s="38" t="s">
        <v>93</v>
      </c>
      <c r="F1316" s="38" t="s">
        <v>274</v>
      </c>
      <c r="G1316" s="38" t="s">
        <v>45</v>
      </c>
      <c r="H1316" s="39">
        <v>44377</v>
      </c>
      <c r="I1316" s="38" t="s">
        <v>79</v>
      </c>
      <c r="J1316" s="38" t="s">
        <v>49</v>
      </c>
      <c r="M1316" s="38">
        <v>-442</v>
      </c>
      <c r="O1316" s="38">
        <v>-2728932</v>
      </c>
      <c r="S1316" s="38">
        <v>-2729374</v>
      </c>
      <c r="AC1316" s="38">
        <v>-2729374</v>
      </c>
    </row>
    <row r="1317" spans="1:34" x14ac:dyDescent="0.2">
      <c r="A1317" s="38" t="s">
        <v>474</v>
      </c>
      <c r="B1317" s="38" t="s">
        <v>2954</v>
      </c>
      <c r="C1317" s="38" t="s">
        <v>2955</v>
      </c>
      <c r="D1317" s="38" t="s">
        <v>511</v>
      </c>
      <c r="E1317" s="38" t="s">
        <v>93</v>
      </c>
      <c r="F1317" s="38" t="s">
        <v>63</v>
      </c>
      <c r="G1317" s="38" t="s">
        <v>64</v>
      </c>
      <c r="H1317" s="39">
        <v>44377</v>
      </c>
      <c r="I1317" s="38" t="s">
        <v>89</v>
      </c>
      <c r="J1317" s="38" t="s">
        <v>43</v>
      </c>
      <c r="O1317" s="38">
        <v>-2724828</v>
      </c>
      <c r="S1317" s="38">
        <v>-2724828</v>
      </c>
      <c r="AC1317" s="38">
        <v>-2724828</v>
      </c>
    </row>
    <row r="1318" spans="1:34" x14ac:dyDescent="0.2">
      <c r="A1318" s="38" t="s">
        <v>262</v>
      </c>
      <c r="B1318" s="38" t="s">
        <v>2956</v>
      </c>
      <c r="C1318" s="38" t="s">
        <v>2957</v>
      </c>
      <c r="D1318" s="38" t="s">
        <v>528</v>
      </c>
      <c r="E1318" s="38" t="s">
        <v>93</v>
      </c>
      <c r="F1318" s="38" t="s">
        <v>57</v>
      </c>
      <c r="G1318" s="38" t="s">
        <v>58</v>
      </c>
      <c r="H1318" s="39">
        <v>44377</v>
      </c>
      <c r="I1318" s="38" t="s">
        <v>79</v>
      </c>
      <c r="J1318" s="38" t="s">
        <v>49</v>
      </c>
      <c r="O1318" s="38">
        <v>-2724135</v>
      </c>
      <c r="S1318" s="38">
        <v>-2724135</v>
      </c>
      <c r="AC1318" s="38">
        <v>-2724135</v>
      </c>
    </row>
    <row r="1319" spans="1:34" x14ac:dyDescent="0.2">
      <c r="A1319" s="38" t="s">
        <v>262</v>
      </c>
      <c r="B1319" s="38" t="s">
        <v>2958</v>
      </c>
      <c r="C1319" s="38" t="s">
        <v>2959</v>
      </c>
      <c r="D1319" s="38" t="s">
        <v>525</v>
      </c>
      <c r="E1319" s="38" t="s">
        <v>93</v>
      </c>
      <c r="F1319" s="38" t="s">
        <v>63</v>
      </c>
      <c r="G1319" s="38" t="s">
        <v>64</v>
      </c>
      <c r="H1319" s="39">
        <v>44377</v>
      </c>
      <c r="I1319" s="38" t="s">
        <v>79</v>
      </c>
      <c r="J1319" s="38" t="s">
        <v>49</v>
      </c>
      <c r="O1319" s="38">
        <v>-2721300</v>
      </c>
      <c r="S1319" s="38">
        <v>-2721300</v>
      </c>
      <c r="AC1319" s="38">
        <v>-2721300</v>
      </c>
    </row>
    <row r="1320" spans="1:34" x14ac:dyDescent="0.2">
      <c r="A1320" s="38" t="s">
        <v>1257</v>
      </c>
      <c r="B1320" s="38" t="s">
        <v>2960</v>
      </c>
      <c r="C1320" s="38" t="s">
        <v>2961</v>
      </c>
      <c r="D1320" s="38" t="s">
        <v>1260</v>
      </c>
      <c r="E1320" s="38" t="s">
        <v>93</v>
      </c>
      <c r="F1320" s="38" t="s">
        <v>63</v>
      </c>
      <c r="G1320" s="38" t="s">
        <v>64</v>
      </c>
      <c r="H1320" s="39">
        <v>44377</v>
      </c>
      <c r="I1320" s="38" t="s">
        <v>89</v>
      </c>
      <c r="J1320" s="38" t="s">
        <v>43</v>
      </c>
      <c r="O1320" s="38">
        <v>-2721112</v>
      </c>
      <c r="S1320" s="38">
        <v>-2721112</v>
      </c>
      <c r="AC1320" s="38">
        <v>-2721112</v>
      </c>
    </row>
    <row r="1321" spans="1:34" x14ac:dyDescent="0.2">
      <c r="A1321" s="38" t="s">
        <v>262</v>
      </c>
      <c r="B1321" s="38" t="s">
        <v>2962</v>
      </c>
      <c r="C1321" s="38" t="s">
        <v>2963</v>
      </c>
      <c r="D1321" s="38" t="s">
        <v>525</v>
      </c>
      <c r="E1321" s="38" t="s">
        <v>93</v>
      </c>
      <c r="F1321" s="38" t="s">
        <v>63</v>
      </c>
      <c r="G1321" s="38" t="s">
        <v>64</v>
      </c>
      <c r="H1321" s="39">
        <v>44377</v>
      </c>
      <c r="I1321" s="38" t="s">
        <v>79</v>
      </c>
      <c r="J1321" s="38" t="s">
        <v>82</v>
      </c>
      <c r="O1321" s="38">
        <v>-2719141</v>
      </c>
      <c r="S1321" s="38">
        <v>-2719141</v>
      </c>
      <c r="AC1321" s="38">
        <v>-2719141</v>
      </c>
    </row>
    <row r="1322" spans="1:34" x14ac:dyDescent="0.2">
      <c r="A1322" s="38" t="s">
        <v>262</v>
      </c>
      <c r="B1322" s="38" t="s">
        <v>2964</v>
      </c>
      <c r="C1322" s="38" t="s">
        <v>2965</v>
      </c>
      <c r="D1322" s="38" t="s">
        <v>528</v>
      </c>
      <c r="E1322" s="38" t="s">
        <v>93</v>
      </c>
      <c r="F1322" s="38" t="s">
        <v>50</v>
      </c>
      <c r="G1322" s="38" t="s">
        <v>51</v>
      </c>
      <c r="H1322" s="39">
        <v>44377</v>
      </c>
      <c r="I1322" s="38" t="s">
        <v>79</v>
      </c>
      <c r="J1322" s="38" t="s">
        <v>49</v>
      </c>
      <c r="M1322" s="38">
        <v>-770</v>
      </c>
      <c r="O1322" s="38">
        <v>-2717780</v>
      </c>
      <c r="S1322" s="38">
        <v>-2718550</v>
      </c>
      <c r="AC1322" s="38">
        <v>-2718550</v>
      </c>
    </row>
    <row r="1323" spans="1:34" x14ac:dyDescent="0.2">
      <c r="A1323" s="38" t="s">
        <v>262</v>
      </c>
      <c r="B1323" s="38" t="s">
        <v>2966</v>
      </c>
      <c r="C1323" s="38" t="s">
        <v>2967</v>
      </c>
      <c r="D1323" s="38" t="s">
        <v>525</v>
      </c>
      <c r="E1323" s="38" t="s">
        <v>93</v>
      </c>
      <c r="F1323" s="38" t="s">
        <v>63</v>
      </c>
      <c r="G1323" s="38" t="s">
        <v>64</v>
      </c>
      <c r="H1323" s="39">
        <v>44377</v>
      </c>
      <c r="I1323" s="38" t="s">
        <v>79</v>
      </c>
      <c r="J1323" s="38" t="s">
        <v>43</v>
      </c>
      <c r="M1323" s="38">
        <v>-492</v>
      </c>
      <c r="O1323" s="38">
        <v>-2717951</v>
      </c>
      <c r="S1323" s="38">
        <v>-2718443</v>
      </c>
      <c r="AC1323" s="38">
        <v>-2718443</v>
      </c>
    </row>
    <row r="1324" spans="1:34" x14ac:dyDescent="0.2">
      <c r="A1324" s="38" t="s">
        <v>502</v>
      </c>
      <c r="B1324" s="38" t="s">
        <v>2968</v>
      </c>
      <c r="C1324" s="38" t="s">
        <v>2969</v>
      </c>
      <c r="D1324" s="38" t="s">
        <v>616</v>
      </c>
      <c r="E1324" s="38" t="s">
        <v>93</v>
      </c>
      <c r="F1324" s="38" t="s">
        <v>63</v>
      </c>
      <c r="G1324" s="38" t="s">
        <v>64</v>
      </c>
      <c r="H1324" s="39">
        <v>44377</v>
      </c>
      <c r="I1324" s="38" t="s">
        <v>89</v>
      </c>
      <c r="J1324" s="38" t="s">
        <v>43</v>
      </c>
      <c r="O1324" s="38">
        <v>-2708712</v>
      </c>
      <c r="S1324" s="38">
        <v>-2708712</v>
      </c>
      <c r="AC1324" s="38">
        <v>-2708712</v>
      </c>
    </row>
    <row r="1325" spans="1:34" x14ac:dyDescent="0.2">
      <c r="A1325" s="38" t="s">
        <v>502</v>
      </c>
      <c r="B1325" s="38" t="s">
        <v>2970</v>
      </c>
      <c r="C1325" s="38" t="s">
        <v>2971</v>
      </c>
      <c r="D1325" s="38" t="s">
        <v>616</v>
      </c>
      <c r="E1325" s="38" t="s">
        <v>93</v>
      </c>
      <c r="F1325" s="38" t="s">
        <v>63</v>
      </c>
      <c r="G1325" s="38" t="s">
        <v>64</v>
      </c>
      <c r="H1325" s="39">
        <v>44377</v>
      </c>
      <c r="I1325" s="38" t="s">
        <v>89</v>
      </c>
      <c r="J1325" s="38" t="s">
        <v>49</v>
      </c>
      <c r="M1325" s="38">
        <v>-968</v>
      </c>
      <c r="O1325" s="38">
        <v>-2705897</v>
      </c>
      <c r="S1325" s="38">
        <v>-2706865</v>
      </c>
      <c r="AC1325" s="38">
        <v>-2706865</v>
      </c>
    </row>
    <row r="1326" spans="1:34" x14ac:dyDescent="0.2">
      <c r="A1326" s="38" t="s">
        <v>262</v>
      </c>
      <c r="B1326" s="38" t="s">
        <v>2972</v>
      </c>
      <c r="C1326" s="38" t="s">
        <v>2973</v>
      </c>
      <c r="D1326" s="38" t="s">
        <v>522</v>
      </c>
      <c r="E1326" s="38" t="s">
        <v>93</v>
      </c>
      <c r="F1326" s="38" t="s">
        <v>81</v>
      </c>
      <c r="G1326" s="38" t="s">
        <v>78</v>
      </c>
      <c r="H1326" s="39">
        <v>44377</v>
      </c>
      <c r="I1326" s="38" t="s">
        <v>89</v>
      </c>
      <c r="J1326" s="38" t="s">
        <v>43</v>
      </c>
      <c r="O1326" s="38">
        <v>-2704751</v>
      </c>
      <c r="S1326" s="38">
        <v>-2704751</v>
      </c>
      <c r="AC1326" s="38">
        <v>-2704751</v>
      </c>
      <c r="AD1326" s="38">
        <v>0</v>
      </c>
      <c r="AH1326" s="38">
        <v>0</v>
      </c>
    </row>
    <row r="1327" spans="1:34" x14ac:dyDescent="0.2">
      <c r="A1327" s="38" t="s">
        <v>262</v>
      </c>
      <c r="B1327" s="38" t="s">
        <v>2974</v>
      </c>
      <c r="C1327" s="38" t="s">
        <v>2975</v>
      </c>
      <c r="D1327" s="38" t="s">
        <v>525</v>
      </c>
      <c r="E1327" s="38" t="s">
        <v>93</v>
      </c>
      <c r="F1327" s="38" t="s">
        <v>63</v>
      </c>
      <c r="G1327" s="38" t="s">
        <v>64</v>
      </c>
      <c r="H1327" s="39">
        <v>44377</v>
      </c>
      <c r="I1327" s="38" t="s">
        <v>89</v>
      </c>
      <c r="J1327" s="38" t="s">
        <v>43</v>
      </c>
      <c r="O1327" s="38">
        <v>-2702812</v>
      </c>
      <c r="S1327" s="38">
        <v>-2702812</v>
      </c>
      <c r="AC1327" s="38">
        <v>-2702812</v>
      </c>
    </row>
    <row r="1328" spans="1:34" x14ac:dyDescent="0.2">
      <c r="A1328" s="38" t="s">
        <v>361</v>
      </c>
      <c r="B1328" s="38" t="s">
        <v>2976</v>
      </c>
      <c r="C1328" s="38" t="s">
        <v>2977</v>
      </c>
      <c r="D1328" s="38" t="s">
        <v>712</v>
      </c>
      <c r="E1328" s="38" t="s">
        <v>93</v>
      </c>
      <c r="F1328" s="38" t="s">
        <v>63</v>
      </c>
      <c r="G1328" s="38" t="s">
        <v>64</v>
      </c>
      <c r="H1328" s="39">
        <v>44377</v>
      </c>
      <c r="I1328" s="38" t="s">
        <v>79</v>
      </c>
      <c r="J1328" s="38" t="s">
        <v>43</v>
      </c>
      <c r="O1328" s="38">
        <v>-2689864</v>
      </c>
      <c r="S1328" s="38">
        <v>-2689864</v>
      </c>
      <c r="AC1328" s="38">
        <v>-2689864</v>
      </c>
    </row>
    <row r="1329" spans="1:29" x14ac:dyDescent="0.2">
      <c r="A1329" s="38" t="s">
        <v>262</v>
      </c>
      <c r="B1329" s="38" t="s">
        <v>2978</v>
      </c>
      <c r="C1329" s="38" t="s">
        <v>2979</v>
      </c>
      <c r="D1329" s="38" t="s">
        <v>525</v>
      </c>
      <c r="E1329" s="38" t="s">
        <v>93</v>
      </c>
      <c r="F1329" s="38" t="s">
        <v>57</v>
      </c>
      <c r="G1329" s="38" t="s">
        <v>58</v>
      </c>
      <c r="H1329" s="39">
        <v>44377</v>
      </c>
      <c r="I1329" s="38" t="s">
        <v>79</v>
      </c>
      <c r="J1329" s="38" t="s">
        <v>49</v>
      </c>
      <c r="O1329" s="38">
        <v>-2689173</v>
      </c>
      <c r="S1329" s="38">
        <v>-2689173</v>
      </c>
      <c r="AC1329" s="38">
        <v>-2689173</v>
      </c>
    </row>
    <row r="1330" spans="1:29" x14ac:dyDescent="0.2">
      <c r="A1330" s="38" t="s">
        <v>262</v>
      </c>
      <c r="B1330" s="38" t="s">
        <v>2980</v>
      </c>
      <c r="C1330" s="38" t="s">
        <v>2981</v>
      </c>
      <c r="D1330" s="38" t="s">
        <v>528</v>
      </c>
      <c r="E1330" s="38" t="s">
        <v>93</v>
      </c>
      <c r="F1330" s="38" t="s">
        <v>63</v>
      </c>
      <c r="G1330" s="38" t="s">
        <v>64</v>
      </c>
      <c r="H1330" s="39">
        <v>44377</v>
      </c>
      <c r="I1330" s="38" t="s">
        <v>79</v>
      </c>
      <c r="J1330" s="38" t="s">
        <v>82</v>
      </c>
      <c r="M1330" s="38">
        <v>-1085</v>
      </c>
      <c r="O1330" s="38">
        <v>-2686985</v>
      </c>
      <c r="S1330" s="38">
        <v>-2688070</v>
      </c>
      <c r="AC1330" s="38">
        <v>-2688070</v>
      </c>
    </row>
    <row r="1331" spans="1:29" x14ac:dyDescent="0.2">
      <c r="A1331" s="38" t="s">
        <v>262</v>
      </c>
      <c r="B1331" s="38" t="s">
        <v>2982</v>
      </c>
      <c r="C1331" s="38" t="s">
        <v>2983</v>
      </c>
      <c r="D1331" s="38" t="s">
        <v>528</v>
      </c>
      <c r="E1331" s="38" t="s">
        <v>93</v>
      </c>
      <c r="F1331" s="38" t="s">
        <v>63</v>
      </c>
      <c r="G1331" s="38" t="s">
        <v>64</v>
      </c>
      <c r="H1331" s="39">
        <v>44377</v>
      </c>
      <c r="I1331" s="38" t="s">
        <v>89</v>
      </c>
      <c r="J1331" s="38" t="s">
        <v>43</v>
      </c>
      <c r="M1331" s="38">
        <v>-366</v>
      </c>
      <c r="N1331" s="38">
        <v>-45000</v>
      </c>
      <c r="O1331" s="38">
        <v>-2641947</v>
      </c>
      <c r="S1331" s="38">
        <v>-2687313</v>
      </c>
      <c r="AC1331" s="38">
        <v>-2687313</v>
      </c>
    </row>
    <row r="1332" spans="1:29" x14ac:dyDescent="0.2">
      <c r="A1332" s="38" t="s">
        <v>474</v>
      </c>
      <c r="B1332" s="38" t="s">
        <v>2984</v>
      </c>
      <c r="C1332" s="38" t="s">
        <v>2985</v>
      </c>
      <c r="D1332" s="38" t="s">
        <v>511</v>
      </c>
      <c r="E1332" s="38" t="s">
        <v>93</v>
      </c>
      <c r="F1332" s="38" t="s">
        <v>87</v>
      </c>
      <c r="G1332" s="38" t="s">
        <v>45</v>
      </c>
      <c r="H1332" s="39">
        <v>44377</v>
      </c>
      <c r="I1332" s="38" t="s">
        <v>79</v>
      </c>
      <c r="J1332" s="38" t="s">
        <v>43</v>
      </c>
      <c r="M1332" s="38">
        <v>-963</v>
      </c>
      <c r="O1332" s="38">
        <v>-2684269</v>
      </c>
      <c r="S1332" s="38">
        <v>-2685232</v>
      </c>
      <c r="AC1332" s="38">
        <v>-2685232</v>
      </c>
    </row>
    <row r="1333" spans="1:29" x14ac:dyDescent="0.2">
      <c r="A1333" s="38" t="s">
        <v>693</v>
      </c>
      <c r="B1333" s="38" t="s">
        <v>2986</v>
      </c>
      <c r="C1333" s="38" t="s">
        <v>2987</v>
      </c>
      <c r="D1333" s="38" t="s">
        <v>696</v>
      </c>
      <c r="E1333" s="38" t="s">
        <v>93</v>
      </c>
      <c r="F1333" s="38" t="s">
        <v>57</v>
      </c>
      <c r="G1333" s="38" t="s">
        <v>58</v>
      </c>
      <c r="H1333" s="39">
        <v>44377</v>
      </c>
      <c r="I1333" s="38" t="s">
        <v>89</v>
      </c>
      <c r="J1333" s="38" t="s">
        <v>49</v>
      </c>
      <c r="O1333" s="38">
        <v>-2678958</v>
      </c>
      <c r="S1333" s="38">
        <v>-2678958</v>
      </c>
      <c r="AC1333" s="38">
        <v>-2678958</v>
      </c>
    </row>
    <row r="1334" spans="1:29" x14ac:dyDescent="0.2">
      <c r="A1334" s="38" t="s">
        <v>474</v>
      </c>
      <c r="B1334" s="38" t="s">
        <v>2988</v>
      </c>
      <c r="C1334" s="38" t="s">
        <v>2989</v>
      </c>
      <c r="D1334" s="38" t="s">
        <v>511</v>
      </c>
      <c r="E1334" s="38" t="s">
        <v>93</v>
      </c>
      <c r="F1334" s="38" t="s">
        <v>75</v>
      </c>
      <c r="G1334" s="38" t="s">
        <v>76</v>
      </c>
      <c r="H1334" s="39">
        <v>44377</v>
      </c>
      <c r="I1334" s="38" t="s">
        <v>79</v>
      </c>
      <c r="J1334" s="38" t="s">
        <v>43</v>
      </c>
      <c r="M1334" s="38">
        <v>-499</v>
      </c>
      <c r="O1334" s="38">
        <v>-2676806</v>
      </c>
      <c r="S1334" s="38">
        <v>-2677305</v>
      </c>
      <c r="AC1334" s="38">
        <v>-2677305</v>
      </c>
    </row>
    <row r="1335" spans="1:29" x14ac:dyDescent="0.2">
      <c r="A1335" s="38" t="s">
        <v>474</v>
      </c>
      <c r="B1335" s="38" t="s">
        <v>2990</v>
      </c>
      <c r="C1335" s="38" t="s">
        <v>2991</v>
      </c>
      <c r="D1335" s="38" t="s">
        <v>477</v>
      </c>
      <c r="E1335" s="38" t="s">
        <v>46</v>
      </c>
      <c r="F1335" s="38" t="s">
        <v>60</v>
      </c>
      <c r="G1335" s="38" t="s">
        <v>61</v>
      </c>
      <c r="H1335" s="39">
        <v>44377</v>
      </c>
      <c r="I1335" s="38" t="s">
        <v>42</v>
      </c>
      <c r="J1335" s="38" t="s">
        <v>82</v>
      </c>
      <c r="AA1335" s="38">
        <v>-2670344</v>
      </c>
      <c r="AB1335" s="38">
        <v>-2670344</v>
      </c>
      <c r="AC1335" s="38">
        <v>-2670344</v>
      </c>
    </row>
    <row r="1336" spans="1:29" x14ac:dyDescent="0.2">
      <c r="A1336" s="38" t="s">
        <v>608</v>
      </c>
      <c r="B1336" s="38" t="s">
        <v>2992</v>
      </c>
      <c r="C1336" s="38" t="s">
        <v>2993</v>
      </c>
      <c r="D1336" s="38" t="s">
        <v>611</v>
      </c>
      <c r="E1336" s="38" t="s">
        <v>93</v>
      </c>
      <c r="F1336" s="38" t="s">
        <v>71</v>
      </c>
      <c r="G1336" s="38" t="s">
        <v>69</v>
      </c>
      <c r="H1336" s="39">
        <v>44377</v>
      </c>
      <c r="I1336" s="38" t="s">
        <v>79</v>
      </c>
      <c r="J1336" s="38" t="s">
        <v>43</v>
      </c>
      <c r="O1336" s="38">
        <v>-2669646</v>
      </c>
      <c r="S1336" s="38">
        <v>-2669646</v>
      </c>
      <c r="AC1336" s="38">
        <v>-2669646</v>
      </c>
    </row>
    <row r="1337" spans="1:29" x14ac:dyDescent="0.2">
      <c r="A1337" s="38" t="s">
        <v>474</v>
      </c>
      <c r="B1337" s="38" t="s">
        <v>2994</v>
      </c>
      <c r="C1337" s="38" t="s">
        <v>2995</v>
      </c>
      <c r="D1337" s="38" t="s">
        <v>511</v>
      </c>
      <c r="E1337" s="38" t="s">
        <v>93</v>
      </c>
      <c r="F1337" s="38" t="s">
        <v>63</v>
      </c>
      <c r="G1337" s="38" t="s">
        <v>64</v>
      </c>
      <c r="H1337" s="39">
        <v>44377</v>
      </c>
      <c r="I1337" s="38" t="s">
        <v>89</v>
      </c>
      <c r="J1337" s="38" t="s">
        <v>43</v>
      </c>
      <c r="M1337" s="38">
        <v>-444</v>
      </c>
      <c r="O1337" s="38">
        <v>-2668814</v>
      </c>
      <c r="S1337" s="38">
        <v>-2669258</v>
      </c>
      <c r="AC1337" s="38">
        <v>-2669258</v>
      </c>
    </row>
    <row r="1338" spans="1:29" x14ac:dyDescent="0.2">
      <c r="A1338" s="38" t="s">
        <v>1257</v>
      </c>
      <c r="B1338" s="38" t="s">
        <v>2996</v>
      </c>
      <c r="C1338" s="38" t="s">
        <v>2997</v>
      </c>
      <c r="D1338" s="38" t="s">
        <v>1260</v>
      </c>
      <c r="E1338" s="38" t="s">
        <v>93</v>
      </c>
      <c r="F1338" s="38" t="s">
        <v>63</v>
      </c>
      <c r="G1338" s="38" t="s">
        <v>64</v>
      </c>
      <c r="H1338" s="39">
        <v>44377</v>
      </c>
      <c r="I1338" s="38" t="s">
        <v>89</v>
      </c>
      <c r="J1338" s="38" t="s">
        <v>43</v>
      </c>
      <c r="O1338" s="38">
        <v>-2656855</v>
      </c>
      <c r="S1338" s="38">
        <v>-2656855</v>
      </c>
      <c r="AC1338" s="38">
        <v>-2656855</v>
      </c>
    </row>
    <row r="1339" spans="1:29" x14ac:dyDescent="0.2">
      <c r="A1339" s="38" t="s">
        <v>502</v>
      </c>
      <c r="B1339" s="38" t="s">
        <v>2998</v>
      </c>
      <c r="C1339" s="38" t="s">
        <v>2999</v>
      </c>
      <c r="D1339" s="38" t="s">
        <v>616</v>
      </c>
      <c r="E1339" s="38" t="s">
        <v>93</v>
      </c>
      <c r="F1339" s="38" t="s">
        <v>63</v>
      </c>
      <c r="G1339" s="38" t="s">
        <v>64</v>
      </c>
      <c r="H1339" s="39">
        <v>44377</v>
      </c>
      <c r="I1339" s="38" t="s">
        <v>89</v>
      </c>
      <c r="J1339" s="38" t="s">
        <v>85</v>
      </c>
      <c r="K1339" s="39">
        <v>44249</v>
      </c>
      <c r="R1339" s="38">
        <v>-2656532</v>
      </c>
      <c r="S1339" s="38">
        <v>-2656532</v>
      </c>
      <c r="T1339" s="38">
        <v>-2656532</v>
      </c>
      <c r="V1339" s="38">
        <v>1328266</v>
      </c>
      <c r="AC1339" s="38">
        <v>-2656532</v>
      </c>
    </row>
    <row r="1340" spans="1:29" x14ac:dyDescent="0.2">
      <c r="A1340" s="38" t="s">
        <v>502</v>
      </c>
      <c r="B1340" s="38" t="s">
        <v>3000</v>
      </c>
      <c r="C1340" s="38" t="s">
        <v>3001</v>
      </c>
      <c r="D1340" s="38" t="s">
        <v>616</v>
      </c>
      <c r="E1340" s="38" t="s">
        <v>93</v>
      </c>
      <c r="F1340" s="38" t="s">
        <v>57</v>
      </c>
      <c r="G1340" s="38" t="s">
        <v>58</v>
      </c>
      <c r="H1340" s="39">
        <v>44377</v>
      </c>
      <c r="I1340" s="38" t="s">
        <v>79</v>
      </c>
      <c r="J1340" s="38" t="s">
        <v>49</v>
      </c>
      <c r="M1340" s="38">
        <v>-1062</v>
      </c>
      <c r="O1340" s="38">
        <v>-2650000</v>
      </c>
      <c r="S1340" s="38">
        <v>-2651062</v>
      </c>
      <c r="AC1340" s="38">
        <v>-2651062</v>
      </c>
    </row>
    <row r="1341" spans="1:29" x14ac:dyDescent="0.2">
      <c r="A1341" s="38" t="s">
        <v>262</v>
      </c>
      <c r="B1341" s="38" t="s">
        <v>3002</v>
      </c>
      <c r="C1341" s="38" t="s">
        <v>3003</v>
      </c>
      <c r="D1341" s="38" t="s">
        <v>525</v>
      </c>
      <c r="E1341" s="38" t="s">
        <v>93</v>
      </c>
      <c r="F1341" s="38" t="s">
        <v>63</v>
      </c>
      <c r="G1341" s="38" t="s">
        <v>64</v>
      </c>
      <c r="H1341" s="39">
        <v>44377</v>
      </c>
      <c r="I1341" s="38" t="s">
        <v>89</v>
      </c>
      <c r="J1341" s="38" t="s">
        <v>49</v>
      </c>
      <c r="O1341" s="38">
        <v>-2649672</v>
      </c>
      <c r="S1341" s="38">
        <v>-2649672</v>
      </c>
      <c r="AC1341" s="38">
        <v>-2649672</v>
      </c>
    </row>
    <row r="1342" spans="1:29" x14ac:dyDescent="0.2">
      <c r="A1342" s="38" t="s">
        <v>693</v>
      </c>
      <c r="B1342" s="38" t="s">
        <v>3004</v>
      </c>
      <c r="C1342" s="38" t="s">
        <v>3005</v>
      </c>
      <c r="D1342" s="38" t="s">
        <v>696</v>
      </c>
      <c r="E1342" s="38" t="s">
        <v>93</v>
      </c>
      <c r="F1342" s="38" t="s">
        <v>63</v>
      </c>
      <c r="G1342" s="38" t="s">
        <v>64</v>
      </c>
      <c r="H1342" s="39">
        <v>44377</v>
      </c>
      <c r="I1342" s="38" t="s">
        <v>89</v>
      </c>
      <c r="J1342" s="38" t="s">
        <v>49</v>
      </c>
      <c r="O1342" s="38">
        <v>-2649672</v>
      </c>
      <c r="S1342" s="38">
        <v>-2649672</v>
      </c>
      <c r="AC1342" s="38">
        <v>-2649672</v>
      </c>
    </row>
    <row r="1343" spans="1:29" x14ac:dyDescent="0.2">
      <c r="A1343" s="38" t="s">
        <v>361</v>
      </c>
      <c r="B1343" s="38" t="s">
        <v>3006</v>
      </c>
      <c r="C1343" s="38" t="s">
        <v>3007</v>
      </c>
      <c r="D1343" s="38" t="s">
        <v>712</v>
      </c>
      <c r="E1343" s="38" t="s">
        <v>93</v>
      </c>
      <c r="F1343" s="38" t="s">
        <v>63</v>
      </c>
      <c r="G1343" s="38" t="s">
        <v>64</v>
      </c>
      <c r="H1343" s="39">
        <v>44377</v>
      </c>
      <c r="I1343" s="38" t="s">
        <v>89</v>
      </c>
      <c r="J1343" s="38" t="s">
        <v>43</v>
      </c>
      <c r="O1343" s="38">
        <v>-2636345</v>
      </c>
      <c r="S1343" s="38">
        <v>-2636345</v>
      </c>
      <c r="AC1343" s="38">
        <v>-2636345</v>
      </c>
    </row>
    <row r="1344" spans="1:29" x14ac:dyDescent="0.2">
      <c r="A1344" s="38" t="s">
        <v>262</v>
      </c>
      <c r="B1344" s="38" t="s">
        <v>3008</v>
      </c>
      <c r="C1344" s="38" t="s">
        <v>3009</v>
      </c>
      <c r="D1344" s="38" t="s">
        <v>525</v>
      </c>
      <c r="E1344" s="38" t="s">
        <v>93</v>
      </c>
      <c r="F1344" s="38" t="s">
        <v>60</v>
      </c>
      <c r="G1344" s="38" t="s">
        <v>61</v>
      </c>
      <c r="H1344" s="39">
        <v>44377</v>
      </c>
      <c r="I1344" s="38" t="s">
        <v>79</v>
      </c>
      <c r="J1344" s="38" t="s">
        <v>43</v>
      </c>
      <c r="O1344" s="38">
        <v>-2634168</v>
      </c>
      <c r="S1344" s="38">
        <v>-2634168</v>
      </c>
      <c r="AC1344" s="38">
        <v>-2634168</v>
      </c>
    </row>
    <row r="1345" spans="1:35" x14ac:dyDescent="0.2">
      <c r="A1345" s="38" t="s">
        <v>262</v>
      </c>
      <c r="B1345" s="38" t="s">
        <v>3010</v>
      </c>
      <c r="C1345" s="38" t="s">
        <v>3011</v>
      </c>
      <c r="D1345" s="38" t="s">
        <v>525</v>
      </c>
      <c r="E1345" s="38" t="s">
        <v>93</v>
      </c>
      <c r="F1345" s="38" t="s">
        <v>57</v>
      </c>
      <c r="G1345" s="38" t="s">
        <v>58</v>
      </c>
      <c r="H1345" s="39">
        <v>44377</v>
      </c>
      <c r="I1345" s="38" t="s">
        <v>79</v>
      </c>
      <c r="J1345" s="38" t="s">
        <v>82</v>
      </c>
      <c r="N1345" s="38">
        <v>-17503</v>
      </c>
      <c r="O1345" s="38">
        <v>-2615707</v>
      </c>
      <c r="S1345" s="38">
        <v>-2633210</v>
      </c>
      <c r="AC1345" s="38">
        <v>-2633210</v>
      </c>
    </row>
    <row r="1346" spans="1:35" x14ac:dyDescent="0.2">
      <c r="A1346" s="38" t="s">
        <v>361</v>
      </c>
      <c r="B1346" s="38" t="s">
        <v>3012</v>
      </c>
      <c r="C1346" s="38" t="s">
        <v>3013</v>
      </c>
      <c r="D1346" s="38" t="s">
        <v>712</v>
      </c>
      <c r="E1346" s="38" t="s">
        <v>93</v>
      </c>
      <c r="F1346" s="38" t="s">
        <v>57</v>
      </c>
      <c r="G1346" s="38" t="s">
        <v>58</v>
      </c>
      <c r="H1346" s="39">
        <v>44377</v>
      </c>
      <c r="I1346" s="38" t="s">
        <v>79</v>
      </c>
      <c r="J1346" s="38" t="s">
        <v>43</v>
      </c>
      <c r="O1346" s="38">
        <v>-2615276</v>
      </c>
      <c r="S1346" s="38">
        <v>-2615276</v>
      </c>
      <c r="AC1346" s="38">
        <v>-2615276</v>
      </c>
    </row>
    <row r="1347" spans="1:35" x14ac:dyDescent="0.2">
      <c r="A1347" s="38" t="s">
        <v>361</v>
      </c>
      <c r="B1347" s="38" t="s">
        <v>3014</v>
      </c>
      <c r="C1347" s="38" t="s">
        <v>3015</v>
      </c>
      <c r="D1347" s="38" t="s">
        <v>501</v>
      </c>
      <c r="E1347" s="38" t="s">
        <v>97</v>
      </c>
      <c r="F1347" s="38" t="s">
        <v>60</v>
      </c>
      <c r="G1347" s="38" t="s">
        <v>61</v>
      </c>
      <c r="H1347" s="39">
        <v>44377</v>
      </c>
      <c r="I1347" s="38" t="s">
        <v>42</v>
      </c>
      <c r="J1347" s="38" t="s">
        <v>43</v>
      </c>
      <c r="K1347" s="39">
        <v>44175</v>
      </c>
      <c r="R1347" s="38">
        <v>-2601133</v>
      </c>
      <c r="S1347" s="38">
        <v>-2601133</v>
      </c>
      <c r="T1347" s="38">
        <v>-2601133</v>
      </c>
      <c r="AC1347" s="38">
        <v>-2601133</v>
      </c>
      <c r="AD1347" s="38">
        <v>20000000</v>
      </c>
      <c r="AI1347" s="38">
        <v>20000000</v>
      </c>
    </row>
    <row r="1348" spans="1:35" x14ac:dyDescent="0.2">
      <c r="A1348" s="38" t="s">
        <v>262</v>
      </c>
      <c r="B1348" s="38" t="s">
        <v>3016</v>
      </c>
      <c r="C1348" s="38" t="s">
        <v>3017</v>
      </c>
      <c r="D1348" s="38" t="s">
        <v>528</v>
      </c>
      <c r="E1348" s="38" t="s">
        <v>93</v>
      </c>
      <c r="F1348" s="38" t="s">
        <v>63</v>
      </c>
      <c r="G1348" s="38" t="s">
        <v>64</v>
      </c>
      <c r="H1348" s="39">
        <v>44377</v>
      </c>
      <c r="I1348" s="38" t="s">
        <v>89</v>
      </c>
      <c r="J1348" s="38" t="s">
        <v>49</v>
      </c>
      <c r="N1348" s="38">
        <v>-2600000</v>
      </c>
      <c r="S1348" s="38">
        <v>-2600000</v>
      </c>
      <c r="AC1348" s="38">
        <v>-2600000</v>
      </c>
      <c r="AD1348" s="38">
        <v>3120000</v>
      </c>
      <c r="AH1348" s="38">
        <v>3120000</v>
      </c>
    </row>
    <row r="1349" spans="1:35" x14ac:dyDescent="0.2">
      <c r="A1349" s="38" t="s">
        <v>262</v>
      </c>
      <c r="B1349" s="38" t="s">
        <v>3018</v>
      </c>
      <c r="C1349" s="38" t="s">
        <v>3019</v>
      </c>
      <c r="D1349" s="38" t="s">
        <v>522</v>
      </c>
      <c r="E1349" s="38" t="s">
        <v>93</v>
      </c>
      <c r="F1349" s="38" t="s">
        <v>52</v>
      </c>
      <c r="G1349" s="38" t="s">
        <v>53</v>
      </c>
      <c r="H1349" s="39">
        <v>44377</v>
      </c>
      <c r="I1349" s="38" t="s">
        <v>79</v>
      </c>
      <c r="J1349" s="38" t="s">
        <v>49</v>
      </c>
      <c r="O1349" s="38">
        <v>-2592838</v>
      </c>
      <c r="S1349" s="38">
        <v>-2592838</v>
      </c>
      <c r="AC1349" s="38">
        <v>-2592838</v>
      </c>
    </row>
    <row r="1350" spans="1:35" x14ac:dyDescent="0.2">
      <c r="A1350" s="38" t="s">
        <v>693</v>
      </c>
      <c r="B1350" s="38" t="s">
        <v>3020</v>
      </c>
      <c r="C1350" s="38" t="s">
        <v>3021</v>
      </c>
      <c r="D1350" s="38" t="s">
        <v>696</v>
      </c>
      <c r="E1350" s="38" t="s">
        <v>93</v>
      </c>
      <c r="F1350" s="38" t="s">
        <v>57</v>
      </c>
      <c r="G1350" s="38" t="s">
        <v>58</v>
      </c>
      <c r="H1350" s="39">
        <v>44377</v>
      </c>
      <c r="I1350" s="38" t="s">
        <v>79</v>
      </c>
      <c r="J1350" s="38" t="s">
        <v>49</v>
      </c>
      <c r="N1350" s="38">
        <v>-33336</v>
      </c>
      <c r="O1350" s="38">
        <v>-2551094</v>
      </c>
      <c r="S1350" s="38">
        <v>-2584430</v>
      </c>
      <c r="AC1350" s="38">
        <v>-2584430</v>
      </c>
    </row>
    <row r="1351" spans="1:35" x14ac:dyDescent="0.2">
      <c r="A1351" s="38" t="s">
        <v>474</v>
      </c>
      <c r="B1351" s="38" t="s">
        <v>3022</v>
      </c>
      <c r="C1351" s="38" t="s">
        <v>3023</v>
      </c>
      <c r="D1351" s="38" t="s">
        <v>511</v>
      </c>
      <c r="E1351" s="38" t="s">
        <v>93</v>
      </c>
      <c r="F1351" s="38" t="s">
        <v>87</v>
      </c>
      <c r="G1351" s="38" t="s">
        <v>45</v>
      </c>
      <c r="H1351" s="39">
        <v>44377</v>
      </c>
      <c r="I1351" s="38" t="s">
        <v>79</v>
      </c>
      <c r="J1351" s="38" t="s">
        <v>43</v>
      </c>
      <c r="M1351" s="38">
        <v>-9937</v>
      </c>
      <c r="O1351" s="38">
        <v>-2574339</v>
      </c>
      <c r="S1351" s="38">
        <v>-2584276</v>
      </c>
      <c r="AC1351" s="38">
        <v>-2584276</v>
      </c>
    </row>
    <row r="1352" spans="1:35" x14ac:dyDescent="0.2">
      <c r="A1352" s="38" t="s">
        <v>262</v>
      </c>
      <c r="B1352" s="38" t="s">
        <v>3024</v>
      </c>
      <c r="C1352" s="38" t="s">
        <v>3025</v>
      </c>
      <c r="D1352" s="38" t="s">
        <v>522</v>
      </c>
      <c r="E1352" s="38" t="s">
        <v>93</v>
      </c>
      <c r="F1352" s="38" t="s">
        <v>63</v>
      </c>
      <c r="G1352" s="38" t="s">
        <v>64</v>
      </c>
      <c r="H1352" s="39">
        <v>44377</v>
      </c>
      <c r="I1352" s="38" t="s">
        <v>89</v>
      </c>
      <c r="J1352" s="38" t="s">
        <v>82</v>
      </c>
      <c r="O1352" s="38">
        <v>-2576715</v>
      </c>
      <c r="S1352" s="38">
        <v>-2576715</v>
      </c>
      <c r="AC1352" s="38">
        <v>-2576715</v>
      </c>
    </row>
    <row r="1353" spans="1:35" x14ac:dyDescent="0.2">
      <c r="A1353" s="38" t="s">
        <v>262</v>
      </c>
      <c r="B1353" s="38" t="s">
        <v>3026</v>
      </c>
      <c r="C1353" s="38" t="s">
        <v>3027</v>
      </c>
      <c r="D1353" s="38" t="s">
        <v>451</v>
      </c>
      <c r="E1353" s="38" t="s">
        <v>93</v>
      </c>
      <c r="F1353" s="38" t="s">
        <v>274</v>
      </c>
      <c r="G1353" s="38" t="s">
        <v>45</v>
      </c>
      <c r="H1353" s="39">
        <v>44377</v>
      </c>
      <c r="I1353" s="38" t="s">
        <v>79</v>
      </c>
      <c r="J1353" s="38" t="s">
        <v>49</v>
      </c>
      <c r="O1353" s="38">
        <v>-2574592</v>
      </c>
      <c r="S1353" s="38">
        <v>-2574592</v>
      </c>
      <c r="AC1353" s="38">
        <v>-2574592</v>
      </c>
    </row>
    <row r="1354" spans="1:35" x14ac:dyDescent="0.2">
      <c r="A1354" s="38" t="s">
        <v>502</v>
      </c>
      <c r="B1354" s="38" t="s">
        <v>3028</v>
      </c>
      <c r="C1354" s="38" t="s">
        <v>3029</v>
      </c>
      <c r="D1354" s="38" t="s">
        <v>616</v>
      </c>
      <c r="E1354" s="38" t="s">
        <v>93</v>
      </c>
      <c r="F1354" s="38" t="s">
        <v>63</v>
      </c>
      <c r="G1354" s="38" t="s">
        <v>64</v>
      </c>
      <c r="H1354" s="39">
        <v>44377</v>
      </c>
      <c r="I1354" s="38" t="s">
        <v>79</v>
      </c>
      <c r="J1354" s="38" t="s">
        <v>43</v>
      </c>
      <c r="N1354" s="38">
        <v>-38330</v>
      </c>
      <c r="O1354" s="38">
        <v>-2535364</v>
      </c>
      <c r="S1354" s="38">
        <v>-2573694</v>
      </c>
      <c r="AC1354" s="38">
        <v>-2573694</v>
      </c>
    </row>
    <row r="1355" spans="1:35" x14ac:dyDescent="0.2">
      <c r="A1355" s="38" t="s">
        <v>262</v>
      </c>
      <c r="B1355" s="38" t="s">
        <v>3030</v>
      </c>
      <c r="C1355" s="38" t="s">
        <v>3031</v>
      </c>
      <c r="D1355" s="38" t="s">
        <v>525</v>
      </c>
      <c r="E1355" s="38" t="s">
        <v>93</v>
      </c>
      <c r="F1355" s="38" t="s">
        <v>50</v>
      </c>
      <c r="G1355" s="38" t="s">
        <v>51</v>
      </c>
      <c r="H1355" s="39">
        <v>44377</v>
      </c>
      <c r="I1355" s="38" t="s">
        <v>79</v>
      </c>
      <c r="J1355" s="38" t="s">
        <v>43</v>
      </c>
      <c r="O1355" s="38">
        <v>-2570355</v>
      </c>
      <c r="S1355" s="38">
        <v>-2570355</v>
      </c>
      <c r="AC1355" s="38">
        <v>-2570355</v>
      </c>
    </row>
    <row r="1356" spans="1:35" x14ac:dyDescent="0.2">
      <c r="A1356" s="38" t="s">
        <v>262</v>
      </c>
      <c r="B1356" s="38" t="s">
        <v>3032</v>
      </c>
      <c r="C1356" s="38" t="s">
        <v>3033</v>
      </c>
      <c r="D1356" s="38" t="s">
        <v>522</v>
      </c>
      <c r="E1356" s="38" t="s">
        <v>93</v>
      </c>
      <c r="F1356" s="38" t="s">
        <v>102</v>
      </c>
      <c r="G1356" s="38" t="s">
        <v>69</v>
      </c>
      <c r="H1356" s="39">
        <v>44377</v>
      </c>
      <c r="I1356" s="38" t="s">
        <v>79</v>
      </c>
      <c r="J1356" s="38" t="s">
        <v>85</v>
      </c>
      <c r="K1356" s="39">
        <v>42642</v>
      </c>
      <c r="R1356" s="38">
        <v>-2568269</v>
      </c>
      <c r="S1356" s="38">
        <v>-2568269</v>
      </c>
      <c r="T1356" s="38">
        <v>-2568269</v>
      </c>
      <c r="V1356" s="38">
        <v>2568269</v>
      </c>
      <c r="AC1356" s="38">
        <v>-2568269</v>
      </c>
    </row>
    <row r="1357" spans="1:35" x14ac:dyDescent="0.2">
      <c r="A1357" s="38" t="s">
        <v>693</v>
      </c>
      <c r="B1357" s="38" t="s">
        <v>3034</v>
      </c>
      <c r="C1357" s="38" t="s">
        <v>3035</v>
      </c>
      <c r="D1357" s="38" t="s">
        <v>696</v>
      </c>
      <c r="E1357" s="38" t="s">
        <v>93</v>
      </c>
      <c r="F1357" s="38" t="s">
        <v>460</v>
      </c>
      <c r="G1357" s="38" t="s">
        <v>461</v>
      </c>
      <c r="H1357" s="39">
        <v>44377</v>
      </c>
      <c r="I1357" s="38" t="s">
        <v>79</v>
      </c>
      <c r="J1357" s="38" t="s">
        <v>49</v>
      </c>
      <c r="M1357" s="38">
        <v>-587</v>
      </c>
      <c r="N1357" s="38">
        <v>-2567174</v>
      </c>
      <c r="S1357" s="38">
        <v>-2567761</v>
      </c>
      <c r="AC1357" s="38">
        <v>-2567761</v>
      </c>
    </row>
    <row r="1358" spans="1:35" x14ac:dyDescent="0.2">
      <c r="A1358" s="38" t="s">
        <v>502</v>
      </c>
      <c r="B1358" s="38" t="s">
        <v>3036</v>
      </c>
      <c r="C1358" s="38" t="s">
        <v>3037</v>
      </c>
      <c r="D1358" s="38" t="s">
        <v>616</v>
      </c>
      <c r="E1358" s="38" t="s">
        <v>93</v>
      </c>
      <c r="F1358" s="38" t="s">
        <v>63</v>
      </c>
      <c r="G1358" s="38" t="s">
        <v>64</v>
      </c>
      <c r="H1358" s="39">
        <v>44377</v>
      </c>
      <c r="I1358" s="38" t="s">
        <v>89</v>
      </c>
      <c r="J1358" s="38" t="s">
        <v>43</v>
      </c>
      <c r="M1358" s="38">
        <v>-158</v>
      </c>
      <c r="O1358" s="38">
        <v>-2533739</v>
      </c>
      <c r="S1358" s="38">
        <v>-2533897</v>
      </c>
      <c r="AC1358" s="38">
        <v>-2533897</v>
      </c>
    </row>
    <row r="1359" spans="1:35" x14ac:dyDescent="0.2">
      <c r="A1359" s="38" t="s">
        <v>262</v>
      </c>
      <c r="B1359" s="38" t="s">
        <v>3038</v>
      </c>
      <c r="C1359" s="38" t="s">
        <v>3039</v>
      </c>
      <c r="D1359" s="38" t="s">
        <v>525</v>
      </c>
      <c r="E1359" s="38" t="s">
        <v>93</v>
      </c>
      <c r="F1359" s="38" t="s">
        <v>63</v>
      </c>
      <c r="G1359" s="38" t="s">
        <v>64</v>
      </c>
      <c r="H1359" s="39">
        <v>44377</v>
      </c>
      <c r="I1359" s="38" t="s">
        <v>89</v>
      </c>
      <c r="J1359" s="38" t="s">
        <v>43</v>
      </c>
      <c r="K1359" s="39">
        <v>44175</v>
      </c>
      <c r="R1359" s="38">
        <v>-2506852</v>
      </c>
      <c r="S1359" s="38">
        <v>-2506852</v>
      </c>
      <c r="T1359" s="38">
        <v>-2506852</v>
      </c>
      <c r="V1359" s="38">
        <v>1315926</v>
      </c>
      <c r="AC1359" s="38">
        <v>-2506852</v>
      </c>
    </row>
    <row r="1360" spans="1:35" x14ac:dyDescent="0.2">
      <c r="A1360" s="38" t="s">
        <v>474</v>
      </c>
      <c r="B1360" s="38" t="s">
        <v>3040</v>
      </c>
      <c r="C1360" s="38" t="s">
        <v>3041</v>
      </c>
      <c r="D1360" s="38" t="s">
        <v>511</v>
      </c>
      <c r="E1360" s="38" t="s">
        <v>93</v>
      </c>
      <c r="F1360" s="38" t="s">
        <v>57</v>
      </c>
      <c r="G1360" s="38" t="s">
        <v>58</v>
      </c>
      <c r="H1360" s="39">
        <v>44377</v>
      </c>
      <c r="I1360" s="38" t="s">
        <v>79</v>
      </c>
      <c r="J1360" s="38" t="s">
        <v>49</v>
      </c>
      <c r="M1360" s="38">
        <v>-1030</v>
      </c>
      <c r="O1360" s="38">
        <v>-2504863</v>
      </c>
      <c r="S1360" s="38">
        <v>-2505893</v>
      </c>
      <c r="AC1360" s="38">
        <v>-2505893</v>
      </c>
    </row>
    <row r="1361" spans="1:29" x14ac:dyDescent="0.2">
      <c r="A1361" s="38" t="s">
        <v>474</v>
      </c>
      <c r="B1361" s="38" t="s">
        <v>3042</v>
      </c>
      <c r="C1361" s="38" t="s">
        <v>3043</v>
      </c>
      <c r="D1361" s="38" t="s">
        <v>511</v>
      </c>
      <c r="E1361" s="38" t="s">
        <v>93</v>
      </c>
      <c r="F1361" s="38" t="s">
        <v>87</v>
      </c>
      <c r="G1361" s="38" t="s">
        <v>45</v>
      </c>
      <c r="H1361" s="39">
        <v>44377</v>
      </c>
      <c r="I1361" s="38" t="s">
        <v>79</v>
      </c>
      <c r="J1361" s="38" t="s">
        <v>43</v>
      </c>
      <c r="M1361" s="38">
        <v>-1438</v>
      </c>
      <c r="O1361" s="38">
        <v>-2498292</v>
      </c>
      <c r="S1361" s="38">
        <v>-2499730</v>
      </c>
      <c r="AC1361" s="38">
        <v>-2499730</v>
      </c>
    </row>
    <row r="1362" spans="1:29" x14ac:dyDescent="0.2">
      <c r="A1362" s="38" t="s">
        <v>502</v>
      </c>
      <c r="B1362" s="38" t="s">
        <v>3044</v>
      </c>
      <c r="C1362" s="38" t="s">
        <v>3045</v>
      </c>
      <c r="D1362" s="38" t="s">
        <v>616</v>
      </c>
      <c r="E1362" s="38" t="s">
        <v>93</v>
      </c>
      <c r="F1362" s="38" t="s">
        <v>63</v>
      </c>
      <c r="G1362" s="38" t="s">
        <v>64</v>
      </c>
      <c r="H1362" s="39">
        <v>44377</v>
      </c>
      <c r="I1362" s="38" t="s">
        <v>89</v>
      </c>
      <c r="J1362" s="38" t="s">
        <v>49</v>
      </c>
      <c r="M1362" s="38">
        <v>-2498534</v>
      </c>
      <c r="S1362" s="38">
        <v>-2498534</v>
      </c>
      <c r="AC1362" s="38">
        <v>-2498534</v>
      </c>
    </row>
    <row r="1363" spans="1:29" x14ac:dyDescent="0.2">
      <c r="A1363" s="38" t="s">
        <v>262</v>
      </c>
      <c r="B1363" s="38" t="s">
        <v>3046</v>
      </c>
      <c r="C1363" s="38" t="s">
        <v>3047</v>
      </c>
      <c r="D1363" s="38" t="s">
        <v>525</v>
      </c>
      <c r="E1363" s="38" t="s">
        <v>93</v>
      </c>
      <c r="F1363" s="38" t="s">
        <v>364</v>
      </c>
      <c r="G1363" s="38" t="s">
        <v>69</v>
      </c>
      <c r="H1363" s="39">
        <v>44377</v>
      </c>
      <c r="I1363" s="38" t="s">
        <v>79</v>
      </c>
      <c r="J1363" s="38" t="s">
        <v>49</v>
      </c>
      <c r="M1363" s="38">
        <v>-1252</v>
      </c>
      <c r="N1363" s="38">
        <v>-90000</v>
      </c>
      <c r="O1363" s="38">
        <v>-2404124</v>
      </c>
      <c r="S1363" s="38">
        <v>-2495376</v>
      </c>
      <c r="AC1363" s="38">
        <v>-2495376</v>
      </c>
    </row>
    <row r="1364" spans="1:29" x14ac:dyDescent="0.2">
      <c r="A1364" s="38" t="s">
        <v>262</v>
      </c>
      <c r="B1364" s="38" t="s">
        <v>3048</v>
      </c>
      <c r="C1364" s="38" t="s">
        <v>3049</v>
      </c>
      <c r="D1364" s="38" t="s">
        <v>528</v>
      </c>
      <c r="E1364" s="38" t="s">
        <v>93</v>
      </c>
      <c r="F1364" s="38" t="s">
        <v>63</v>
      </c>
      <c r="G1364" s="38" t="s">
        <v>64</v>
      </c>
      <c r="H1364" s="39">
        <v>44377</v>
      </c>
      <c r="I1364" s="38" t="s">
        <v>79</v>
      </c>
      <c r="J1364" s="38" t="s">
        <v>49</v>
      </c>
      <c r="N1364" s="38">
        <v>-25000</v>
      </c>
      <c r="O1364" s="38">
        <v>-2461935</v>
      </c>
      <c r="S1364" s="38">
        <v>-2486935</v>
      </c>
      <c r="AC1364" s="38">
        <v>-2486935</v>
      </c>
    </row>
    <row r="1365" spans="1:29" x14ac:dyDescent="0.2">
      <c r="A1365" s="38" t="s">
        <v>262</v>
      </c>
      <c r="B1365" s="38" t="s">
        <v>3050</v>
      </c>
      <c r="C1365" s="38" t="s">
        <v>3051</v>
      </c>
      <c r="D1365" s="38" t="s">
        <v>522</v>
      </c>
      <c r="E1365" s="38" t="s">
        <v>93</v>
      </c>
      <c r="F1365" s="38" t="s">
        <v>57</v>
      </c>
      <c r="G1365" s="38" t="s">
        <v>58</v>
      </c>
      <c r="H1365" s="39">
        <v>44377</v>
      </c>
      <c r="I1365" s="38" t="s">
        <v>79</v>
      </c>
      <c r="J1365" s="38" t="s">
        <v>82</v>
      </c>
      <c r="O1365" s="38">
        <v>-2485467</v>
      </c>
      <c r="S1365" s="38">
        <v>-2485467</v>
      </c>
      <c r="AC1365" s="38">
        <v>-2485467</v>
      </c>
    </row>
    <row r="1366" spans="1:29" x14ac:dyDescent="0.2">
      <c r="A1366" s="38" t="s">
        <v>608</v>
      </c>
      <c r="B1366" s="38" t="s">
        <v>3052</v>
      </c>
      <c r="C1366" s="38" t="s">
        <v>3053</v>
      </c>
      <c r="D1366" s="38" t="s">
        <v>611</v>
      </c>
      <c r="E1366" s="38" t="s">
        <v>93</v>
      </c>
      <c r="F1366" s="38" t="s">
        <v>71</v>
      </c>
      <c r="G1366" s="38" t="s">
        <v>69</v>
      </c>
      <c r="H1366" s="39">
        <v>44377</v>
      </c>
      <c r="I1366" s="38" t="s">
        <v>79</v>
      </c>
      <c r="J1366" s="38" t="s">
        <v>43</v>
      </c>
      <c r="M1366" s="38">
        <v>-1519</v>
      </c>
      <c r="N1366" s="38">
        <v>-16663</v>
      </c>
      <c r="O1366" s="38">
        <v>-2465137</v>
      </c>
      <c r="S1366" s="38">
        <v>-2483319</v>
      </c>
      <c r="AC1366" s="38">
        <v>-2483319</v>
      </c>
    </row>
    <row r="1367" spans="1:29" x14ac:dyDescent="0.2">
      <c r="A1367" s="38" t="s">
        <v>474</v>
      </c>
      <c r="B1367" s="38" t="s">
        <v>3054</v>
      </c>
      <c r="C1367" s="38" t="s">
        <v>3055</v>
      </c>
      <c r="D1367" s="38" t="s">
        <v>511</v>
      </c>
      <c r="E1367" s="38" t="s">
        <v>93</v>
      </c>
      <c r="F1367" s="38" t="s">
        <v>94</v>
      </c>
      <c r="G1367" s="38" t="s">
        <v>41</v>
      </c>
      <c r="H1367" s="39">
        <v>44377</v>
      </c>
      <c r="I1367" s="38" t="s">
        <v>79</v>
      </c>
      <c r="J1367" s="38" t="s">
        <v>43</v>
      </c>
      <c r="M1367" s="38">
        <v>-771</v>
      </c>
      <c r="O1367" s="38">
        <v>-2480834</v>
      </c>
      <c r="S1367" s="38">
        <v>-2481605</v>
      </c>
      <c r="AC1367" s="38">
        <v>-2481605</v>
      </c>
    </row>
    <row r="1368" spans="1:29" x14ac:dyDescent="0.2">
      <c r="A1368" s="38" t="s">
        <v>361</v>
      </c>
      <c r="B1368" s="38" t="s">
        <v>3056</v>
      </c>
      <c r="C1368" s="38" t="s">
        <v>3057</v>
      </c>
      <c r="D1368" s="38" t="s">
        <v>712</v>
      </c>
      <c r="E1368" s="38" t="s">
        <v>93</v>
      </c>
      <c r="F1368" s="38" t="s">
        <v>63</v>
      </c>
      <c r="G1368" s="38" t="s">
        <v>64</v>
      </c>
      <c r="H1368" s="39">
        <v>44377</v>
      </c>
      <c r="I1368" s="38" t="s">
        <v>79</v>
      </c>
      <c r="J1368" s="38" t="s">
        <v>43</v>
      </c>
      <c r="O1368" s="38">
        <v>-2481206</v>
      </c>
      <c r="S1368" s="38">
        <v>-2481206</v>
      </c>
      <c r="AC1368" s="38">
        <v>-2481206</v>
      </c>
    </row>
    <row r="1369" spans="1:29" x14ac:dyDescent="0.2">
      <c r="A1369" s="38" t="s">
        <v>608</v>
      </c>
      <c r="B1369" s="38" t="s">
        <v>3058</v>
      </c>
      <c r="C1369" s="38" t="s">
        <v>3059</v>
      </c>
      <c r="D1369" s="38" t="s">
        <v>611</v>
      </c>
      <c r="E1369" s="38" t="s">
        <v>93</v>
      </c>
      <c r="F1369" s="38" t="s">
        <v>63</v>
      </c>
      <c r="G1369" s="38" t="s">
        <v>64</v>
      </c>
      <c r="H1369" s="39">
        <v>44377</v>
      </c>
      <c r="I1369" s="38" t="s">
        <v>79</v>
      </c>
      <c r="J1369" s="38" t="s">
        <v>43</v>
      </c>
      <c r="N1369" s="38">
        <v>-33330</v>
      </c>
      <c r="O1369" s="38">
        <v>-2446162</v>
      </c>
      <c r="S1369" s="38">
        <v>-2479492</v>
      </c>
      <c r="AC1369" s="38">
        <v>-2479492</v>
      </c>
    </row>
    <row r="1370" spans="1:29" x14ac:dyDescent="0.2">
      <c r="A1370" s="38" t="s">
        <v>262</v>
      </c>
      <c r="B1370" s="38" t="s">
        <v>3060</v>
      </c>
      <c r="C1370" s="38" t="s">
        <v>3061</v>
      </c>
      <c r="D1370" s="38" t="s">
        <v>522</v>
      </c>
      <c r="E1370" s="38" t="s">
        <v>93</v>
      </c>
      <c r="F1370" s="38" t="s">
        <v>63</v>
      </c>
      <c r="G1370" s="38" t="s">
        <v>64</v>
      </c>
      <c r="H1370" s="39">
        <v>44377</v>
      </c>
      <c r="I1370" s="38" t="s">
        <v>79</v>
      </c>
      <c r="J1370" s="38" t="s">
        <v>82</v>
      </c>
      <c r="O1370" s="38">
        <v>-2471498</v>
      </c>
      <c r="S1370" s="38">
        <v>-2471498</v>
      </c>
      <c r="AC1370" s="38">
        <v>-2471498</v>
      </c>
    </row>
    <row r="1371" spans="1:29" x14ac:dyDescent="0.2">
      <c r="A1371" s="38" t="s">
        <v>474</v>
      </c>
      <c r="B1371" s="38" t="s">
        <v>3062</v>
      </c>
      <c r="C1371" s="38" t="s">
        <v>3063</v>
      </c>
      <c r="D1371" s="38" t="s">
        <v>511</v>
      </c>
      <c r="E1371" s="38" t="s">
        <v>93</v>
      </c>
      <c r="F1371" s="38" t="s">
        <v>1164</v>
      </c>
      <c r="G1371" s="38" t="s">
        <v>45</v>
      </c>
      <c r="H1371" s="39">
        <v>44377</v>
      </c>
      <c r="I1371" s="38" t="s">
        <v>79</v>
      </c>
      <c r="J1371" s="38" t="s">
        <v>43</v>
      </c>
      <c r="O1371" s="38">
        <v>-2468324</v>
      </c>
      <c r="S1371" s="38">
        <v>-2468324</v>
      </c>
      <c r="AC1371" s="38">
        <v>-2468324</v>
      </c>
    </row>
    <row r="1372" spans="1:29" x14ac:dyDescent="0.2">
      <c r="A1372" s="38" t="s">
        <v>502</v>
      </c>
      <c r="B1372" s="38" t="s">
        <v>3064</v>
      </c>
      <c r="C1372" s="38" t="s">
        <v>3065</v>
      </c>
      <c r="D1372" s="38" t="s">
        <v>616</v>
      </c>
      <c r="E1372" s="38" t="s">
        <v>93</v>
      </c>
      <c r="F1372" s="38" t="s">
        <v>57</v>
      </c>
      <c r="G1372" s="38" t="s">
        <v>58</v>
      </c>
      <c r="H1372" s="39">
        <v>44377</v>
      </c>
      <c r="I1372" s="38" t="s">
        <v>79</v>
      </c>
      <c r="J1372" s="38" t="s">
        <v>43</v>
      </c>
      <c r="O1372" s="38">
        <v>-2457837</v>
      </c>
      <c r="S1372" s="38">
        <v>-2457837</v>
      </c>
      <c r="AC1372" s="38">
        <v>-2457837</v>
      </c>
    </row>
    <row r="1373" spans="1:29" x14ac:dyDescent="0.2">
      <c r="A1373" s="38" t="s">
        <v>733</v>
      </c>
      <c r="B1373" s="38" t="s">
        <v>3066</v>
      </c>
      <c r="C1373" s="38" t="s">
        <v>3067</v>
      </c>
      <c r="D1373" s="38" t="s">
        <v>511</v>
      </c>
      <c r="E1373" s="38" t="s">
        <v>93</v>
      </c>
      <c r="F1373" s="38" t="s">
        <v>52</v>
      </c>
      <c r="G1373" s="38" t="s">
        <v>53</v>
      </c>
      <c r="H1373" s="39">
        <v>44377</v>
      </c>
      <c r="I1373" s="38" t="s">
        <v>79</v>
      </c>
      <c r="J1373" s="38" t="s">
        <v>49</v>
      </c>
      <c r="O1373" s="38">
        <v>-2446694</v>
      </c>
      <c r="S1373" s="38">
        <v>-2446694</v>
      </c>
      <c r="AC1373" s="38">
        <v>-2446694</v>
      </c>
    </row>
    <row r="1374" spans="1:29" x14ac:dyDescent="0.2">
      <c r="A1374" s="38" t="s">
        <v>474</v>
      </c>
      <c r="B1374" s="38" t="s">
        <v>3068</v>
      </c>
      <c r="C1374" s="38" t="s">
        <v>3069</v>
      </c>
      <c r="D1374" s="38" t="s">
        <v>511</v>
      </c>
      <c r="E1374" s="38" t="s">
        <v>93</v>
      </c>
      <c r="F1374" s="38" t="s">
        <v>87</v>
      </c>
      <c r="G1374" s="38" t="s">
        <v>45</v>
      </c>
      <c r="H1374" s="39">
        <v>44377</v>
      </c>
      <c r="I1374" s="38" t="s">
        <v>79</v>
      </c>
      <c r="J1374" s="38" t="s">
        <v>43</v>
      </c>
      <c r="M1374" s="38">
        <v>-1985</v>
      </c>
      <c r="N1374" s="38">
        <v>-16663</v>
      </c>
      <c r="O1374" s="38">
        <v>-2423414</v>
      </c>
      <c r="S1374" s="38">
        <v>-2442062</v>
      </c>
      <c r="AC1374" s="38">
        <v>-2442062</v>
      </c>
    </row>
    <row r="1375" spans="1:29" x14ac:dyDescent="0.2">
      <c r="A1375" s="38" t="s">
        <v>262</v>
      </c>
      <c r="B1375" s="38" t="s">
        <v>3070</v>
      </c>
      <c r="C1375" s="38" t="s">
        <v>3071</v>
      </c>
      <c r="D1375" s="38" t="s">
        <v>525</v>
      </c>
      <c r="E1375" s="38" t="s">
        <v>93</v>
      </c>
      <c r="F1375" s="38" t="s">
        <v>63</v>
      </c>
      <c r="G1375" s="38" t="s">
        <v>64</v>
      </c>
      <c r="H1375" s="39">
        <v>44377</v>
      </c>
      <c r="I1375" s="38" t="s">
        <v>89</v>
      </c>
      <c r="J1375" s="38" t="s">
        <v>49</v>
      </c>
      <c r="O1375" s="38">
        <v>-2441661</v>
      </c>
      <c r="S1375" s="38">
        <v>-2441661</v>
      </c>
      <c r="AC1375" s="38">
        <v>-2441661</v>
      </c>
    </row>
    <row r="1376" spans="1:29" x14ac:dyDescent="0.2">
      <c r="A1376" s="38" t="s">
        <v>361</v>
      </c>
      <c r="B1376" s="38" t="s">
        <v>3072</v>
      </c>
      <c r="C1376" s="38" t="s">
        <v>3073</v>
      </c>
      <c r="D1376" s="38" t="s">
        <v>712</v>
      </c>
      <c r="E1376" s="38" t="s">
        <v>93</v>
      </c>
      <c r="F1376" s="38" t="s">
        <v>63</v>
      </c>
      <c r="G1376" s="38" t="s">
        <v>64</v>
      </c>
      <c r="H1376" s="39">
        <v>44377</v>
      </c>
      <c r="I1376" s="38" t="s">
        <v>89</v>
      </c>
      <c r="J1376" s="38" t="s">
        <v>43</v>
      </c>
      <c r="O1376" s="38">
        <v>-2439922</v>
      </c>
      <c r="S1376" s="38">
        <v>-2439922</v>
      </c>
      <c r="AC1376" s="38">
        <v>-2439922</v>
      </c>
    </row>
    <row r="1377" spans="1:35" x14ac:dyDescent="0.2">
      <c r="A1377" s="38" t="s">
        <v>608</v>
      </c>
      <c r="B1377" s="38" t="s">
        <v>3074</v>
      </c>
      <c r="C1377" s="38" t="s">
        <v>3075</v>
      </c>
      <c r="D1377" s="38" t="s">
        <v>611</v>
      </c>
      <c r="E1377" s="38" t="s">
        <v>93</v>
      </c>
      <c r="F1377" s="38" t="s">
        <v>63</v>
      </c>
      <c r="G1377" s="38" t="s">
        <v>64</v>
      </c>
      <c r="H1377" s="39">
        <v>44377</v>
      </c>
      <c r="I1377" s="38" t="s">
        <v>79</v>
      </c>
      <c r="J1377" s="38" t="s">
        <v>49</v>
      </c>
      <c r="N1377" s="38">
        <v>-21819</v>
      </c>
      <c r="O1377" s="38">
        <v>-2412180</v>
      </c>
      <c r="S1377" s="38">
        <v>-2433999</v>
      </c>
      <c r="AC1377" s="38">
        <v>-2433999</v>
      </c>
    </row>
    <row r="1378" spans="1:35" x14ac:dyDescent="0.2">
      <c r="A1378" s="38" t="s">
        <v>262</v>
      </c>
      <c r="B1378" s="38" t="s">
        <v>3076</v>
      </c>
      <c r="C1378" s="38" t="s">
        <v>3077</v>
      </c>
      <c r="D1378" s="38" t="s">
        <v>528</v>
      </c>
      <c r="E1378" s="38" t="s">
        <v>93</v>
      </c>
      <c r="F1378" s="38" t="s">
        <v>94</v>
      </c>
      <c r="G1378" s="38" t="s">
        <v>41</v>
      </c>
      <c r="H1378" s="39">
        <v>44377</v>
      </c>
      <c r="I1378" s="38" t="s">
        <v>79</v>
      </c>
      <c r="J1378" s="38" t="s">
        <v>43</v>
      </c>
      <c r="N1378" s="38">
        <v>-2429853</v>
      </c>
      <c r="S1378" s="38">
        <v>-2429853</v>
      </c>
      <c r="AC1378" s="38">
        <v>-2429853</v>
      </c>
    </row>
    <row r="1379" spans="1:35" x14ac:dyDescent="0.2">
      <c r="A1379" s="38" t="s">
        <v>262</v>
      </c>
      <c r="B1379" s="38" t="s">
        <v>3078</v>
      </c>
      <c r="C1379" s="38" t="s">
        <v>3079</v>
      </c>
      <c r="D1379" s="38" t="s">
        <v>323</v>
      </c>
      <c r="E1379" s="38" t="s">
        <v>46</v>
      </c>
      <c r="F1379" s="38" t="s">
        <v>60</v>
      </c>
      <c r="G1379" s="38" t="s">
        <v>61</v>
      </c>
      <c r="H1379" s="39">
        <v>44377</v>
      </c>
      <c r="I1379" s="38" t="s">
        <v>42</v>
      </c>
      <c r="J1379" s="38" t="s">
        <v>82</v>
      </c>
      <c r="M1379" s="38">
        <v>-2416516</v>
      </c>
      <c r="S1379" s="38">
        <v>-2416516</v>
      </c>
      <c r="AC1379" s="38">
        <v>-2416516</v>
      </c>
    </row>
    <row r="1380" spans="1:35" x14ac:dyDescent="0.2">
      <c r="A1380" s="38" t="s">
        <v>262</v>
      </c>
      <c r="B1380" s="38" t="s">
        <v>3080</v>
      </c>
      <c r="C1380" s="38" t="s">
        <v>3081</v>
      </c>
      <c r="D1380" s="38" t="s">
        <v>525</v>
      </c>
      <c r="E1380" s="38" t="s">
        <v>93</v>
      </c>
      <c r="F1380" s="38" t="s">
        <v>63</v>
      </c>
      <c r="G1380" s="38" t="s">
        <v>64</v>
      </c>
      <c r="H1380" s="39">
        <v>44377</v>
      </c>
      <c r="I1380" s="38" t="s">
        <v>79</v>
      </c>
      <c r="J1380" s="38" t="s">
        <v>43</v>
      </c>
      <c r="O1380" s="38">
        <v>-2403886</v>
      </c>
      <c r="S1380" s="38">
        <v>-2403886</v>
      </c>
      <c r="AC1380" s="38">
        <v>-2403886</v>
      </c>
    </row>
    <row r="1381" spans="1:35" x14ac:dyDescent="0.2">
      <c r="A1381" s="38" t="s">
        <v>361</v>
      </c>
      <c r="B1381" s="38" t="s">
        <v>3082</v>
      </c>
      <c r="C1381" s="38" t="s">
        <v>3083</v>
      </c>
      <c r="D1381" s="38" t="s">
        <v>712</v>
      </c>
      <c r="E1381" s="38" t="s">
        <v>93</v>
      </c>
      <c r="F1381" s="38" t="s">
        <v>460</v>
      </c>
      <c r="G1381" s="38" t="s">
        <v>461</v>
      </c>
      <c r="H1381" s="39">
        <v>44377</v>
      </c>
      <c r="I1381" s="38" t="s">
        <v>79</v>
      </c>
      <c r="J1381" s="38" t="s">
        <v>49</v>
      </c>
      <c r="O1381" s="38">
        <v>-2402884</v>
      </c>
      <c r="S1381" s="38">
        <v>-2402884</v>
      </c>
      <c r="AC1381" s="38">
        <v>-2402884</v>
      </c>
    </row>
    <row r="1382" spans="1:35" x14ac:dyDescent="0.2">
      <c r="A1382" s="38" t="s">
        <v>502</v>
      </c>
      <c r="B1382" s="38" t="s">
        <v>3084</v>
      </c>
      <c r="C1382" s="38" t="s">
        <v>3085</v>
      </c>
      <c r="D1382" s="38" t="s">
        <v>616</v>
      </c>
      <c r="E1382" s="38" t="s">
        <v>93</v>
      </c>
      <c r="F1382" s="38" t="s">
        <v>57</v>
      </c>
      <c r="G1382" s="38" t="s">
        <v>58</v>
      </c>
      <c r="H1382" s="39">
        <v>44377</v>
      </c>
      <c r="I1382" s="38" t="s">
        <v>79</v>
      </c>
      <c r="J1382" s="38" t="s">
        <v>49</v>
      </c>
      <c r="O1382" s="38">
        <v>-2400000</v>
      </c>
      <c r="S1382" s="38">
        <v>-2400000</v>
      </c>
      <c r="AC1382" s="38">
        <v>-2400000</v>
      </c>
    </row>
    <row r="1383" spans="1:35" x14ac:dyDescent="0.2">
      <c r="A1383" s="38" t="s">
        <v>262</v>
      </c>
      <c r="B1383" s="38" t="s">
        <v>3086</v>
      </c>
      <c r="C1383" s="38" t="s">
        <v>3087</v>
      </c>
      <c r="D1383" s="38" t="s">
        <v>528</v>
      </c>
      <c r="E1383" s="38" t="s">
        <v>93</v>
      </c>
      <c r="F1383" s="38" t="s">
        <v>110</v>
      </c>
      <c r="G1383" s="38" t="s">
        <v>111</v>
      </c>
      <c r="H1383" s="39">
        <v>44377</v>
      </c>
      <c r="I1383" s="38" t="s">
        <v>89</v>
      </c>
      <c r="J1383" s="38" t="s">
        <v>43</v>
      </c>
      <c r="N1383" s="38">
        <v>-2397925</v>
      </c>
      <c r="S1383" s="38">
        <v>-2397925</v>
      </c>
      <c r="AC1383" s="38">
        <v>-2397925</v>
      </c>
    </row>
    <row r="1384" spans="1:35" x14ac:dyDescent="0.2">
      <c r="A1384" s="38" t="s">
        <v>502</v>
      </c>
      <c r="B1384" s="38" t="s">
        <v>3088</v>
      </c>
      <c r="C1384" s="38" t="s">
        <v>3089</v>
      </c>
      <c r="D1384" s="38" t="s">
        <v>616</v>
      </c>
      <c r="E1384" s="38" t="s">
        <v>93</v>
      </c>
      <c r="F1384" s="38" t="s">
        <v>63</v>
      </c>
      <c r="G1384" s="38" t="s">
        <v>64</v>
      </c>
      <c r="H1384" s="39">
        <v>44377</v>
      </c>
      <c r="I1384" s="38" t="s">
        <v>89</v>
      </c>
      <c r="J1384" s="38" t="s">
        <v>43</v>
      </c>
      <c r="M1384" s="38">
        <v>-816</v>
      </c>
      <c r="O1384" s="38">
        <v>-2388651</v>
      </c>
      <c r="S1384" s="38">
        <v>-2389467</v>
      </c>
      <c r="AC1384" s="38">
        <v>-2389467</v>
      </c>
    </row>
    <row r="1385" spans="1:35" x14ac:dyDescent="0.2">
      <c r="A1385" s="38" t="s">
        <v>262</v>
      </c>
      <c r="B1385" s="38" t="s">
        <v>3090</v>
      </c>
      <c r="C1385" s="38" t="s">
        <v>3091</v>
      </c>
      <c r="D1385" s="38" t="s">
        <v>451</v>
      </c>
      <c r="E1385" s="38" t="s">
        <v>93</v>
      </c>
      <c r="F1385" s="38" t="s">
        <v>77</v>
      </c>
      <c r="G1385" s="38" t="s">
        <v>78</v>
      </c>
      <c r="H1385" s="39">
        <v>44377</v>
      </c>
      <c r="I1385" s="38" t="s">
        <v>79</v>
      </c>
      <c r="J1385" s="38" t="s">
        <v>85</v>
      </c>
      <c r="K1385" s="39">
        <v>43655</v>
      </c>
      <c r="R1385" s="38">
        <v>-2381792</v>
      </c>
      <c r="S1385" s="38">
        <v>-2381792</v>
      </c>
      <c r="T1385" s="38">
        <v>-2381792</v>
      </c>
      <c r="V1385" s="38">
        <v>2381792</v>
      </c>
      <c r="AC1385" s="38">
        <v>-2381792</v>
      </c>
      <c r="AD1385" s="38">
        <v>8000000</v>
      </c>
      <c r="AI1385" s="38">
        <v>8000000</v>
      </c>
    </row>
    <row r="1386" spans="1:35" x14ac:dyDescent="0.2">
      <c r="A1386" s="38" t="s">
        <v>262</v>
      </c>
      <c r="B1386" s="38" t="s">
        <v>3092</v>
      </c>
      <c r="C1386" s="38" t="s">
        <v>3093</v>
      </c>
      <c r="D1386" s="38" t="s">
        <v>525</v>
      </c>
      <c r="E1386" s="38" t="s">
        <v>93</v>
      </c>
      <c r="F1386" s="38" t="s">
        <v>63</v>
      </c>
      <c r="G1386" s="38" t="s">
        <v>64</v>
      </c>
      <c r="H1386" s="39">
        <v>44377</v>
      </c>
      <c r="I1386" s="38" t="s">
        <v>89</v>
      </c>
      <c r="J1386" s="38" t="s">
        <v>43</v>
      </c>
      <c r="O1386" s="38">
        <v>-2375479</v>
      </c>
      <c r="S1386" s="38">
        <v>-2375479</v>
      </c>
      <c r="AC1386" s="38">
        <v>-2375479</v>
      </c>
    </row>
    <row r="1387" spans="1:35" x14ac:dyDescent="0.2">
      <c r="A1387" s="38" t="s">
        <v>262</v>
      </c>
      <c r="B1387" s="38" t="s">
        <v>3094</v>
      </c>
      <c r="C1387" s="38" t="s">
        <v>3095</v>
      </c>
      <c r="D1387" s="38" t="s">
        <v>522</v>
      </c>
      <c r="E1387" s="38" t="s">
        <v>93</v>
      </c>
      <c r="F1387" s="38" t="s">
        <v>2872</v>
      </c>
      <c r="G1387" s="38" t="s">
        <v>45</v>
      </c>
      <c r="H1387" s="39">
        <v>44377</v>
      </c>
      <c r="I1387" s="38" t="s">
        <v>79</v>
      </c>
      <c r="J1387" s="38" t="s">
        <v>49</v>
      </c>
      <c r="M1387" s="38">
        <v>-973</v>
      </c>
      <c r="O1387" s="38">
        <v>-2373309</v>
      </c>
      <c r="S1387" s="38">
        <v>-2374282</v>
      </c>
      <c r="AC1387" s="38">
        <v>-2374282</v>
      </c>
    </row>
    <row r="1388" spans="1:35" x14ac:dyDescent="0.2">
      <c r="A1388" s="38" t="s">
        <v>262</v>
      </c>
      <c r="B1388" s="38" t="s">
        <v>3096</v>
      </c>
      <c r="C1388" s="38" t="s">
        <v>3097</v>
      </c>
      <c r="D1388" s="38" t="s">
        <v>525</v>
      </c>
      <c r="E1388" s="38" t="s">
        <v>93</v>
      </c>
      <c r="F1388" s="38" t="s">
        <v>364</v>
      </c>
      <c r="G1388" s="38" t="s">
        <v>69</v>
      </c>
      <c r="H1388" s="39">
        <v>44377</v>
      </c>
      <c r="I1388" s="38" t="s">
        <v>79</v>
      </c>
      <c r="J1388" s="38" t="s">
        <v>49</v>
      </c>
      <c r="M1388" s="38">
        <v>-440</v>
      </c>
      <c r="O1388" s="38">
        <v>-2355205</v>
      </c>
      <c r="S1388" s="38">
        <v>-2355645</v>
      </c>
      <c r="AC1388" s="38">
        <v>-2355645</v>
      </c>
    </row>
    <row r="1389" spans="1:35" x14ac:dyDescent="0.2">
      <c r="A1389" s="38" t="s">
        <v>693</v>
      </c>
      <c r="B1389" s="38" t="s">
        <v>3098</v>
      </c>
      <c r="C1389" s="38" t="s">
        <v>3099</v>
      </c>
      <c r="D1389" s="38" t="s">
        <v>696</v>
      </c>
      <c r="E1389" s="38" t="s">
        <v>93</v>
      </c>
      <c r="F1389" s="38" t="s">
        <v>72</v>
      </c>
      <c r="G1389" s="38" t="s">
        <v>73</v>
      </c>
      <c r="H1389" s="39">
        <v>44377</v>
      </c>
      <c r="I1389" s="38" t="s">
        <v>79</v>
      </c>
      <c r="J1389" s="38" t="s">
        <v>49</v>
      </c>
      <c r="M1389" s="38">
        <v>-692</v>
      </c>
      <c r="O1389" s="38">
        <v>-2351221</v>
      </c>
      <c r="S1389" s="38">
        <v>-2351913</v>
      </c>
      <c r="AC1389" s="38">
        <v>-2351913</v>
      </c>
    </row>
    <row r="1390" spans="1:35" x14ac:dyDescent="0.2">
      <c r="A1390" s="38" t="s">
        <v>474</v>
      </c>
      <c r="B1390" s="38" t="s">
        <v>3100</v>
      </c>
      <c r="C1390" s="38" t="s">
        <v>3101</v>
      </c>
      <c r="D1390" s="38" t="s">
        <v>511</v>
      </c>
      <c r="E1390" s="38" t="s">
        <v>93</v>
      </c>
      <c r="F1390" s="38" t="s">
        <v>63</v>
      </c>
      <c r="G1390" s="38" t="s">
        <v>64</v>
      </c>
      <c r="H1390" s="39">
        <v>44377</v>
      </c>
      <c r="I1390" s="38" t="s">
        <v>89</v>
      </c>
      <c r="J1390" s="38" t="s">
        <v>49</v>
      </c>
      <c r="O1390" s="38">
        <v>-2342197</v>
      </c>
      <c r="S1390" s="38">
        <v>-2342197</v>
      </c>
      <c r="AC1390" s="38">
        <v>-2342197</v>
      </c>
    </row>
    <row r="1391" spans="1:35" x14ac:dyDescent="0.2">
      <c r="A1391" s="38" t="s">
        <v>262</v>
      </c>
      <c r="B1391" s="38" t="s">
        <v>3102</v>
      </c>
      <c r="C1391" s="38" t="s">
        <v>522</v>
      </c>
      <c r="D1391" s="38" t="s">
        <v>498</v>
      </c>
      <c r="E1391" s="38" t="s">
        <v>93</v>
      </c>
      <c r="F1391" s="38" t="s">
        <v>63</v>
      </c>
      <c r="G1391" s="38" t="s">
        <v>64</v>
      </c>
      <c r="H1391" s="39">
        <v>44377</v>
      </c>
      <c r="I1391" s="38" t="s">
        <v>89</v>
      </c>
      <c r="J1391" s="38" t="s">
        <v>82</v>
      </c>
      <c r="N1391" s="38">
        <v>-26663</v>
      </c>
      <c r="O1391" s="38">
        <v>-2314498</v>
      </c>
      <c r="S1391" s="38">
        <v>-2341161</v>
      </c>
      <c r="AC1391" s="38">
        <v>-2341161</v>
      </c>
    </row>
    <row r="1392" spans="1:35" x14ac:dyDescent="0.2">
      <c r="A1392" s="38" t="s">
        <v>502</v>
      </c>
      <c r="B1392" s="38" t="s">
        <v>3103</v>
      </c>
      <c r="C1392" s="38" t="s">
        <v>3104</v>
      </c>
      <c r="D1392" s="38" t="s">
        <v>616</v>
      </c>
      <c r="E1392" s="38" t="s">
        <v>93</v>
      </c>
      <c r="F1392" s="38" t="s">
        <v>63</v>
      </c>
      <c r="G1392" s="38" t="s">
        <v>64</v>
      </c>
      <c r="H1392" s="39">
        <v>44377</v>
      </c>
      <c r="I1392" s="38" t="s">
        <v>89</v>
      </c>
      <c r="J1392" s="38" t="s">
        <v>43</v>
      </c>
      <c r="O1392" s="38">
        <v>-2336799</v>
      </c>
      <c r="S1392" s="38">
        <v>-2336799</v>
      </c>
      <c r="AC1392" s="38">
        <v>-2336799</v>
      </c>
    </row>
    <row r="1393" spans="1:34" x14ac:dyDescent="0.2">
      <c r="A1393" s="38" t="s">
        <v>262</v>
      </c>
      <c r="B1393" s="38" t="s">
        <v>3105</v>
      </c>
      <c r="C1393" s="38" t="s">
        <v>3106</v>
      </c>
      <c r="D1393" s="38" t="s">
        <v>528</v>
      </c>
      <c r="E1393" s="38" t="s">
        <v>93</v>
      </c>
      <c r="F1393" s="38" t="s">
        <v>63</v>
      </c>
      <c r="G1393" s="38" t="s">
        <v>64</v>
      </c>
      <c r="H1393" s="39">
        <v>44377</v>
      </c>
      <c r="I1393" s="38" t="s">
        <v>79</v>
      </c>
      <c r="J1393" s="38" t="s">
        <v>82</v>
      </c>
      <c r="N1393" s="38">
        <v>-106664</v>
      </c>
      <c r="O1393" s="38">
        <v>-2228685</v>
      </c>
      <c r="S1393" s="38">
        <v>-2335349</v>
      </c>
      <c r="AC1393" s="38">
        <v>-2335349</v>
      </c>
    </row>
    <row r="1394" spans="1:34" x14ac:dyDescent="0.2">
      <c r="A1394" s="38" t="s">
        <v>361</v>
      </c>
      <c r="B1394" s="38" t="s">
        <v>3107</v>
      </c>
      <c r="C1394" s="38" t="s">
        <v>3108</v>
      </c>
      <c r="D1394" s="38" t="s">
        <v>712</v>
      </c>
      <c r="E1394" s="38" t="s">
        <v>93</v>
      </c>
      <c r="F1394" s="38" t="s">
        <v>63</v>
      </c>
      <c r="G1394" s="38" t="s">
        <v>64</v>
      </c>
      <c r="H1394" s="39">
        <v>44377</v>
      </c>
      <c r="I1394" s="38" t="s">
        <v>89</v>
      </c>
      <c r="J1394" s="38" t="s">
        <v>43</v>
      </c>
      <c r="O1394" s="38">
        <v>-2335214</v>
      </c>
      <c r="S1394" s="38">
        <v>-2335214</v>
      </c>
      <c r="AC1394" s="38">
        <v>-2335214</v>
      </c>
    </row>
    <row r="1395" spans="1:34" x14ac:dyDescent="0.2">
      <c r="A1395" s="38" t="s">
        <v>262</v>
      </c>
      <c r="B1395" s="38" t="s">
        <v>3109</v>
      </c>
      <c r="C1395" s="38" t="s">
        <v>3110</v>
      </c>
      <c r="D1395" s="38" t="s">
        <v>522</v>
      </c>
      <c r="E1395" s="38" t="s">
        <v>93</v>
      </c>
      <c r="F1395" s="38" t="s">
        <v>63</v>
      </c>
      <c r="G1395" s="38" t="s">
        <v>64</v>
      </c>
      <c r="H1395" s="39">
        <v>44377</v>
      </c>
      <c r="I1395" s="38" t="s">
        <v>89</v>
      </c>
      <c r="J1395" s="38" t="s">
        <v>49</v>
      </c>
      <c r="O1395" s="38">
        <v>-2327495</v>
      </c>
      <c r="S1395" s="38">
        <v>-2327495</v>
      </c>
      <c r="AC1395" s="38">
        <v>-2327495</v>
      </c>
    </row>
    <row r="1396" spans="1:34" x14ac:dyDescent="0.2">
      <c r="A1396" s="38" t="s">
        <v>502</v>
      </c>
      <c r="B1396" s="38" t="s">
        <v>3111</v>
      </c>
      <c r="C1396" s="38" t="s">
        <v>3112</v>
      </c>
      <c r="D1396" s="38" t="s">
        <v>616</v>
      </c>
      <c r="E1396" s="38" t="s">
        <v>93</v>
      </c>
      <c r="F1396" s="38" t="s">
        <v>63</v>
      </c>
      <c r="G1396" s="38" t="s">
        <v>64</v>
      </c>
      <c r="H1396" s="39">
        <v>44377</v>
      </c>
      <c r="I1396" s="38" t="s">
        <v>89</v>
      </c>
      <c r="J1396" s="38" t="s">
        <v>43</v>
      </c>
      <c r="O1396" s="38">
        <v>-2320404</v>
      </c>
      <c r="S1396" s="38">
        <v>-2320404</v>
      </c>
      <c r="AC1396" s="38">
        <v>-2320404</v>
      </c>
    </row>
    <row r="1397" spans="1:34" x14ac:dyDescent="0.2">
      <c r="A1397" s="38" t="s">
        <v>474</v>
      </c>
      <c r="B1397" s="38" t="s">
        <v>3113</v>
      </c>
      <c r="C1397" s="38" t="s">
        <v>3114</v>
      </c>
      <c r="D1397" s="38" t="s">
        <v>511</v>
      </c>
      <c r="E1397" s="38" t="s">
        <v>93</v>
      </c>
      <c r="F1397" s="38" t="s">
        <v>87</v>
      </c>
      <c r="G1397" s="38" t="s">
        <v>45</v>
      </c>
      <c r="H1397" s="39">
        <v>44377</v>
      </c>
      <c r="I1397" s="38" t="s">
        <v>79</v>
      </c>
      <c r="J1397" s="38" t="s">
        <v>49</v>
      </c>
      <c r="M1397" s="38">
        <v>-1769</v>
      </c>
      <c r="N1397" s="38">
        <v>-60000</v>
      </c>
      <c r="O1397" s="38">
        <v>-2250301</v>
      </c>
      <c r="S1397" s="38">
        <v>-2312070</v>
      </c>
      <c r="AC1397" s="38">
        <v>-2312070</v>
      </c>
    </row>
    <row r="1398" spans="1:34" x14ac:dyDescent="0.2">
      <c r="A1398" s="38" t="s">
        <v>262</v>
      </c>
      <c r="B1398" s="38" t="s">
        <v>3115</v>
      </c>
      <c r="C1398" s="38" t="s">
        <v>3116</v>
      </c>
      <c r="D1398" s="38" t="s">
        <v>525</v>
      </c>
      <c r="E1398" s="38" t="s">
        <v>93</v>
      </c>
      <c r="F1398" s="38" t="s">
        <v>88</v>
      </c>
      <c r="G1398" s="38" t="s">
        <v>53</v>
      </c>
      <c r="H1398" s="39">
        <v>44377</v>
      </c>
      <c r="I1398" s="38" t="s">
        <v>79</v>
      </c>
      <c r="J1398" s="38" t="s">
        <v>82</v>
      </c>
      <c r="M1398" s="38">
        <v>-1529</v>
      </c>
      <c r="O1398" s="38">
        <v>-2186109</v>
      </c>
      <c r="Q1398" s="38">
        <v>-121895</v>
      </c>
      <c r="S1398" s="38">
        <v>-2309533</v>
      </c>
      <c r="AC1398" s="38">
        <v>-2309533</v>
      </c>
    </row>
    <row r="1399" spans="1:34" x14ac:dyDescent="0.2">
      <c r="A1399" s="38" t="s">
        <v>693</v>
      </c>
      <c r="B1399" s="38" t="s">
        <v>3117</v>
      </c>
      <c r="C1399" s="38" t="s">
        <v>3118</v>
      </c>
      <c r="D1399" s="38" t="s">
        <v>696</v>
      </c>
      <c r="E1399" s="38" t="s">
        <v>93</v>
      </c>
      <c r="F1399" s="38" t="s">
        <v>57</v>
      </c>
      <c r="G1399" s="38" t="s">
        <v>58</v>
      </c>
      <c r="H1399" s="39">
        <v>44377</v>
      </c>
      <c r="I1399" s="38" t="s">
        <v>89</v>
      </c>
      <c r="J1399" s="38" t="s">
        <v>49</v>
      </c>
      <c r="M1399" s="38">
        <v>-973</v>
      </c>
      <c r="O1399" s="38">
        <v>-2303930</v>
      </c>
      <c r="S1399" s="38">
        <v>-2304903</v>
      </c>
      <c r="AC1399" s="38">
        <v>-2304903</v>
      </c>
    </row>
    <row r="1400" spans="1:34" x14ac:dyDescent="0.2">
      <c r="A1400" s="38" t="s">
        <v>502</v>
      </c>
      <c r="B1400" s="38" t="s">
        <v>3119</v>
      </c>
      <c r="C1400" s="38" t="s">
        <v>3120</v>
      </c>
      <c r="D1400" s="38" t="s">
        <v>616</v>
      </c>
      <c r="E1400" s="38" t="s">
        <v>93</v>
      </c>
      <c r="F1400" s="38" t="s">
        <v>63</v>
      </c>
      <c r="G1400" s="38" t="s">
        <v>64</v>
      </c>
      <c r="H1400" s="39">
        <v>44377</v>
      </c>
      <c r="I1400" s="38" t="s">
        <v>89</v>
      </c>
      <c r="J1400" s="38" t="s">
        <v>43</v>
      </c>
      <c r="O1400" s="38">
        <v>-2292998</v>
      </c>
      <c r="S1400" s="38">
        <v>-2292998</v>
      </c>
      <c r="AC1400" s="38">
        <v>-2292998</v>
      </c>
    </row>
    <row r="1401" spans="1:34" x14ac:dyDescent="0.2">
      <c r="A1401" s="38" t="s">
        <v>262</v>
      </c>
      <c r="B1401" s="38" t="s">
        <v>3121</v>
      </c>
      <c r="C1401" s="38" t="s">
        <v>3122</v>
      </c>
      <c r="D1401" s="38" t="s">
        <v>525</v>
      </c>
      <c r="E1401" s="38" t="s">
        <v>93</v>
      </c>
      <c r="F1401" s="38" t="s">
        <v>63</v>
      </c>
      <c r="G1401" s="38" t="s">
        <v>64</v>
      </c>
      <c r="H1401" s="39">
        <v>44377</v>
      </c>
      <c r="I1401" s="38" t="s">
        <v>89</v>
      </c>
      <c r="J1401" s="38" t="s">
        <v>43</v>
      </c>
      <c r="O1401" s="38">
        <v>-2288435</v>
      </c>
      <c r="S1401" s="38">
        <v>-2288435</v>
      </c>
      <c r="AC1401" s="38">
        <v>-2288435</v>
      </c>
    </row>
    <row r="1402" spans="1:34" x14ac:dyDescent="0.2">
      <c r="A1402" s="38" t="s">
        <v>474</v>
      </c>
      <c r="B1402" s="38" t="s">
        <v>3123</v>
      </c>
      <c r="C1402" s="38" t="s">
        <v>3124</v>
      </c>
      <c r="D1402" s="38" t="s">
        <v>511</v>
      </c>
      <c r="E1402" s="38" t="s">
        <v>93</v>
      </c>
      <c r="F1402" s="38" t="s">
        <v>40</v>
      </c>
      <c r="G1402" s="38" t="s">
        <v>41</v>
      </c>
      <c r="H1402" s="39">
        <v>44377</v>
      </c>
      <c r="I1402" s="38" t="s">
        <v>79</v>
      </c>
      <c r="J1402" s="38" t="s">
        <v>43</v>
      </c>
      <c r="O1402" s="38">
        <v>-2283878</v>
      </c>
      <c r="S1402" s="38">
        <v>-2283878</v>
      </c>
      <c r="AC1402" s="38">
        <v>-2283878</v>
      </c>
    </row>
    <row r="1403" spans="1:34" x14ac:dyDescent="0.2">
      <c r="A1403" s="38" t="s">
        <v>262</v>
      </c>
      <c r="B1403" s="38" t="s">
        <v>3125</v>
      </c>
      <c r="C1403" s="38" t="s">
        <v>3126</v>
      </c>
      <c r="D1403" s="38" t="s">
        <v>525</v>
      </c>
      <c r="E1403" s="38" t="s">
        <v>93</v>
      </c>
      <c r="F1403" s="38" t="s">
        <v>77</v>
      </c>
      <c r="G1403" s="38" t="s">
        <v>78</v>
      </c>
      <c r="H1403" s="39">
        <v>44377</v>
      </c>
      <c r="I1403" s="38" t="s">
        <v>89</v>
      </c>
      <c r="J1403" s="38" t="s">
        <v>49</v>
      </c>
      <c r="O1403" s="38">
        <v>-2275473</v>
      </c>
      <c r="S1403" s="38">
        <v>-2275473</v>
      </c>
      <c r="AC1403" s="38">
        <v>-2275473</v>
      </c>
    </row>
    <row r="1404" spans="1:34" x14ac:dyDescent="0.2">
      <c r="A1404" s="38" t="s">
        <v>262</v>
      </c>
      <c r="B1404" s="38" t="s">
        <v>3127</v>
      </c>
      <c r="C1404" s="38" t="s">
        <v>3128</v>
      </c>
      <c r="D1404" s="38" t="s">
        <v>528</v>
      </c>
      <c r="E1404" s="38" t="s">
        <v>93</v>
      </c>
      <c r="F1404" s="38" t="s">
        <v>60</v>
      </c>
      <c r="G1404" s="38" t="s">
        <v>61</v>
      </c>
      <c r="H1404" s="39">
        <v>44377</v>
      </c>
      <c r="I1404" s="38" t="s">
        <v>79</v>
      </c>
      <c r="J1404" s="38" t="s">
        <v>43</v>
      </c>
      <c r="N1404" s="38">
        <v>-2271942</v>
      </c>
      <c r="S1404" s="38">
        <v>-2271942</v>
      </c>
      <c r="AC1404" s="38">
        <v>-2271942</v>
      </c>
      <c r="AD1404" s="38">
        <v>3200000</v>
      </c>
      <c r="AH1404" s="38">
        <v>3200000</v>
      </c>
    </row>
    <row r="1405" spans="1:34" x14ac:dyDescent="0.2">
      <c r="A1405" s="38" t="s">
        <v>262</v>
      </c>
      <c r="B1405" s="38" t="s">
        <v>3129</v>
      </c>
      <c r="C1405" s="38" t="s">
        <v>3130</v>
      </c>
      <c r="D1405" s="38" t="s">
        <v>525</v>
      </c>
      <c r="E1405" s="38" t="s">
        <v>93</v>
      </c>
      <c r="F1405" s="38" t="s">
        <v>50</v>
      </c>
      <c r="G1405" s="38" t="s">
        <v>51</v>
      </c>
      <c r="H1405" s="39">
        <v>44377</v>
      </c>
      <c r="I1405" s="38" t="s">
        <v>89</v>
      </c>
      <c r="J1405" s="38" t="s">
        <v>43</v>
      </c>
      <c r="O1405" s="38">
        <v>-2264816</v>
      </c>
      <c r="S1405" s="38">
        <v>-2264816</v>
      </c>
      <c r="AC1405" s="38">
        <v>-2264816</v>
      </c>
    </row>
    <row r="1406" spans="1:34" x14ac:dyDescent="0.2">
      <c r="A1406" s="38" t="s">
        <v>502</v>
      </c>
      <c r="B1406" s="38" t="s">
        <v>3131</v>
      </c>
      <c r="C1406" s="38" t="s">
        <v>3132</v>
      </c>
      <c r="D1406" s="38" t="s">
        <v>616</v>
      </c>
      <c r="E1406" s="38" t="s">
        <v>93</v>
      </c>
      <c r="F1406" s="38" t="s">
        <v>63</v>
      </c>
      <c r="G1406" s="38" t="s">
        <v>64</v>
      </c>
      <c r="H1406" s="39">
        <v>44377</v>
      </c>
      <c r="I1406" s="38" t="s">
        <v>89</v>
      </c>
      <c r="J1406" s="38" t="s">
        <v>43</v>
      </c>
      <c r="O1406" s="38">
        <v>-2254921</v>
      </c>
      <c r="S1406" s="38">
        <v>-2254921</v>
      </c>
      <c r="AC1406" s="38">
        <v>-2254921</v>
      </c>
    </row>
    <row r="1407" spans="1:34" x14ac:dyDescent="0.2">
      <c r="A1407" s="38" t="s">
        <v>474</v>
      </c>
      <c r="B1407" s="38" t="s">
        <v>3133</v>
      </c>
      <c r="C1407" s="38" t="s">
        <v>3134</v>
      </c>
      <c r="D1407" s="38" t="s">
        <v>511</v>
      </c>
      <c r="E1407" s="38" t="s">
        <v>93</v>
      </c>
      <c r="F1407" s="38" t="s">
        <v>40</v>
      </c>
      <c r="G1407" s="38" t="s">
        <v>41</v>
      </c>
      <c r="H1407" s="39">
        <v>44377</v>
      </c>
      <c r="I1407" s="38" t="s">
        <v>79</v>
      </c>
      <c r="J1407" s="38" t="s">
        <v>43</v>
      </c>
      <c r="M1407" s="38">
        <v>-66</v>
      </c>
      <c r="O1407" s="38">
        <v>-2254780</v>
      </c>
      <c r="S1407" s="38">
        <v>-2254846</v>
      </c>
      <c r="AC1407" s="38">
        <v>-2254846</v>
      </c>
    </row>
    <row r="1408" spans="1:34" x14ac:dyDescent="0.2">
      <c r="A1408" s="38" t="s">
        <v>262</v>
      </c>
      <c r="B1408" s="38" t="s">
        <v>3135</v>
      </c>
      <c r="C1408" s="38" t="s">
        <v>3136</v>
      </c>
      <c r="D1408" s="38" t="s">
        <v>522</v>
      </c>
      <c r="E1408" s="38" t="s">
        <v>93</v>
      </c>
      <c r="F1408" s="38" t="s">
        <v>77</v>
      </c>
      <c r="G1408" s="38" t="s">
        <v>78</v>
      </c>
      <c r="H1408" s="39">
        <v>44377</v>
      </c>
      <c r="I1408" s="38" t="s">
        <v>79</v>
      </c>
      <c r="J1408" s="38" t="s">
        <v>82</v>
      </c>
      <c r="M1408" s="38">
        <v>-18738</v>
      </c>
      <c r="O1408" s="38">
        <v>-2234967</v>
      </c>
      <c r="S1408" s="38">
        <v>-2253705</v>
      </c>
      <c r="AC1408" s="38">
        <v>-2253705</v>
      </c>
    </row>
    <row r="1409" spans="1:29" x14ac:dyDescent="0.2">
      <c r="A1409" s="38" t="s">
        <v>502</v>
      </c>
      <c r="B1409" s="38" t="s">
        <v>3137</v>
      </c>
      <c r="C1409" s="38" t="s">
        <v>3138</v>
      </c>
      <c r="D1409" s="38" t="s">
        <v>616</v>
      </c>
      <c r="E1409" s="38" t="s">
        <v>93</v>
      </c>
      <c r="F1409" s="38" t="s">
        <v>63</v>
      </c>
      <c r="G1409" s="38" t="s">
        <v>64</v>
      </c>
      <c r="H1409" s="39">
        <v>44377</v>
      </c>
      <c r="I1409" s="38" t="s">
        <v>89</v>
      </c>
      <c r="J1409" s="38" t="s">
        <v>43</v>
      </c>
      <c r="O1409" s="38">
        <v>-2246885</v>
      </c>
      <c r="S1409" s="38">
        <v>-2246885</v>
      </c>
      <c r="AC1409" s="38">
        <v>-2246885</v>
      </c>
    </row>
    <row r="1410" spans="1:29" x14ac:dyDescent="0.2">
      <c r="A1410" s="38" t="s">
        <v>474</v>
      </c>
      <c r="B1410" s="38" t="s">
        <v>3139</v>
      </c>
      <c r="C1410" s="38" t="s">
        <v>3140</v>
      </c>
      <c r="D1410" s="38" t="s">
        <v>511</v>
      </c>
      <c r="E1410" s="38" t="s">
        <v>93</v>
      </c>
      <c r="F1410" s="38" t="s">
        <v>63</v>
      </c>
      <c r="G1410" s="38" t="s">
        <v>64</v>
      </c>
      <c r="H1410" s="39">
        <v>44377</v>
      </c>
      <c r="I1410" s="38" t="s">
        <v>79</v>
      </c>
      <c r="J1410" s="38" t="s">
        <v>43</v>
      </c>
      <c r="M1410" s="38">
        <v>-145</v>
      </c>
      <c r="O1410" s="38">
        <v>-2246283</v>
      </c>
      <c r="S1410" s="38">
        <v>-2246428</v>
      </c>
      <c r="AC1410" s="38">
        <v>-2246428</v>
      </c>
    </row>
    <row r="1411" spans="1:29" x14ac:dyDescent="0.2">
      <c r="A1411" s="38" t="s">
        <v>361</v>
      </c>
      <c r="B1411" s="38" t="s">
        <v>3141</v>
      </c>
      <c r="C1411" s="38" t="s">
        <v>3142</v>
      </c>
      <c r="D1411" s="38" t="s">
        <v>712</v>
      </c>
      <c r="E1411" s="38" t="s">
        <v>93</v>
      </c>
      <c r="F1411" s="38" t="s">
        <v>63</v>
      </c>
      <c r="G1411" s="38" t="s">
        <v>64</v>
      </c>
      <c r="H1411" s="39">
        <v>44377</v>
      </c>
      <c r="I1411" s="38" t="s">
        <v>79</v>
      </c>
      <c r="J1411" s="38" t="s">
        <v>49</v>
      </c>
      <c r="M1411" s="38">
        <v>-81</v>
      </c>
      <c r="O1411" s="38">
        <v>-2245437</v>
      </c>
      <c r="S1411" s="38">
        <v>-2245518</v>
      </c>
      <c r="AC1411" s="38">
        <v>-2245518</v>
      </c>
    </row>
    <row r="1412" spans="1:29" x14ac:dyDescent="0.2">
      <c r="A1412" s="38" t="s">
        <v>361</v>
      </c>
      <c r="B1412" s="38" t="s">
        <v>3143</v>
      </c>
      <c r="C1412" s="38" t="s">
        <v>3144</v>
      </c>
      <c r="D1412" s="38" t="s">
        <v>712</v>
      </c>
      <c r="E1412" s="38" t="s">
        <v>93</v>
      </c>
      <c r="F1412" s="38" t="s">
        <v>63</v>
      </c>
      <c r="G1412" s="38" t="s">
        <v>64</v>
      </c>
      <c r="H1412" s="39">
        <v>44377</v>
      </c>
      <c r="I1412" s="38" t="s">
        <v>89</v>
      </c>
      <c r="J1412" s="38" t="s">
        <v>43</v>
      </c>
      <c r="O1412" s="38">
        <v>-2244749</v>
      </c>
      <c r="S1412" s="38">
        <v>-2244749</v>
      </c>
      <c r="AC1412" s="38">
        <v>-2244749</v>
      </c>
    </row>
    <row r="1413" spans="1:29" x14ac:dyDescent="0.2">
      <c r="A1413" s="38" t="s">
        <v>608</v>
      </c>
      <c r="B1413" s="38" t="s">
        <v>3145</v>
      </c>
      <c r="C1413" s="38" t="s">
        <v>3146</v>
      </c>
      <c r="D1413" s="38" t="s">
        <v>611</v>
      </c>
      <c r="E1413" s="38" t="s">
        <v>93</v>
      </c>
      <c r="F1413" s="38" t="s">
        <v>114</v>
      </c>
      <c r="G1413" s="38" t="s">
        <v>69</v>
      </c>
      <c r="H1413" s="39">
        <v>44377</v>
      </c>
      <c r="I1413" s="38" t="s">
        <v>89</v>
      </c>
      <c r="J1413" s="38" t="s">
        <v>43</v>
      </c>
      <c r="O1413" s="38">
        <v>-2237033</v>
      </c>
      <c r="S1413" s="38">
        <v>-2237033</v>
      </c>
      <c r="AC1413" s="38">
        <v>-2237033</v>
      </c>
    </row>
    <row r="1414" spans="1:29" x14ac:dyDescent="0.2">
      <c r="A1414" s="38" t="s">
        <v>474</v>
      </c>
      <c r="B1414" s="38" t="s">
        <v>3147</v>
      </c>
      <c r="C1414" s="38" t="s">
        <v>3148</v>
      </c>
      <c r="D1414" s="38" t="s">
        <v>511</v>
      </c>
      <c r="E1414" s="38" t="s">
        <v>93</v>
      </c>
      <c r="F1414" s="38" t="s">
        <v>87</v>
      </c>
      <c r="G1414" s="38" t="s">
        <v>45</v>
      </c>
      <c r="H1414" s="39">
        <v>44377</v>
      </c>
      <c r="I1414" s="38" t="s">
        <v>79</v>
      </c>
      <c r="J1414" s="38" t="s">
        <v>43</v>
      </c>
      <c r="M1414" s="38">
        <v>-898</v>
      </c>
      <c r="O1414" s="38">
        <v>-2234318</v>
      </c>
      <c r="S1414" s="38">
        <v>-2235216</v>
      </c>
      <c r="AC1414" s="38">
        <v>-2235216</v>
      </c>
    </row>
    <row r="1415" spans="1:29" x14ac:dyDescent="0.2">
      <c r="A1415" s="38" t="s">
        <v>262</v>
      </c>
      <c r="B1415" s="38" t="s">
        <v>3149</v>
      </c>
      <c r="C1415" s="38" t="s">
        <v>3150</v>
      </c>
      <c r="D1415" s="38" t="s">
        <v>314</v>
      </c>
      <c r="E1415" s="38" t="s">
        <v>91</v>
      </c>
      <c r="F1415" s="38" t="s">
        <v>70</v>
      </c>
      <c r="G1415" s="38" t="s">
        <v>51</v>
      </c>
      <c r="H1415" s="39">
        <v>44377</v>
      </c>
      <c r="I1415" s="38" t="s">
        <v>42</v>
      </c>
      <c r="J1415" s="38" t="s">
        <v>49</v>
      </c>
      <c r="AA1415" s="38">
        <v>-2225662</v>
      </c>
      <c r="AB1415" s="38">
        <v>-2225662</v>
      </c>
      <c r="AC1415" s="38">
        <v>-2225662</v>
      </c>
    </row>
    <row r="1416" spans="1:29" x14ac:dyDescent="0.2">
      <c r="A1416" s="38" t="s">
        <v>502</v>
      </c>
      <c r="B1416" s="38" t="s">
        <v>3151</v>
      </c>
      <c r="C1416" s="38" t="s">
        <v>3152</v>
      </c>
      <c r="D1416" s="38" t="s">
        <v>616</v>
      </c>
      <c r="E1416" s="38" t="s">
        <v>93</v>
      </c>
      <c r="F1416" s="38" t="s">
        <v>63</v>
      </c>
      <c r="G1416" s="38" t="s">
        <v>64</v>
      </c>
      <c r="H1416" s="39">
        <v>44377</v>
      </c>
      <c r="I1416" s="38" t="s">
        <v>89</v>
      </c>
      <c r="J1416" s="38" t="s">
        <v>82</v>
      </c>
      <c r="M1416" s="38">
        <v>-709</v>
      </c>
      <c r="O1416" s="38">
        <v>-2223021</v>
      </c>
      <c r="S1416" s="38">
        <v>-2223730</v>
      </c>
      <c r="AC1416" s="38">
        <v>-2223730</v>
      </c>
    </row>
    <row r="1417" spans="1:29" x14ac:dyDescent="0.2">
      <c r="A1417" s="38" t="s">
        <v>262</v>
      </c>
      <c r="B1417" s="38" t="s">
        <v>3153</v>
      </c>
      <c r="C1417" s="38" t="s">
        <v>3154</v>
      </c>
      <c r="D1417" s="38" t="s">
        <v>528</v>
      </c>
      <c r="E1417" s="38" t="s">
        <v>93</v>
      </c>
      <c r="F1417" s="38" t="s">
        <v>63</v>
      </c>
      <c r="G1417" s="38" t="s">
        <v>64</v>
      </c>
      <c r="H1417" s="39">
        <v>44377</v>
      </c>
      <c r="I1417" s="38" t="s">
        <v>89</v>
      </c>
      <c r="J1417" s="38" t="s">
        <v>82</v>
      </c>
      <c r="M1417" s="38">
        <v>-123</v>
      </c>
      <c r="O1417" s="38">
        <v>-2216021</v>
      </c>
      <c r="S1417" s="38">
        <v>-2216144</v>
      </c>
      <c r="AC1417" s="38">
        <v>-2216144</v>
      </c>
    </row>
    <row r="1418" spans="1:29" x14ac:dyDescent="0.2">
      <c r="A1418" s="38" t="s">
        <v>693</v>
      </c>
      <c r="B1418" s="38" t="s">
        <v>3155</v>
      </c>
      <c r="C1418" s="38" t="s">
        <v>3156</v>
      </c>
      <c r="D1418" s="38" t="s">
        <v>696</v>
      </c>
      <c r="E1418" s="38" t="s">
        <v>93</v>
      </c>
      <c r="F1418" s="38" t="s">
        <v>460</v>
      </c>
      <c r="G1418" s="38" t="s">
        <v>461</v>
      </c>
      <c r="H1418" s="39">
        <v>44377</v>
      </c>
      <c r="I1418" s="38" t="s">
        <v>89</v>
      </c>
      <c r="J1418" s="38" t="s">
        <v>43</v>
      </c>
      <c r="N1418" s="38">
        <v>-2213082</v>
      </c>
      <c r="S1418" s="38">
        <v>-2213082</v>
      </c>
      <c r="AC1418" s="38">
        <v>-2213082</v>
      </c>
    </row>
    <row r="1419" spans="1:29" x14ac:dyDescent="0.2">
      <c r="A1419" s="38" t="s">
        <v>608</v>
      </c>
      <c r="B1419" s="38" t="s">
        <v>3157</v>
      </c>
      <c r="C1419" s="38" t="s">
        <v>3158</v>
      </c>
      <c r="D1419" s="38" t="s">
        <v>611</v>
      </c>
      <c r="E1419" s="38" t="s">
        <v>93</v>
      </c>
      <c r="F1419" s="38" t="s">
        <v>63</v>
      </c>
      <c r="G1419" s="38" t="s">
        <v>64</v>
      </c>
      <c r="H1419" s="39">
        <v>44377</v>
      </c>
      <c r="I1419" s="38" t="s">
        <v>89</v>
      </c>
      <c r="J1419" s="38" t="s">
        <v>43</v>
      </c>
      <c r="O1419" s="38">
        <v>-2212635</v>
      </c>
      <c r="S1419" s="38">
        <v>-2212635</v>
      </c>
      <c r="AC1419" s="38">
        <v>-2212635</v>
      </c>
    </row>
    <row r="1420" spans="1:29" x14ac:dyDescent="0.2">
      <c r="A1420" s="38" t="s">
        <v>361</v>
      </c>
      <c r="B1420" s="38" t="s">
        <v>3159</v>
      </c>
      <c r="C1420" s="38" t="s">
        <v>3160</v>
      </c>
      <c r="D1420" s="38" t="s">
        <v>712</v>
      </c>
      <c r="E1420" s="38" t="s">
        <v>93</v>
      </c>
      <c r="F1420" s="38" t="s">
        <v>63</v>
      </c>
      <c r="G1420" s="38" t="s">
        <v>64</v>
      </c>
      <c r="H1420" s="39">
        <v>44377</v>
      </c>
      <c r="I1420" s="38" t="s">
        <v>79</v>
      </c>
      <c r="J1420" s="38" t="s">
        <v>43</v>
      </c>
      <c r="O1420" s="38">
        <v>-2206690</v>
      </c>
      <c r="S1420" s="38">
        <v>-2206690</v>
      </c>
      <c r="AC1420" s="38">
        <v>-2206690</v>
      </c>
    </row>
    <row r="1421" spans="1:29" x14ac:dyDescent="0.2">
      <c r="A1421" s="38" t="s">
        <v>361</v>
      </c>
      <c r="B1421" s="38" t="s">
        <v>3161</v>
      </c>
      <c r="C1421" s="38" t="s">
        <v>3162</v>
      </c>
      <c r="D1421" s="38" t="s">
        <v>972</v>
      </c>
      <c r="E1421" s="38" t="s">
        <v>93</v>
      </c>
      <c r="F1421" s="38" t="s">
        <v>364</v>
      </c>
      <c r="G1421" s="38" t="s">
        <v>69</v>
      </c>
      <c r="H1421" s="39">
        <v>44377</v>
      </c>
      <c r="I1421" s="38" t="s">
        <v>79</v>
      </c>
      <c r="J1421" s="38" t="s">
        <v>49</v>
      </c>
      <c r="O1421" s="38">
        <v>-2204840</v>
      </c>
      <c r="S1421" s="38">
        <v>-2204840</v>
      </c>
      <c r="AC1421" s="38">
        <v>-2204840</v>
      </c>
    </row>
    <row r="1422" spans="1:29" x14ac:dyDescent="0.2">
      <c r="A1422" s="38" t="s">
        <v>361</v>
      </c>
      <c r="B1422" s="38" t="s">
        <v>3163</v>
      </c>
      <c r="C1422" s="38" t="s">
        <v>3164</v>
      </c>
      <c r="D1422" s="38" t="s">
        <v>972</v>
      </c>
      <c r="E1422" s="38" t="s">
        <v>93</v>
      </c>
      <c r="F1422" s="38" t="s">
        <v>364</v>
      </c>
      <c r="G1422" s="38" t="s">
        <v>69</v>
      </c>
      <c r="H1422" s="39">
        <v>44377</v>
      </c>
      <c r="I1422" s="38" t="s">
        <v>79</v>
      </c>
      <c r="J1422" s="38" t="s">
        <v>49</v>
      </c>
      <c r="M1422" s="38">
        <v>-661</v>
      </c>
      <c r="O1422" s="38">
        <v>-2203764</v>
      </c>
      <c r="S1422" s="38">
        <v>-2204425</v>
      </c>
      <c r="AC1422" s="38">
        <v>-2204425</v>
      </c>
    </row>
    <row r="1423" spans="1:29" x14ac:dyDescent="0.2">
      <c r="A1423" s="38" t="s">
        <v>608</v>
      </c>
      <c r="B1423" s="38" t="s">
        <v>3165</v>
      </c>
      <c r="C1423" s="38" t="s">
        <v>3166</v>
      </c>
      <c r="D1423" s="38" t="s">
        <v>611</v>
      </c>
      <c r="E1423" s="38" t="s">
        <v>93</v>
      </c>
      <c r="F1423" s="38" t="s">
        <v>63</v>
      </c>
      <c r="G1423" s="38" t="s">
        <v>64</v>
      </c>
      <c r="H1423" s="39">
        <v>44377</v>
      </c>
      <c r="I1423" s="38" t="s">
        <v>79</v>
      </c>
      <c r="J1423" s="38" t="s">
        <v>43</v>
      </c>
      <c r="O1423" s="38">
        <v>-2203639</v>
      </c>
      <c r="S1423" s="38">
        <v>-2203639</v>
      </c>
      <c r="AC1423" s="38">
        <v>-2203639</v>
      </c>
    </row>
    <row r="1424" spans="1:29" x14ac:dyDescent="0.2">
      <c r="A1424" s="38" t="s">
        <v>262</v>
      </c>
      <c r="B1424" s="38" t="s">
        <v>3167</v>
      </c>
      <c r="C1424" s="38" t="s">
        <v>3168</v>
      </c>
      <c r="D1424" s="38" t="s">
        <v>525</v>
      </c>
      <c r="E1424" s="38" t="s">
        <v>93</v>
      </c>
      <c r="F1424" s="38" t="s">
        <v>364</v>
      </c>
      <c r="G1424" s="38" t="s">
        <v>69</v>
      </c>
      <c r="H1424" s="39">
        <v>44377</v>
      </c>
      <c r="I1424" s="38" t="s">
        <v>79</v>
      </c>
      <c r="J1424" s="38" t="s">
        <v>43</v>
      </c>
      <c r="M1424" s="38">
        <v>-773</v>
      </c>
      <c r="O1424" s="38">
        <v>-2199375</v>
      </c>
      <c r="S1424" s="38">
        <v>-2200148</v>
      </c>
      <c r="AC1424" s="38">
        <v>-2200148</v>
      </c>
    </row>
    <row r="1425" spans="1:29" x14ac:dyDescent="0.2">
      <c r="A1425" s="38" t="s">
        <v>361</v>
      </c>
      <c r="B1425" s="38" t="s">
        <v>3169</v>
      </c>
      <c r="C1425" s="38" t="s">
        <v>3170</v>
      </c>
      <c r="D1425" s="38" t="s">
        <v>712</v>
      </c>
      <c r="E1425" s="38" t="s">
        <v>93</v>
      </c>
      <c r="F1425" s="38" t="s">
        <v>57</v>
      </c>
      <c r="G1425" s="38" t="s">
        <v>58</v>
      </c>
      <c r="H1425" s="39">
        <v>44377</v>
      </c>
      <c r="I1425" s="38" t="s">
        <v>79</v>
      </c>
      <c r="J1425" s="38" t="s">
        <v>43</v>
      </c>
      <c r="O1425" s="38">
        <v>-2199799</v>
      </c>
      <c r="S1425" s="38">
        <v>-2199799</v>
      </c>
      <c r="AC1425" s="38">
        <v>-2199799</v>
      </c>
    </row>
    <row r="1426" spans="1:29" x14ac:dyDescent="0.2">
      <c r="A1426" s="38" t="s">
        <v>733</v>
      </c>
      <c r="B1426" s="38" t="s">
        <v>3171</v>
      </c>
      <c r="C1426" s="38" t="s">
        <v>3172</v>
      </c>
      <c r="D1426" s="38" t="s">
        <v>511</v>
      </c>
      <c r="E1426" s="38" t="s">
        <v>93</v>
      </c>
      <c r="F1426" s="38" t="s">
        <v>63</v>
      </c>
      <c r="G1426" s="38" t="s">
        <v>64</v>
      </c>
      <c r="H1426" s="39">
        <v>44377</v>
      </c>
      <c r="I1426" s="38" t="s">
        <v>89</v>
      </c>
      <c r="J1426" s="38" t="s">
        <v>49</v>
      </c>
      <c r="O1426" s="38">
        <v>-2196108</v>
      </c>
      <c r="S1426" s="38">
        <v>-2196108</v>
      </c>
      <c r="AC1426" s="38">
        <v>-2196108</v>
      </c>
    </row>
    <row r="1427" spans="1:29" x14ac:dyDescent="0.2">
      <c r="A1427" s="38" t="s">
        <v>361</v>
      </c>
      <c r="B1427" s="38" t="s">
        <v>3173</v>
      </c>
      <c r="C1427" s="38" t="s">
        <v>3174</v>
      </c>
      <c r="D1427" s="38" t="s">
        <v>712</v>
      </c>
      <c r="E1427" s="38" t="s">
        <v>93</v>
      </c>
      <c r="F1427" s="38" t="s">
        <v>63</v>
      </c>
      <c r="G1427" s="38" t="s">
        <v>64</v>
      </c>
      <c r="H1427" s="39">
        <v>44377</v>
      </c>
      <c r="I1427" s="38" t="s">
        <v>89</v>
      </c>
      <c r="J1427" s="38" t="s">
        <v>49</v>
      </c>
      <c r="M1427" s="38">
        <v>-87085</v>
      </c>
      <c r="O1427" s="38">
        <v>-2107447</v>
      </c>
      <c r="S1427" s="38">
        <v>-2194532</v>
      </c>
      <c r="AC1427" s="38">
        <v>-2194532</v>
      </c>
    </row>
    <row r="1428" spans="1:29" x14ac:dyDescent="0.2">
      <c r="A1428" s="38" t="s">
        <v>262</v>
      </c>
      <c r="B1428" s="38" t="s">
        <v>3175</v>
      </c>
      <c r="C1428" s="38" t="s">
        <v>3176</v>
      </c>
      <c r="D1428" s="38" t="s">
        <v>522</v>
      </c>
      <c r="E1428" s="38" t="s">
        <v>93</v>
      </c>
      <c r="F1428" s="38" t="s">
        <v>63</v>
      </c>
      <c r="G1428" s="38" t="s">
        <v>64</v>
      </c>
      <c r="H1428" s="39">
        <v>44377</v>
      </c>
      <c r="I1428" s="38" t="s">
        <v>89</v>
      </c>
      <c r="J1428" s="38" t="s">
        <v>43</v>
      </c>
      <c r="O1428" s="38">
        <v>-2183256</v>
      </c>
      <c r="S1428" s="38">
        <v>-2183256</v>
      </c>
      <c r="AC1428" s="38">
        <v>-2183256</v>
      </c>
    </row>
    <row r="1429" spans="1:29" x14ac:dyDescent="0.2">
      <c r="A1429" s="38" t="s">
        <v>262</v>
      </c>
      <c r="B1429" s="38" t="s">
        <v>3177</v>
      </c>
      <c r="C1429" s="38" t="s">
        <v>3178</v>
      </c>
      <c r="D1429" s="38" t="s">
        <v>525</v>
      </c>
      <c r="E1429" s="38" t="s">
        <v>93</v>
      </c>
      <c r="F1429" s="38" t="s">
        <v>92</v>
      </c>
      <c r="G1429" s="38" t="s">
        <v>41</v>
      </c>
      <c r="H1429" s="39">
        <v>44377</v>
      </c>
      <c r="I1429" s="38" t="s">
        <v>89</v>
      </c>
      <c r="J1429" s="38" t="s">
        <v>49</v>
      </c>
      <c r="O1429" s="38">
        <v>-2170777</v>
      </c>
      <c r="S1429" s="38">
        <v>-2170777</v>
      </c>
      <c r="AC1429" s="38">
        <v>-2170777</v>
      </c>
    </row>
    <row r="1430" spans="1:29" x14ac:dyDescent="0.2">
      <c r="A1430" s="38" t="s">
        <v>262</v>
      </c>
      <c r="B1430" s="38" t="s">
        <v>3179</v>
      </c>
      <c r="C1430" s="38" t="s">
        <v>3180</v>
      </c>
      <c r="D1430" s="38" t="s">
        <v>522</v>
      </c>
      <c r="E1430" s="38" t="s">
        <v>93</v>
      </c>
      <c r="F1430" s="38" t="s">
        <v>63</v>
      </c>
      <c r="G1430" s="38" t="s">
        <v>64</v>
      </c>
      <c r="H1430" s="39">
        <v>44377</v>
      </c>
      <c r="I1430" s="38" t="s">
        <v>79</v>
      </c>
      <c r="J1430" s="38" t="s">
        <v>43</v>
      </c>
      <c r="O1430" s="38">
        <v>-2168949</v>
      </c>
      <c r="S1430" s="38">
        <v>-2168949</v>
      </c>
      <c r="AC1430" s="38">
        <v>-2168949</v>
      </c>
    </row>
    <row r="1431" spans="1:29" x14ac:dyDescent="0.2">
      <c r="A1431" s="38" t="s">
        <v>361</v>
      </c>
      <c r="B1431" s="38" t="s">
        <v>3181</v>
      </c>
      <c r="C1431" s="38" t="s">
        <v>3182</v>
      </c>
      <c r="D1431" s="38" t="s">
        <v>712</v>
      </c>
      <c r="E1431" s="38" t="s">
        <v>93</v>
      </c>
      <c r="F1431" s="38" t="s">
        <v>63</v>
      </c>
      <c r="G1431" s="38" t="s">
        <v>64</v>
      </c>
      <c r="H1431" s="39">
        <v>44377</v>
      </c>
      <c r="I1431" s="38" t="s">
        <v>89</v>
      </c>
      <c r="J1431" s="38" t="s">
        <v>43</v>
      </c>
      <c r="O1431" s="38">
        <v>-2168407</v>
      </c>
      <c r="S1431" s="38">
        <v>-2168407</v>
      </c>
      <c r="AC1431" s="38">
        <v>-2168407</v>
      </c>
    </row>
    <row r="1432" spans="1:29" x14ac:dyDescent="0.2">
      <c r="A1432" s="38" t="s">
        <v>262</v>
      </c>
      <c r="B1432" s="38" t="s">
        <v>3183</v>
      </c>
      <c r="C1432" s="38" t="s">
        <v>3184</v>
      </c>
      <c r="D1432" s="38" t="s">
        <v>528</v>
      </c>
      <c r="E1432" s="38" t="s">
        <v>93</v>
      </c>
      <c r="F1432" s="38" t="s">
        <v>75</v>
      </c>
      <c r="G1432" s="38" t="s">
        <v>76</v>
      </c>
      <c r="H1432" s="39">
        <v>44377</v>
      </c>
      <c r="I1432" s="38" t="s">
        <v>79</v>
      </c>
      <c r="J1432" s="38" t="s">
        <v>43</v>
      </c>
      <c r="O1432" s="38">
        <v>-2167902</v>
      </c>
      <c r="S1432" s="38">
        <v>-2167902</v>
      </c>
      <c r="AC1432" s="38">
        <v>-2167902</v>
      </c>
    </row>
    <row r="1433" spans="1:29" x14ac:dyDescent="0.2">
      <c r="A1433" s="38" t="s">
        <v>262</v>
      </c>
      <c r="B1433" s="38" t="s">
        <v>3185</v>
      </c>
      <c r="C1433" s="38" t="s">
        <v>3186</v>
      </c>
      <c r="D1433" s="38" t="s">
        <v>522</v>
      </c>
      <c r="E1433" s="38" t="s">
        <v>93</v>
      </c>
      <c r="F1433" s="38" t="s">
        <v>114</v>
      </c>
      <c r="G1433" s="38" t="s">
        <v>69</v>
      </c>
      <c r="H1433" s="39">
        <v>44377</v>
      </c>
      <c r="I1433" s="38" t="s">
        <v>89</v>
      </c>
      <c r="J1433" s="38" t="s">
        <v>43</v>
      </c>
      <c r="N1433" s="38">
        <v>-166664</v>
      </c>
      <c r="O1433" s="38">
        <v>-1987621</v>
      </c>
      <c r="S1433" s="38">
        <v>-2154285</v>
      </c>
      <c r="AC1433" s="38">
        <v>-2154285</v>
      </c>
    </row>
    <row r="1434" spans="1:29" x14ac:dyDescent="0.2">
      <c r="A1434" s="38" t="s">
        <v>693</v>
      </c>
      <c r="B1434" s="38" t="s">
        <v>3187</v>
      </c>
      <c r="C1434" s="38" t="s">
        <v>3188</v>
      </c>
      <c r="D1434" s="38" t="s">
        <v>696</v>
      </c>
      <c r="E1434" s="38" t="s">
        <v>93</v>
      </c>
      <c r="F1434" s="38" t="s">
        <v>57</v>
      </c>
      <c r="G1434" s="38" t="s">
        <v>58</v>
      </c>
      <c r="H1434" s="39">
        <v>44377</v>
      </c>
      <c r="I1434" s="38" t="s">
        <v>79</v>
      </c>
      <c r="J1434" s="38" t="s">
        <v>49</v>
      </c>
      <c r="M1434" s="38">
        <v>-239</v>
      </c>
      <c r="O1434" s="38">
        <v>-2151387</v>
      </c>
      <c r="S1434" s="38">
        <v>-2151626</v>
      </c>
      <c r="AC1434" s="38">
        <v>-2151626</v>
      </c>
    </row>
    <row r="1435" spans="1:29" x14ac:dyDescent="0.2">
      <c r="A1435" s="38" t="s">
        <v>474</v>
      </c>
      <c r="B1435" s="38" t="s">
        <v>3189</v>
      </c>
      <c r="C1435" s="38" t="s">
        <v>3190</v>
      </c>
      <c r="D1435" s="38" t="s">
        <v>511</v>
      </c>
      <c r="E1435" s="38" t="s">
        <v>93</v>
      </c>
      <c r="F1435" s="38" t="s">
        <v>87</v>
      </c>
      <c r="G1435" s="38" t="s">
        <v>45</v>
      </c>
      <c r="H1435" s="39">
        <v>44377</v>
      </c>
      <c r="I1435" s="38" t="s">
        <v>79</v>
      </c>
      <c r="J1435" s="38" t="s">
        <v>49</v>
      </c>
      <c r="M1435" s="38">
        <v>-1847</v>
      </c>
      <c r="O1435" s="38">
        <v>-2143991</v>
      </c>
      <c r="S1435" s="38">
        <v>-2145838</v>
      </c>
      <c r="AC1435" s="38">
        <v>-2145838</v>
      </c>
    </row>
    <row r="1436" spans="1:29" x14ac:dyDescent="0.2">
      <c r="A1436" s="38" t="s">
        <v>733</v>
      </c>
      <c r="B1436" s="38" t="s">
        <v>3191</v>
      </c>
      <c r="C1436" s="38" t="s">
        <v>3192</v>
      </c>
      <c r="D1436" s="38" t="s">
        <v>511</v>
      </c>
      <c r="E1436" s="38" t="s">
        <v>93</v>
      </c>
      <c r="F1436" s="38" t="s">
        <v>63</v>
      </c>
      <c r="G1436" s="38" t="s">
        <v>64</v>
      </c>
      <c r="H1436" s="39">
        <v>44377</v>
      </c>
      <c r="I1436" s="38" t="s">
        <v>89</v>
      </c>
      <c r="J1436" s="38" t="s">
        <v>49</v>
      </c>
      <c r="O1436" s="38">
        <v>-2142040</v>
      </c>
      <c r="S1436" s="38">
        <v>-2142040</v>
      </c>
      <c r="AC1436" s="38">
        <v>-2142040</v>
      </c>
    </row>
    <row r="1437" spans="1:29" x14ac:dyDescent="0.2">
      <c r="A1437" s="38" t="s">
        <v>474</v>
      </c>
      <c r="B1437" s="38" t="s">
        <v>3193</v>
      </c>
      <c r="C1437" s="38" t="s">
        <v>3194</v>
      </c>
      <c r="D1437" s="38" t="s">
        <v>477</v>
      </c>
      <c r="E1437" s="38" t="s">
        <v>93</v>
      </c>
      <c r="F1437" s="38" t="s">
        <v>57</v>
      </c>
      <c r="G1437" s="38" t="s">
        <v>58</v>
      </c>
      <c r="H1437" s="39">
        <v>44377</v>
      </c>
      <c r="I1437" s="38" t="s">
        <v>79</v>
      </c>
      <c r="J1437" s="38" t="s">
        <v>85</v>
      </c>
      <c r="K1437" s="39">
        <v>43077</v>
      </c>
      <c r="R1437" s="38">
        <v>-2138246</v>
      </c>
      <c r="S1437" s="38">
        <v>-2138246</v>
      </c>
      <c r="T1437" s="38">
        <v>-2138246</v>
      </c>
      <c r="V1437" s="38">
        <v>2138246</v>
      </c>
      <c r="AC1437" s="38">
        <v>-2138246</v>
      </c>
    </row>
    <row r="1438" spans="1:29" x14ac:dyDescent="0.2">
      <c r="A1438" s="38" t="s">
        <v>262</v>
      </c>
      <c r="B1438" s="38" t="s">
        <v>3195</v>
      </c>
      <c r="C1438" s="38" t="s">
        <v>3196</v>
      </c>
      <c r="D1438" s="38" t="s">
        <v>528</v>
      </c>
      <c r="E1438" s="38" t="s">
        <v>93</v>
      </c>
      <c r="F1438" s="38" t="s">
        <v>63</v>
      </c>
      <c r="G1438" s="38" t="s">
        <v>64</v>
      </c>
      <c r="H1438" s="39">
        <v>44377</v>
      </c>
      <c r="I1438" s="38" t="s">
        <v>79</v>
      </c>
      <c r="J1438" s="38" t="s">
        <v>82</v>
      </c>
      <c r="O1438" s="38">
        <v>-2137835</v>
      </c>
      <c r="S1438" s="38">
        <v>-2137835</v>
      </c>
      <c r="AC1438" s="38">
        <v>-2137835</v>
      </c>
    </row>
    <row r="1439" spans="1:29" x14ac:dyDescent="0.2">
      <c r="A1439" s="38" t="s">
        <v>262</v>
      </c>
      <c r="B1439" s="38" t="s">
        <v>3197</v>
      </c>
      <c r="C1439" s="38" t="s">
        <v>3198</v>
      </c>
      <c r="D1439" s="38" t="s">
        <v>525</v>
      </c>
      <c r="E1439" s="38" t="s">
        <v>93</v>
      </c>
      <c r="F1439" s="38" t="s">
        <v>112</v>
      </c>
      <c r="G1439" s="38" t="s">
        <v>113</v>
      </c>
      <c r="H1439" s="39">
        <v>44377</v>
      </c>
      <c r="I1439" s="38" t="s">
        <v>79</v>
      </c>
      <c r="J1439" s="38" t="s">
        <v>82</v>
      </c>
      <c r="O1439" s="38">
        <v>-2136446</v>
      </c>
      <c r="S1439" s="38">
        <v>-2136446</v>
      </c>
      <c r="AC1439" s="38">
        <v>-2136446</v>
      </c>
    </row>
    <row r="1440" spans="1:29" x14ac:dyDescent="0.2">
      <c r="A1440" s="38" t="s">
        <v>262</v>
      </c>
      <c r="B1440" s="38" t="s">
        <v>3199</v>
      </c>
      <c r="C1440" s="38" t="s">
        <v>3200</v>
      </c>
      <c r="D1440" s="38" t="s">
        <v>283</v>
      </c>
      <c r="E1440" s="38" t="s">
        <v>97</v>
      </c>
      <c r="F1440" s="38" t="s">
        <v>40</v>
      </c>
      <c r="G1440" s="38" t="s">
        <v>41</v>
      </c>
      <c r="H1440" s="39">
        <v>44377</v>
      </c>
      <c r="I1440" s="38" t="s">
        <v>42</v>
      </c>
      <c r="J1440" s="38" t="s">
        <v>85</v>
      </c>
      <c r="K1440" s="39">
        <v>43753</v>
      </c>
      <c r="R1440" s="38">
        <v>-2133806</v>
      </c>
      <c r="S1440" s="38">
        <v>-2133806</v>
      </c>
      <c r="T1440" s="38">
        <v>-2133806</v>
      </c>
      <c r="V1440" s="38">
        <v>2133806</v>
      </c>
      <c r="AC1440" s="38">
        <v>-2133806</v>
      </c>
    </row>
    <row r="1441" spans="1:29" x14ac:dyDescent="0.2">
      <c r="A1441" s="38" t="s">
        <v>262</v>
      </c>
      <c r="B1441" s="38" t="s">
        <v>3201</v>
      </c>
      <c r="C1441" s="38" t="s">
        <v>3202</v>
      </c>
      <c r="D1441" s="38" t="s">
        <v>525</v>
      </c>
      <c r="E1441" s="38" t="s">
        <v>93</v>
      </c>
      <c r="F1441" s="38" t="s">
        <v>88</v>
      </c>
      <c r="G1441" s="38" t="s">
        <v>53</v>
      </c>
      <c r="H1441" s="39">
        <v>44377</v>
      </c>
      <c r="I1441" s="38" t="s">
        <v>89</v>
      </c>
      <c r="J1441" s="38" t="s">
        <v>85</v>
      </c>
      <c r="K1441" s="39">
        <v>44249</v>
      </c>
      <c r="R1441" s="38">
        <v>-2132404</v>
      </c>
      <c r="S1441" s="38">
        <v>-2132404</v>
      </c>
      <c r="T1441" s="38">
        <v>-2132404</v>
      </c>
      <c r="V1441" s="38">
        <v>1066202</v>
      </c>
      <c r="AC1441" s="38">
        <v>-2132404</v>
      </c>
    </row>
    <row r="1442" spans="1:29" x14ac:dyDescent="0.2">
      <c r="A1442" s="38" t="s">
        <v>502</v>
      </c>
      <c r="B1442" s="38" t="s">
        <v>3203</v>
      </c>
      <c r="C1442" s="38" t="s">
        <v>3204</v>
      </c>
      <c r="D1442" s="38" t="s">
        <v>616</v>
      </c>
      <c r="E1442" s="38" t="s">
        <v>93</v>
      </c>
      <c r="F1442" s="38" t="s">
        <v>63</v>
      </c>
      <c r="G1442" s="38" t="s">
        <v>64</v>
      </c>
      <c r="H1442" s="39">
        <v>44377</v>
      </c>
      <c r="I1442" s="38" t="s">
        <v>79</v>
      </c>
      <c r="J1442" s="38" t="s">
        <v>49</v>
      </c>
      <c r="M1442" s="38">
        <v>-1826</v>
      </c>
      <c r="O1442" s="38">
        <v>-2123728</v>
      </c>
      <c r="S1442" s="38">
        <v>-2125554</v>
      </c>
      <c r="AC1442" s="38">
        <v>-2125554</v>
      </c>
    </row>
    <row r="1443" spans="1:29" x14ac:dyDescent="0.2">
      <c r="A1443" s="38" t="s">
        <v>759</v>
      </c>
      <c r="B1443" s="38" t="s">
        <v>3205</v>
      </c>
      <c r="C1443" s="38" t="s">
        <v>3206</v>
      </c>
      <c r="D1443" s="38" t="s">
        <v>762</v>
      </c>
      <c r="E1443" s="38" t="s">
        <v>93</v>
      </c>
      <c r="F1443" s="38" t="s">
        <v>63</v>
      </c>
      <c r="G1443" s="38" t="s">
        <v>64</v>
      </c>
      <c r="H1443" s="39">
        <v>44377</v>
      </c>
      <c r="I1443" s="38" t="s">
        <v>79</v>
      </c>
      <c r="J1443" s="38" t="s">
        <v>49</v>
      </c>
      <c r="O1443" s="38">
        <v>-2121626</v>
      </c>
      <c r="S1443" s="38">
        <v>-2121626</v>
      </c>
      <c r="AC1443" s="38">
        <v>-2121626</v>
      </c>
    </row>
    <row r="1444" spans="1:29" x14ac:dyDescent="0.2">
      <c r="A1444" s="38" t="s">
        <v>361</v>
      </c>
      <c r="B1444" s="38" t="s">
        <v>3207</v>
      </c>
      <c r="C1444" s="38" t="s">
        <v>3208</v>
      </c>
      <c r="D1444" s="38" t="s">
        <v>712</v>
      </c>
      <c r="E1444" s="38" t="s">
        <v>93</v>
      </c>
      <c r="F1444" s="38" t="s">
        <v>63</v>
      </c>
      <c r="G1444" s="38" t="s">
        <v>64</v>
      </c>
      <c r="H1444" s="39">
        <v>44377</v>
      </c>
      <c r="I1444" s="38" t="s">
        <v>89</v>
      </c>
      <c r="J1444" s="38" t="s">
        <v>43</v>
      </c>
      <c r="O1444" s="38">
        <v>-2121311</v>
      </c>
      <c r="S1444" s="38">
        <v>-2121311</v>
      </c>
      <c r="AC1444" s="38">
        <v>-2121311</v>
      </c>
    </row>
    <row r="1445" spans="1:29" x14ac:dyDescent="0.2">
      <c r="A1445" s="38" t="s">
        <v>759</v>
      </c>
      <c r="B1445" s="38" t="s">
        <v>3209</v>
      </c>
      <c r="C1445" s="38" t="s">
        <v>3210</v>
      </c>
      <c r="D1445" s="38" t="s">
        <v>762</v>
      </c>
      <c r="E1445" s="38" t="s">
        <v>93</v>
      </c>
      <c r="F1445" s="38" t="s">
        <v>63</v>
      </c>
      <c r="G1445" s="38" t="s">
        <v>64</v>
      </c>
      <c r="H1445" s="39">
        <v>44377</v>
      </c>
      <c r="I1445" s="38" t="s">
        <v>79</v>
      </c>
      <c r="J1445" s="38" t="s">
        <v>49</v>
      </c>
      <c r="O1445" s="38">
        <v>-2120524</v>
      </c>
      <c r="S1445" s="38">
        <v>-2120524</v>
      </c>
      <c r="AC1445" s="38">
        <v>-2120524</v>
      </c>
    </row>
    <row r="1446" spans="1:29" x14ac:dyDescent="0.2">
      <c r="A1446" s="38" t="s">
        <v>608</v>
      </c>
      <c r="B1446" s="38" t="s">
        <v>3211</v>
      </c>
      <c r="C1446" s="38" t="s">
        <v>3212</v>
      </c>
      <c r="D1446" s="38" t="s">
        <v>611</v>
      </c>
      <c r="E1446" s="38" t="s">
        <v>93</v>
      </c>
      <c r="F1446" s="38" t="s">
        <v>66</v>
      </c>
      <c r="G1446" s="38" t="s">
        <v>64</v>
      </c>
      <c r="H1446" s="39">
        <v>44377</v>
      </c>
      <c r="I1446" s="38" t="s">
        <v>79</v>
      </c>
      <c r="J1446" s="38" t="s">
        <v>43</v>
      </c>
      <c r="O1446" s="38">
        <v>-2118202</v>
      </c>
      <c r="S1446" s="38">
        <v>-2118202</v>
      </c>
      <c r="AC1446" s="38">
        <v>-2118202</v>
      </c>
    </row>
    <row r="1447" spans="1:29" x14ac:dyDescent="0.2">
      <c r="A1447" s="38" t="s">
        <v>693</v>
      </c>
      <c r="B1447" s="38" t="s">
        <v>3213</v>
      </c>
      <c r="C1447" s="38" t="s">
        <v>3214</v>
      </c>
      <c r="D1447" s="38" t="s">
        <v>696</v>
      </c>
      <c r="E1447" s="38" t="s">
        <v>93</v>
      </c>
      <c r="F1447" s="38" t="s">
        <v>63</v>
      </c>
      <c r="G1447" s="38" t="s">
        <v>64</v>
      </c>
      <c r="H1447" s="39">
        <v>44377</v>
      </c>
      <c r="I1447" s="38" t="s">
        <v>89</v>
      </c>
      <c r="J1447" s="38" t="s">
        <v>49</v>
      </c>
      <c r="O1447" s="38">
        <v>-2117380</v>
      </c>
      <c r="S1447" s="38">
        <v>-2117380</v>
      </c>
      <c r="AC1447" s="38">
        <v>-2117380</v>
      </c>
    </row>
    <row r="1448" spans="1:29" x14ac:dyDescent="0.2">
      <c r="A1448" s="38" t="s">
        <v>693</v>
      </c>
      <c r="B1448" s="38" t="s">
        <v>3215</v>
      </c>
      <c r="C1448" s="38" t="s">
        <v>3216</v>
      </c>
      <c r="D1448" s="38" t="s">
        <v>696</v>
      </c>
      <c r="E1448" s="38" t="s">
        <v>93</v>
      </c>
      <c r="F1448" s="38" t="s">
        <v>110</v>
      </c>
      <c r="G1448" s="38" t="s">
        <v>111</v>
      </c>
      <c r="H1448" s="39">
        <v>44377</v>
      </c>
      <c r="I1448" s="38" t="s">
        <v>79</v>
      </c>
      <c r="J1448" s="38" t="s">
        <v>49</v>
      </c>
      <c r="O1448" s="38">
        <v>-2115181</v>
      </c>
      <c r="S1448" s="38">
        <v>-2115181</v>
      </c>
      <c r="AC1448" s="38">
        <v>-2115181</v>
      </c>
    </row>
    <row r="1449" spans="1:29" x14ac:dyDescent="0.2">
      <c r="A1449" s="38" t="s">
        <v>502</v>
      </c>
      <c r="B1449" s="38" t="s">
        <v>3217</v>
      </c>
      <c r="C1449" s="38" t="s">
        <v>3218</v>
      </c>
      <c r="D1449" s="38" t="s">
        <v>616</v>
      </c>
      <c r="E1449" s="38" t="s">
        <v>93</v>
      </c>
      <c r="F1449" s="38" t="s">
        <v>63</v>
      </c>
      <c r="G1449" s="38" t="s">
        <v>64</v>
      </c>
      <c r="H1449" s="39">
        <v>44377</v>
      </c>
      <c r="I1449" s="38" t="s">
        <v>89</v>
      </c>
      <c r="J1449" s="38" t="s">
        <v>85</v>
      </c>
      <c r="K1449" s="39">
        <v>43847</v>
      </c>
      <c r="R1449" s="38">
        <v>-2106681</v>
      </c>
      <c r="S1449" s="38">
        <v>-2106681</v>
      </c>
      <c r="T1449" s="38">
        <v>-2106681</v>
      </c>
      <c r="V1449" s="38">
        <v>2106681</v>
      </c>
      <c r="AC1449" s="38">
        <v>-2106681</v>
      </c>
    </row>
    <row r="1450" spans="1:29" x14ac:dyDescent="0.2">
      <c r="A1450" s="38" t="s">
        <v>262</v>
      </c>
      <c r="B1450" s="38" t="s">
        <v>3219</v>
      </c>
      <c r="C1450" s="38" t="s">
        <v>3220</v>
      </c>
      <c r="D1450" s="38" t="s">
        <v>528</v>
      </c>
      <c r="E1450" s="38" t="s">
        <v>93</v>
      </c>
      <c r="F1450" s="38" t="s">
        <v>1189</v>
      </c>
      <c r="G1450" s="38" t="s">
        <v>41</v>
      </c>
      <c r="H1450" s="39">
        <v>44377</v>
      </c>
      <c r="I1450" s="38" t="s">
        <v>79</v>
      </c>
      <c r="J1450" s="38" t="s">
        <v>43</v>
      </c>
      <c r="O1450" s="38">
        <v>-2104615</v>
      </c>
      <c r="S1450" s="38">
        <v>-2104615</v>
      </c>
      <c r="AC1450" s="38">
        <v>-2104615</v>
      </c>
    </row>
    <row r="1451" spans="1:29" x14ac:dyDescent="0.2">
      <c r="A1451" s="38" t="s">
        <v>361</v>
      </c>
      <c r="B1451" s="38" t="s">
        <v>3221</v>
      </c>
      <c r="C1451" s="38" t="s">
        <v>3222</v>
      </c>
      <c r="D1451" s="38" t="s">
        <v>712</v>
      </c>
      <c r="E1451" s="38" t="s">
        <v>93</v>
      </c>
      <c r="F1451" s="38" t="s">
        <v>52</v>
      </c>
      <c r="G1451" s="38" t="s">
        <v>53</v>
      </c>
      <c r="H1451" s="39">
        <v>44377</v>
      </c>
      <c r="I1451" s="38" t="s">
        <v>79</v>
      </c>
      <c r="J1451" s="38" t="s">
        <v>49</v>
      </c>
      <c r="M1451" s="38">
        <v>-373</v>
      </c>
      <c r="O1451" s="38">
        <v>-2092359</v>
      </c>
      <c r="S1451" s="38">
        <v>-2092732</v>
      </c>
      <c r="AC1451" s="38">
        <v>-2092732</v>
      </c>
    </row>
    <row r="1452" spans="1:29" x14ac:dyDescent="0.2">
      <c r="A1452" s="38" t="s">
        <v>262</v>
      </c>
      <c r="B1452" s="38" t="s">
        <v>3223</v>
      </c>
      <c r="C1452" s="38" t="s">
        <v>3224</v>
      </c>
      <c r="D1452" s="38" t="s">
        <v>528</v>
      </c>
      <c r="E1452" s="38" t="s">
        <v>93</v>
      </c>
      <c r="F1452" s="38" t="s">
        <v>57</v>
      </c>
      <c r="G1452" s="38" t="s">
        <v>58</v>
      </c>
      <c r="H1452" s="39">
        <v>44377</v>
      </c>
      <c r="I1452" s="38" t="s">
        <v>89</v>
      </c>
      <c r="J1452" s="38" t="s">
        <v>43</v>
      </c>
      <c r="M1452" s="38">
        <v>-921</v>
      </c>
      <c r="O1452" s="38">
        <v>-2089080</v>
      </c>
      <c r="S1452" s="38">
        <v>-2090001</v>
      </c>
      <c r="AC1452" s="38">
        <v>-2090001</v>
      </c>
    </row>
    <row r="1453" spans="1:29" x14ac:dyDescent="0.2">
      <c r="A1453" s="38" t="s">
        <v>361</v>
      </c>
      <c r="B1453" s="38" t="s">
        <v>3225</v>
      </c>
      <c r="C1453" s="38" t="s">
        <v>3226</v>
      </c>
      <c r="D1453" s="38" t="s">
        <v>712</v>
      </c>
      <c r="E1453" s="38" t="s">
        <v>93</v>
      </c>
      <c r="F1453" s="38" t="s">
        <v>52</v>
      </c>
      <c r="G1453" s="38" t="s">
        <v>53</v>
      </c>
      <c r="H1453" s="39">
        <v>44377</v>
      </c>
      <c r="I1453" s="38" t="s">
        <v>89</v>
      </c>
      <c r="J1453" s="38" t="s">
        <v>49</v>
      </c>
      <c r="O1453" s="38">
        <v>-2077175</v>
      </c>
      <c r="S1453" s="38">
        <v>-2077175</v>
      </c>
      <c r="AC1453" s="38">
        <v>-2077175</v>
      </c>
    </row>
    <row r="1454" spans="1:29" x14ac:dyDescent="0.2">
      <c r="A1454" s="38" t="s">
        <v>262</v>
      </c>
      <c r="B1454" s="38" t="s">
        <v>3227</v>
      </c>
      <c r="C1454" s="38" t="s">
        <v>3228</v>
      </c>
      <c r="D1454" s="38" t="s">
        <v>525</v>
      </c>
      <c r="E1454" s="38" t="s">
        <v>93</v>
      </c>
      <c r="F1454" s="38" t="s">
        <v>63</v>
      </c>
      <c r="G1454" s="38" t="s">
        <v>64</v>
      </c>
      <c r="H1454" s="39">
        <v>44377</v>
      </c>
      <c r="I1454" s="38" t="s">
        <v>89</v>
      </c>
      <c r="J1454" s="38" t="s">
        <v>43</v>
      </c>
      <c r="O1454" s="38">
        <v>-2076932</v>
      </c>
      <c r="S1454" s="38">
        <v>-2076932</v>
      </c>
      <c r="AC1454" s="38">
        <v>-2076932</v>
      </c>
    </row>
    <row r="1455" spans="1:29" x14ac:dyDescent="0.2">
      <c r="A1455" s="38" t="s">
        <v>502</v>
      </c>
      <c r="B1455" s="38" t="s">
        <v>3229</v>
      </c>
      <c r="C1455" s="38" t="s">
        <v>3230</v>
      </c>
      <c r="D1455" s="38" t="s">
        <v>616</v>
      </c>
      <c r="E1455" s="38" t="s">
        <v>93</v>
      </c>
      <c r="F1455" s="38" t="s">
        <v>63</v>
      </c>
      <c r="G1455" s="38" t="s">
        <v>64</v>
      </c>
      <c r="H1455" s="39">
        <v>44377</v>
      </c>
      <c r="I1455" s="38" t="s">
        <v>79</v>
      </c>
      <c r="J1455" s="38" t="s">
        <v>82</v>
      </c>
      <c r="O1455" s="38">
        <v>-2076932</v>
      </c>
      <c r="S1455" s="38">
        <v>-2076932</v>
      </c>
      <c r="AC1455" s="38">
        <v>-2076932</v>
      </c>
    </row>
    <row r="1456" spans="1:29" x14ac:dyDescent="0.2">
      <c r="A1456" s="38" t="s">
        <v>502</v>
      </c>
      <c r="B1456" s="38" t="s">
        <v>3231</v>
      </c>
      <c r="C1456" s="38" t="s">
        <v>3232</v>
      </c>
      <c r="D1456" s="38" t="s">
        <v>616</v>
      </c>
      <c r="E1456" s="38" t="s">
        <v>93</v>
      </c>
      <c r="F1456" s="38" t="s">
        <v>77</v>
      </c>
      <c r="G1456" s="38" t="s">
        <v>78</v>
      </c>
      <c r="H1456" s="39">
        <v>44377</v>
      </c>
      <c r="I1456" s="38" t="s">
        <v>89</v>
      </c>
      <c r="J1456" s="38" t="s">
        <v>43</v>
      </c>
      <c r="N1456" s="38">
        <v>-40000</v>
      </c>
      <c r="O1456" s="38">
        <v>-2028771</v>
      </c>
      <c r="S1456" s="38">
        <v>-2068771</v>
      </c>
      <c r="AC1456" s="38">
        <v>-2068771</v>
      </c>
    </row>
    <row r="1457" spans="1:29" x14ac:dyDescent="0.2">
      <c r="A1457" s="38" t="s">
        <v>262</v>
      </c>
      <c r="B1457" s="38" t="s">
        <v>3233</v>
      </c>
      <c r="C1457" s="38" t="s">
        <v>3234</v>
      </c>
      <c r="D1457" s="38" t="s">
        <v>525</v>
      </c>
      <c r="E1457" s="38" t="s">
        <v>83</v>
      </c>
      <c r="F1457" s="38" t="s">
        <v>110</v>
      </c>
      <c r="G1457" s="38" t="s">
        <v>111</v>
      </c>
      <c r="H1457" s="39">
        <v>44377</v>
      </c>
      <c r="I1457" s="38" t="s">
        <v>79</v>
      </c>
      <c r="J1457" s="38" t="s">
        <v>85</v>
      </c>
      <c r="K1457" s="39">
        <v>42703</v>
      </c>
      <c r="R1457" s="38">
        <v>-2051670</v>
      </c>
      <c r="S1457" s="38">
        <v>-2051670</v>
      </c>
      <c r="T1457" s="38">
        <v>-2051670</v>
      </c>
      <c r="V1457" s="38">
        <v>2051670</v>
      </c>
      <c r="AC1457" s="38">
        <v>-2051670</v>
      </c>
    </row>
    <row r="1458" spans="1:29" x14ac:dyDescent="0.2">
      <c r="A1458" s="38" t="s">
        <v>262</v>
      </c>
      <c r="B1458" s="38" t="s">
        <v>3235</v>
      </c>
      <c r="C1458" s="38" t="s">
        <v>3236</v>
      </c>
      <c r="D1458" s="38" t="s">
        <v>525</v>
      </c>
      <c r="E1458" s="38" t="s">
        <v>93</v>
      </c>
      <c r="F1458" s="38" t="s">
        <v>52</v>
      </c>
      <c r="G1458" s="38" t="s">
        <v>53</v>
      </c>
      <c r="H1458" s="39">
        <v>44377</v>
      </c>
      <c r="I1458" s="38" t="s">
        <v>79</v>
      </c>
      <c r="J1458" s="38" t="s">
        <v>49</v>
      </c>
      <c r="N1458" s="38">
        <v>-2050792</v>
      </c>
      <c r="S1458" s="38">
        <v>-2050792</v>
      </c>
      <c r="AC1458" s="38">
        <v>-2050792</v>
      </c>
    </row>
    <row r="1459" spans="1:29" x14ac:dyDescent="0.2">
      <c r="A1459" s="38" t="s">
        <v>262</v>
      </c>
      <c r="B1459" s="38" t="s">
        <v>3237</v>
      </c>
      <c r="C1459" s="38" t="s">
        <v>3238</v>
      </c>
      <c r="D1459" s="38" t="s">
        <v>498</v>
      </c>
      <c r="E1459" s="38" t="s">
        <v>93</v>
      </c>
      <c r="F1459" s="38" t="s">
        <v>63</v>
      </c>
      <c r="G1459" s="38" t="s">
        <v>64</v>
      </c>
      <c r="H1459" s="39">
        <v>44377</v>
      </c>
      <c r="I1459" s="38" t="s">
        <v>79</v>
      </c>
      <c r="J1459" s="38" t="s">
        <v>82</v>
      </c>
      <c r="N1459" s="38">
        <v>-2050000</v>
      </c>
      <c r="S1459" s="38">
        <v>-2050000</v>
      </c>
      <c r="AC1459" s="38">
        <v>-2050000</v>
      </c>
    </row>
    <row r="1460" spans="1:29" x14ac:dyDescent="0.2">
      <c r="A1460" s="38" t="s">
        <v>262</v>
      </c>
      <c r="B1460" s="38" t="s">
        <v>3239</v>
      </c>
      <c r="C1460" s="38" t="s">
        <v>3240</v>
      </c>
      <c r="D1460" s="38" t="s">
        <v>528</v>
      </c>
      <c r="E1460" s="38" t="s">
        <v>93</v>
      </c>
      <c r="F1460" s="38" t="s">
        <v>77</v>
      </c>
      <c r="G1460" s="38" t="s">
        <v>78</v>
      </c>
      <c r="H1460" s="39">
        <v>44377</v>
      </c>
      <c r="I1460" s="38" t="s">
        <v>89</v>
      </c>
      <c r="J1460" s="38" t="s">
        <v>82</v>
      </c>
      <c r="N1460" s="38">
        <v>-294787</v>
      </c>
      <c r="O1460" s="38">
        <v>-1750682</v>
      </c>
      <c r="S1460" s="38">
        <v>-2045469</v>
      </c>
      <c r="AC1460" s="38">
        <v>-2045469</v>
      </c>
    </row>
    <row r="1461" spans="1:29" x14ac:dyDescent="0.2">
      <c r="A1461" s="38" t="s">
        <v>262</v>
      </c>
      <c r="B1461" s="38" t="s">
        <v>3241</v>
      </c>
      <c r="C1461" s="38" t="s">
        <v>3242</v>
      </c>
      <c r="D1461" s="38" t="s">
        <v>528</v>
      </c>
      <c r="E1461" s="38" t="s">
        <v>93</v>
      </c>
      <c r="F1461" s="38" t="s">
        <v>2442</v>
      </c>
      <c r="G1461" s="38" t="s">
        <v>45</v>
      </c>
      <c r="H1461" s="39">
        <v>44377</v>
      </c>
      <c r="I1461" s="38" t="s">
        <v>79</v>
      </c>
      <c r="J1461" s="38" t="s">
        <v>43</v>
      </c>
      <c r="O1461" s="38">
        <v>-2040177</v>
      </c>
      <c r="S1461" s="38">
        <v>-2040177</v>
      </c>
      <c r="AC1461" s="38">
        <v>-2040177</v>
      </c>
    </row>
    <row r="1462" spans="1:29" x14ac:dyDescent="0.2">
      <c r="A1462" s="38" t="s">
        <v>262</v>
      </c>
      <c r="B1462" s="38" t="s">
        <v>3243</v>
      </c>
      <c r="C1462" s="38" t="s">
        <v>3244</v>
      </c>
      <c r="D1462" s="38" t="s">
        <v>283</v>
      </c>
      <c r="E1462" s="38" t="s">
        <v>97</v>
      </c>
      <c r="F1462" s="38" t="s">
        <v>50</v>
      </c>
      <c r="G1462" s="38" t="s">
        <v>51</v>
      </c>
      <c r="H1462" s="39">
        <v>44377</v>
      </c>
      <c r="I1462" s="38" t="s">
        <v>42</v>
      </c>
      <c r="J1462" s="38" t="s">
        <v>284</v>
      </c>
      <c r="K1462" s="39">
        <v>42671</v>
      </c>
      <c r="R1462" s="38">
        <v>-2036286</v>
      </c>
      <c r="S1462" s="38">
        <v>-2036286</v>
      </c>
      <c r="T1462" s="38">
        <v>-2036286</v>
      </c>
      <c r="V1462" s="38">
        <v>2036286</v>
      </c>
      <c r="AC1462" s="38">
        <v>-2036286</v>
      </c>
    </row>
    <row r="1463" spans="1:29" x14ac:dyDescent="0.2">
      <c r="A1463" s="38" t="s">
        <v>502</v>
      </c>
      <c r="B1463" s="38" t="s">
        <v>3245</v>
      </c>
      <c r="C1463" s="38" t="s">
        <v>3246</v>
      </c>
      <c r="D1463" s="38" t="s">
        <v>616</v>
      </c>
      <c r="E1463" s="38" t="s">
        <v>93</v>
      </c>
      <c r="F1463" s="38" t="s">
        <v>63</v>
      </c>
      <c r="G1463" s="38" t="s">
        <v>64</v>
      </c>
      <c r="H1463" s="39">
        <v>44377</v>
      </c>
      <c r="I1463" s="38" t="s">
        <v>89</v>
      </c>
      <c r="J1463" s="38" t="s">
        <v>43</v>
      </c>
      <c r="O1463" s="38">
        <v>-2027000</v>
      </c>
      <c r="S1463" s="38">
        <v>-2027000</v>
      </c>
      <c r="AC1463" s="38">
        <v>-2027000</v>
      </c>
    </row>
    <row r="1464" spans="1:29" x14ac:dyDescent="0.2">
      <c r="A1464" s="38" t="s">
        <v>502</v>
      </c>
      <c r="B1464" s="38" t="s">
        <v>3247</v>
      </c>
      <c r="C1464" s="38" t="s">
        <v>3248</v>
      </c>
      <c r="D1464" s="38" t="s">
        <v>616</v>
      </c>
      <c r="E1464" s="38" t="s">
        <v>93</v>
      </c>
      <c r="F1464" s="38" t="s">
        <v>63</v>
      </c>
      <c r="G1464" s="38" t="s">
        <v>64</v>
      </c>
      <c r="H1464" s="39">
        <v>44377</v>
      </c>
      <c r="I1464" s="38" t="s">
        <v>79</v>
      </c>
      <c r="J1464" s="38" t="s">
        <v>43</v>
      </c>
      <c r="O1464" s="38">
        <v>-2027000</v>
      </c>
      <c r="S1464" s="38">
        <v>-2027000</v>
      </c>
      <c r="AC1464" s="38">
        <v>-2027000</v>
      </c>
    </row>
    <row r="1465" spans="1:29" x14ac:dyDescent="0.2">
      <c r="A1465" s="38" t="s">
        <v>262</v>
      </c>
      <c r="B1465" s="38" t="s">
        <v>3249</v>
      </c>
      <c r="C1465" s="38" t="s">
        <v>3250</v>
      </c>
      <c r="D1465" s="38" t="s">
        <v>528</v>
      </c>
      <c r="E1465" s="38" t="s">
        <v>93</v>
      </c>
      <c r="F1465" s="38" t="s">
        <v>77</v>
      </c>
      <c r="G1465" s="38" t="s">
        <v>78</v>
      </c>
      <c r="H1465" s="39">
        <v>44377</v>
      </c>
      <c r="I1465" s="38" t="s">
        <v>89</v>
      </c>
      <c r="J1465" s="38" t="s">
        <v>82</v>
      </c>
      <c r="M1465" s="38">
        <v>-932</v>
      </c>
      <c r="O1465" s="38">
        <v>-2024806</v>
      </c>
      <c r="S1465" s="38">
        <v>-2025738</v>
      </c>
      <c r="AC1465" s="38">
        <v>-2025738</v>
      </c>
    </row>
    <row r="1466" spans="1:29" x14ac:dyDescent="0.2">
      <c r="A1466" s="38" t="s">
        <v>474</v>
      </c>
      <c r="B1466" s="38" t="s">
        <v>3251</v>
      </c>
      <c r="C1466" s="38" t="s">
        <v>3252</v>
      </c>
      <c r="D1466" s="38" t="s">
        <v>511</v>
      </c>
      <c r="E1466" s="38" t="s">
        <v>93</v>
      </c>
      <c r="F1466" s="38" t="s">
        <v>63</v>
      </c>
      <c r="G1466" s="38" t="s">
        <v>64</v>
      </c>
      <c r="H1466" s="39">
        <v>44377</v>
      </c>
      <c r="I1466" s="38" t="s">
        <v>89</v>
      </c>
      <c r="J1466" s="38" t="s">
        <v>43</v>
      </c>
      <c r="O1466" s="38">
        <v>-2025475</v>
      </c>
      <c r="S1466" s="38">
        <v>-2025475</v>
      </c>
      <c r="AC1466" s="38">
        <v>-2025475</v>
      </c>
    </row>
    <row r="1467" spans="1:29" x14ac:dyDescent="0.2">
      <c r="A1467" s="38" t="s">
        <v>262</v>
      </c>
      <c r="B1467" s="38" t="s">
        <v>3253</v>
      </c>
      <c r="C1467" s="38" t="s">
        <v>3254</v>
      </c>
      <c r="D1467" s="38" t="s">
        <v>525</v>
      </c>
      <c r="E1467" s="38" t="s">
        <v>93</v>
      </c>
      <c r="F1467" s="38" t="s">
        <v>1164</v>
      </c>
      <c r="G1467" s="38" t="s">
        <v>45</v>
      </c>
      <c r="H1467" s="39">
        <v>44377</v>
      </c>
      <c r="I1467" s="38" t="s">
        <v>79</v>
      </c>
      <c r="J1467" s="38" t="s">
        <v>85</v>
      </c>
      <c r="K1467" s="39">
        <v>43420</v>
      </c>
      <c r="R1467" s="38">
        <v>-2025467</v>
      </c>
      <c r="S1467" s="38">
        <v>-2025467</v>
      </c>
      <c r="T1467" s="38">
        <v>-2025467</v>
      </c>
      <c r="V1467" s="38">
        <v>2025467</v>
      </c>
      <c r="AC1467" s="38">
        <v>-2025467</v>
      </c>
    </row>
    <row r="1468" spans="1:29" x14ac:dyDescent="0.2">
      <c r="A1468" s="38" t="s">
        <v>361</v>
      </c>
      <c r="B1468" s="38" t="s">
        <v>3255</v>
      </c>
      <c r="C1468" s="38" t="s">
        <v>3256</v>
      </c>
      <c r="D1468" s="38" t="s">
        <v>712</v>
      </c>
      <c r="E1468" s="38" t="s">
        <v>93</v>
      </c>
      <c r="F1468" s="38" t="s">
        <v>63</v>
      </c>
      <c r="G1468" s="38" t="s">
        <v>64</v>
      </c>
      <c r="H1468" s="39">
        <v>44377</v>
      </c>
      <c r="I1468" s="38" t="s">
        <v>79</v>
      </c>
      <c r="J1468" s="38" t="s">
        <v>43</v>
      </c>
      <c r="O1468" s="38">
        <v>-2021768</v>
      </c>
      <c r="S1468" s="38">
        <v>-2021768</v>
      </c>
      <c r="AC1468" s="38">
        <v>-2021768</v>
      </c>
    </row>
    <row r="1469" spans="1:29" x14ac:dyDescent="0.2">
      <c r="A1469" s="38" t="s">
        <v>693</v>
      </c>
      <c r="B1469" s="38" t="s">
        <v>3257</v>
      </c>
      <c r="C1469" s="38" t="s">
        <v>3258</v>
      </c>
      <c r="D1469" s="38" t="s">
        <v>696</v>
      </c>
      <c r="E1469" s="38" t="s">
        <v>93</v>
      </c>
      <c r="F1469" s="38" t="s">
        <v>460</v>
      </c>
      <c r="G1469" s="38" t="s">
        <v>461</v>
      </c>
      <c r="H1469" s="39">
        <v>44377</v>
      </c>
      <c r="I1469" s="38" t="s">
        <v>79</v>
      </c>
      <c r="J1469" s="38" t="s">
        <v>49</v>
      </c>
      <c r="O1469" s="38">
        <v>-2016769</v>
      </c>
      <c r="S1469" s="38">
        <v>-2016769</v>
      </c>
      <c r="AC1469" s="38">
        <v>-2016769</v>
      </c>
    </row>
    <row r="1470" spans="1:29" x14ac:dyDescent="0.2">
      <c r="A1470" s="38" t="s">
        <v>262</v>
      </c>
      <c r="B1470" s="38" t="s">
        <v>3259</v>
      </c>
      <c r="C1470" s="38" t="s">
        <v>3260</v>
      </c>
      <c r="D1470" s="38" t="s">
        <v>339</v>
      </c>
      <c r="E1470" s="38" t="s">
        <v>97</v>
      </c>
      <c r="F1470" s="38" t="s">
        <v>629</v>
      </c>
      <c r="G1470" s="38" t="s">
        <v>108</v>
      </c>
      <c r="H1470" s="39">
        <v>44377</v>
      </c>
      <c r="I1470" s="38" t="s">
        <v>42</v>
      </c>
      <c r="J1470" s="38" t="s">
        <v>49</v>
      </c>
      <c r="M1470" s="38">
        <v>-14864</v>
      </c>
      <c r="S1470" s="38">
        <v>-14864</v>
      </c>
      <c r="AA1470" s="38">
        <v>-2000000</v>
      </c>
      <c r="AB1470" s="38">
        <v>-2000000</v>
      </c>
      <c r="AC1470" s="38">
        <v>-2014864</v>
      </c>
    </row>
    <row r="1471" spans="1:29" x14ac:dyDescent="0.2">
      <c r="A1471" s="38" t="s">
        <v>474</v>
      </c>
      <c r="B1471" s="38" t="s">
        <v>3261</v>
      </c>
      <c r="C1471" s="38" t="s">
        <v>3262</v>
      </c>
      <c r="D1471" s="38" t="s">
        <v>511</v>
      </c>
      <c r="E1471" s="38" t="s">
        <v>93</v>
      </c>
      <c r="F1471" s="38" t="s">
        <v>87</v>
      </c>
      <c r="G1471" s="38" t="s">
        <v>45</v>
      </c>
      <c r="H1471" s="39">
        <v>44377</v>
      </c>
      <c r="I1471" s="38" t="s">
        <v>79</v>
      </c>
      <c r="J1471" s="38" t="s">
        <v>43</v>
      </c>
      <c r="M1471" s="38">
        <v>-215</v>
      </c>
      <c r="O1471" s="38">
        <v>-2014159</v>
      </c>
      <c r="S1471" s="38">
        <v>-2014374</v>
      </c>
      <c r="AC1471" s="38">
        <v>-2014374</v>
      </c>
    </row>
    <row r="1472" spans="1:29" x14ac:dyDescent="0.2">
      <c r="A1472" s="38" t="s">
        <v>474</v>
      </c>
      <c r="B1472" s="38" t="s">
        <v>3263</v>
      </c>
      <c r="C1472" s="38" t="s">
        <v>3264</v>
      </c>
      <c r="D1472" s="38" t="s">
        <v>511</v>
      </c>
      <c r="E1472" s="38" t="s">
        <v>93</v>
      </c>
      <c r="F1472" s="38" t="s">
        <v>87</v>
      </c>
      <c r="G1472" s="38" t="s">
        <v>45</v>
      </c>
      <c r="H1472" s="39">
        <v>44377</v>
      </c>
      <c r="I1472" s="38" t="s">
        <v>79</v>
      </c>
      <c r="J1472" s="38" t="s">
        <v>43</v>
      </c>
      <c r="M1472" s="38">
        <v>-1789</v>
      </c>
      <c r="O1472" s="38">
        <v>-1993904</v>
      </c>
      <c r="S1472" s="38">
        <v>-1995693</v>
      </c>
      <c r="AC1472" s="38">
        <v>-1995693</v>
      </c>
    </row>
    <row r="1473" spans="1:33" x14ac:dyDescent="0.2">
      <c r="A1473" s="38" t="s">
        <v>262</v>
      </c>
      <c r="B1473" s="38" t="s">
        <v>3265</v>
      </c>
      <c r="C1473" s="38" t="s">
        <v>3266</v>
      </c>
      <c r="D1473" s="38" t="s">
        <v>522</v>
      </c>
      <c r="E1473" s="38" t="s">
        <v>93</v>
      </c>
      <c r="F1473" s="38" t="s">
        <v>109</v>
      </c>
      <c r="G1473" s="38" t="s">
        <v>69</v>
      </c>
      <c r="H1473" s="39">
        <v>44377</v>
      </c>
      <c r="I1473" s="38" t="s">
        <v>79</v>
      </c>
      <c r="J1473" s="38" t="s">
        <v>49</v>
      </c>
      <c r="M1473" s="38">
        <v>-72517</v>
      </c>
      <c r="O1473" s="38">
        <v>-1922749</v>
      </c>
      <c r="S1473" s="38">
        <v>-1995266</v>
      </c>
      <c r="AC1473" s="38">
        <v>-1995266</v>
      </c>
    </row>
    <row r="1474" spans="1:33" x14ac:dyDescent="0.2">
      <c r="A1474" s="38" t="s">
        <v>693</v>
      </c>
      <c r="B1474" s="38" t="s">
        <v>3267</v>
      </c>
      <c r="C1474" s="38" t="s">
        <v>3268</v>
      </c>
      <c r="D1474" s="38" t="s">
        <v>696</v>
      </c>
      <c r="E1474" s="38" t="s">
        <v>93</v>
      </c>
      <c r="F1474" s="38" t="s">
        <v>110</v>
      </c>
      <c r="G1474" s="38" t="s">
        <v>111</v>
      </c>
      <c r="H1474" s="39">
        <v>44377</v>
      </c>
      <c r="I1474" s="38" t="s">
        <v>79</v>
      </c>
      <c r="J1474" s="38" t="s">
        <v>82</v>
      </c>
      <c r="O1474" s="38">
        <v>-1991993</v>
      </c>
      <c r="S1474" s="38">
        <v>-1991993</v>
      </c>
      <c r="AC1474" s="38">
        <v>-1991993</v>
      </c>
    </row>
    <row r="1475" spans="1:33" x14ac:dyDescent="0.2">
      <c r="A1475" s="38" t="s">
        <v>262</v>
      </c>
      <c r="B1475" s="38" t="s">
        <v>3269</v>
      </c>
      <c r="C1475" s="38" t="s">
        <v>3270</v>
      </c>
      <c r="D1475" s="38" t="s">
        <v>323</v>
      </c>
      <c r="E1475" s="38" t="s">
        <v>97</v>
      </c>
      <c r="F1475" s="38" t="s">
        <v>80</v>
      </c>
      <c r="G1475" s="38" t="s">
        <v>61</v>
      </c>
      <c r="H1475" s="39">
        <v>44377</v>
      </c>
      <c r="I1475" s="38" t="s">
        <v>42</v>
      </c>
      <c r="J1475" s="38" t="s">
        <v>82</v>
      </c>
      <c r="AA1475" s="38">
        <v>-1987228</v>
      </c>
      <c r="AB1475" s="38">
        <v>-1987228</v>
      </c>
      <c r="AC1475" s="38">
        <v>-1987228</v>
      </c>
      <c r="AG1475" s="38">
        <v>496807</v>
      </c>
    </row>
    <row r="1476" spans="1:33" x14ac:dyDescent="0.2">
      <c r="A1476" s="38" t="s">
        <v>262</v>
      </c>
      <c r="B1476" s="38" t="s">
        <v>3271</v>
      </c>
      <c r="C1476" s="38" t="s">
        <v>3272</v>
      </c>
      <c r="D1476" s="38" t="s">
        <v>528</v>
      </c>
      <c r="E1476" s="38" t="s">
        <v>93</v>
      </c>
      <c r="F1476" s="38" t="s">
        <v>77</v>
      </c>
      <c r="G1476" s="38" t="s">
        <v>78</v>
      </c>
      <c r="H1476" s="39">
        <v>44377</v>
      </c>
      <c r="I1476" s="38" t="s">
        <v>89</v>
      </c>
      <c r="J1476" s="38" t="s">
        <v>49</v>
      </c>
      <c r="O1476" s="38">
        <v>-1968238</v>
      </c>
      <c r="S1476" s="38">
        <v>-1968238</v>
      </c>
      <c r="AC1476" s="38">
        <v>-1968238</v>
      </c>
    </row>
    <row r="1477" spans="1:33" x14ac:dyDescent="0.2">
      <c r="A1477" s="38" t="s">
        <v>502</v>
      </c>
      <c r="B1477" s="38" t="s">
        <v>3273</v>
      </c>
      <c r="C1477" s="38" t="s">
        <v>3274</v>
      </c>
      <c r="D1477" s="38" t="s">
        <v>616</v>
      </c>
      <c r="E1477" s="38" t="s">
        <v>93</v>
      </c>
      <c r="F1477" s="38" t="s">
        <v>1047</v>
      </c>
      <c r="G1477" s="38" t="s">
        <v>53</v>
      </c>
      <c r="H1477" s="39">
        <v>44377</v>
      </c>
      <c r="I1477" s="38" t="s">
        <v>79</v>
      </c>
      <c r="J1477" s="38" t="s">
        <v>43</v>
      </c>
      <c r="M1477" s="38">
        <v>-391</v>
      </c>
      <c r="O1477" s="38">
        <v>-1965641</v>
      </c>
      <c r="S1477" s="38">
        <v>-1966032</v>
      </c>
      <c r="AC1477" s="38">
        <v>-1966032</v>
      </c>
    </row>
    <row r="1478" spans="1:33" x14ac:dyDescent="0.2">
      <c r="A1478" s="38" t="s">
        <v>262</v>
      </c>
      <c r="B1478" s="38" t="s">
        <v>3275</v>
      </c>
      <c r="C1478" s="38" t="s">
        <v>3276</v>
      </c>
      <c r="D1478" s="38" t="s">
        <v>528</v>
      </c>
      <c r="E1478" s="38" t="s">
        <v>93</v>
      </c>
      <c r="F1478" s="38" t="s">
        <v>63</v>
      </c>
      <c r="G1478" s="38" t="s">
        <v>64</v>
      </c>
      <c r="H1478" s="39">
        <v>44377</v>
      </c>
      <c r="I1478" s="38" t="s">
        <v>79</v>
      </c>
      <c r="J1478" s="38" t="s">
        <v>82</v>
      </c>
      <c r="O1478" s="38">
        <v>-1962375</v>
      </c>
      <c r="S1478" s="38">
        <v>-1962375</v>
      </c>
      <c r="AC1478" s="38">
        <v>-1962375</v>
      </c>
    </row>
    <row r="1479" spans="1:33" x14ac:dyDescent="0.2">
      <c r="A1479" s="38" t="s">
        <v>262</v>
      </c>
      <c r="B1479" s="38" t="s">
        <v>3277</v>
      </c>
      <c r="C1479" s="38" t="s">
        <v>3278</v>
      </c>
      <c r="D1479" s="38" t="s">
        <v>522</v>
      </c>
      <c r="E1479" s="38" t="s">
        <v>93</v>
      </c>
      <c r="F1479" s="38" t="s">
        <v>63</v>
      </c>
      <c r="G1479" s="38" t="s">
        <v>64</v>
      </c>
      <c r="H1479" s="39">
        <v>44377</v>
      </c>
      <c r="I1479" s="38" t="s">
        <v>89</v>
      </c>
      <c r="J1479" s="38" t="s">
        <v>43</v>
      </c>
      <c r="O1479" s="38">
        <v>-1955139</v>
      </c>
      <c r="S1479" s="38">
        <v>-1955139</v>
      </c>
      <c r="AC1479" s="38">
        <v>-1955139</v>
      </c>
    </row>
    <row r="1480" spans="1:33" x14ac:dyDescent="0.2">
      <c r="A1480" s="38" t="s">
        <v>262</v>
      </c>
      <c r="B1480" s="38" t="s">
        <v>3279</v>
      </c>
      <c r="C1480" s="38" t="s">
        <v>3280</v>
      </c>
      <c r="D1480" s="38" t="s">
        <v>528</v>
      </c>
      <c r="E1480" s="38" t="s">
        <v>93</v>
      </c>
      <c r="F1480" s="38" t="s">
        <v>95</v>
      </c>
      <c r="G1480" s="38" t="s">
        <v>53</v>
      </c>
      <c r="H1480" s="39">
        <v>44377</v>
      </c>
      <c r="I1480" s="38" t="s">
        <v>79</v>
      </c>
      <c r="J1480" s="38" t="s">
        <v>49</v>
      </c>
      <c r="M1480" s="38">
        <v>-531</v>
      </c>
      <c r="O1480" s="38">
        <v>-1943706</v>
      </c>
      <c r="S1480" s="38">
        <v>-1944237</v>
      </c>
      <c r="AC1480" s="38">
        <v>-1944237</v>
      </c>
    </row>
    <row r="1481" spans="1:33" x14ac:dyDescent="0.2">
      <c r="A1481" s="38" t="s">
        <v>262</v>
      </c>
      <c r="B1481" s="38" t="s">
        <v>3281</v>
      </c>
      <c r="C1481" s="38" t="s">
        <v>3282</v>
      </c>
      <c r="D1481" s="38" t="s">
        <v>522</v>
      </c>
      <c r="E1481" s="38" t="s">
        <v>93</v>
      </c>
      <c r="F1481" s="38" t="s">
        <v>63</v>
      </c>
      <c r="G1481" s="38" t="s">
        <v>64</v>
      </c>
      <c r="H1481" s="39">
        <v>44377</v>
      </c>
      <c r="I1481" s="38" t="s">
        <v>79</v>
      </c>
      <c r="J1481" s="38" t="s">
        <v>49</v>
      </c>
      <c r="M1481" s="38">
        <v>-1941231</v>
      </c>
      <c r="S1481" s="38">
        <v>-1941231</v>
      </c>
      <c r="V1481" s="38">
        <v>387197</v>
      </c>
      <c r="AC1481" s="38">
        <v>-1941231</v>
      </c>
    </row>
    <row r="1482" spans="1:33" x14ac:dyDescent="0.2">
      <c r="A1482" s="38" t="s">
        <v>262</v>
      </c>
      <c r="B1482" s="38" t="s">
        <v>3283</v>
      </c>
      <c r="C1482" s="38" t="s">
        <v>3284</v>
      </c>
      <c r="D1482" s="38" t="s">
        <v>528</v>
      </c>
      <c r="E1482" s="38" t="s">
        <v>93</v>
      </c>
      <c r="F1482" s="38" t="s">
        <v>756</v>
      </c>
      <c r="G1482" s="38" t="s">
        <v>45</v>
      </c>
      <c r="H1482" s="39">
        <v>44377</v>
      </c>
      <c r="I1482" s="38" t="s">
        <v>79</v>
      </c>
      <c r="J1482" s="38" t="s">
        <v>82</v>
      </c>
      <c r="O1482" s="38">
        <v>-1937364</v>
      </c>
      <c r="S1482" s="38">
        <v>-1937364</v>
      </c>
      <c r="AC1482" s="38">
        <v>-1937364</v>
      </c>
    </row>
    <row r="1483" spans="1:33" x14ac:dyDescent="0.2">
      <c r="A1483" s="38" t="s">
        <v>759</v>
      </c>
      <c r="B1483" s="38" t="s">
        <v>3285</v>
      </c>
      <c r="C1483" s="38" t="s">
        <v>3286</v>
      </c>
      <c r="D1483" s="38" t="s">
        <v>762</v>
      </c>
      <c r="E1483" s="38" t="s">
        <v>93</v>
      </c>
      <c r="F1483" s="38" t="s">
        <v>63</v>
      </c>
      <c r="G1483" s="38" t="s">
        <v>64</v>
      </c>
      <c r="H1483" s="39">
        <v>44377</v>
      </c>
      <c r="I1483" s="38" t="s">
        <v>89</v>
      </c>
      <c r="J1483" s="38" t="s">
        <v>49</v>
      </c>
      <c r="M1483" s="38">
        <v>-55</v>
      </c>
      <c r="O1483" s="38">
        <v>-1930236</v>
      </c>
      <c r="S1483" s="38">
        <v>-1930291</v>
      </c>
      <c r="AC1483" s="38">
        <v>-1930291</v>
      </c>
    </row>
    <row r="1484" spans="1:33" x14ac:dyDescent="0.2">
      <c r="A1484" s="38" t="s">
        <v>262</v>
      </c>
      <c r="B1484" s="38" t="s">
        <v>3287</v>
      </c>
      <c r="C1484" s="38" t="s">
        <v>3288</v>
      </c>
      <c r="D1484" s="38" t="s">
        <v>525</v>
      </c>
      <c r="E1484" s="38" t="s">
        <v>93</v>
      </c>
      <c r="F1484" s="38" t="s">
        <v>63</v>
      </c>
      <c r="G1484" s="38" t="s">
        <v>64</v>
      </c>
      <c r="H1484" s="39">
        <v>44377</v>
      </c>
      <c r="I1484" s="38" t="s">
        <v>89</v>
      </c>
      <c r="J1484" s="38" t="s">
        <v>43</v>
      </c>
      <c r="O1484" s="38">
        <v>-1928721</v>
      </c>
      <c r="S1484" s="38">
        <v>-1928721</v>
      </c>
      <c r="AC1484" s="38">
        <v>-1928721</v>
      </c>
    </row>
    <row r="1485" spans="1:33" x14ac:dyDescent="0.2">
      <c r="A1485" s="38" t="s">
        <v>502</v>
      </c>
      <c r="B1485" s="38" t="s">
        <v>3289</v>
      </c>
      <c r="C1485" s="38" t="s">
        <v>3290</v>
      </c>
      <c r="D1485" s="38" t="s">
        <v>616</v>
      </c>
      <c r="E1485" s="38" t="s">
        <v>93</v>
      </c>
      <c r="F1485" s="38" t="s">
        <v>63</v>
      </c>
      <c r="G1485" s="38" t="s">
        <v>64</v>
      </c>
      <c r="H1485" s="39">
        <v>44377</v>
      </c>
      <c r="I1485" s="38" t="s">
        <v>89</v>
      </c>
      <c r="J1485" s="38" t="s">
        <v>43</v>
      </c>
      <c r="O1485" s="38">
        <v>-1925619</v>
      </c>
      <c r="S1485" s="38">
        <v>-1925619</v>
      </c>
      <c r="AC1485" s="38">
        <v>-1925619</v>
      </c>
    </row>
    <row r="1486" spans="1:33" x14ac:dyDescent="0.2">
      <c r="A1486" s="38" t="s">
        <v>262</v>
      </c>
      <c r="B1486" s="38" t="s">
        <v>3291</v>
      </c>
      <c r="C1486" s="38" t="s">
        <v>3292</v>
      </c>
      <c r="D1486" s="38" t="s">
        <v>525</v>
      </c>
      <c r="E1486" s="38" t="s">
        <v>93</v>
      </c>
      <c r="F1486" s="38" t="s">
        <v>364</v>
      </c>
      <c r="G1486" s="38" t="s">
        <v>69</v>
      </c>
      <c r="H1486" s="39">
        <v>44377</v>
      </c>
      <c r="I1486" s="38" t="s">
        <v>79</v>
      </c>
      <c r="J1486" s="38" t="s">
        <v>43</v>
      </c>
      <c r="M1486" s="38">
        <v>-380</v>
      </c>
      <c r="O1486" s="38">
        <v>-1923779</v>
      </c>
      <c r="S1486" s="38">
        <v>-1924159</v>
      </c>
      <c r="AC1486" s="38">
        <v>-1924159</v>
      </c>
    </row>
    <row r="1487" spans="1:33" x14ac:dyDescent="0.2">
      <c r="A1487" s="38" t="s">
        <v>759</v>
      </c>
      <c r="B1487" s="38" t="s">
        <v>3293</v>
      </c>
      <c r="C1487" s="38" t="s">
        <v>3294</v>
      </c>
      <c r="D1487" s="38" t="s">
        <v>1917</v>
      </c>
      <c r="E1487" s="38" t="s">
        <v>97</v>
      </c>
      <c r="F1487" s="38" t="s">
        <v>70</v>
      </c>
      <c r="G1487" s="38" t="s">
        <v>51</v>
      </c>
      <c r="H1487" s="39">
        <v>44377</v>
      </c>
      <c r="I1487" s="38" t="s">
        <v>42</v>
      </c>
      <c r="J1487" s="38" t="s">
        <v>49</v>
      </c>
      <c r="AA1487" s="38">
        <v>-1918000</v>
      </c>
      <c r="AB1487" s="38">
        <v>-1918000</v>
      </c>
      <c r="AC1487" s="38">
        <v>-1918000</v>
      </c>
    </row>
    <row r="1488" spans="1:33" x14ac:dyDescent="0.2">
      <c r="A1488" s="38" t="s">
        <v>262</v>
      </c>
      <c r="B1488" s="38" t="s">
        <v>3295</v>
      </c>
      <c r="C1488" s="38" t="s">
        <v>3296</v>
      </c>
      <c r="D1488" s="38" t="s">
        <v>522</v>
      </c>
      <c r="E1488" s="38" t="s">
        <v>93</v>
      </c>
      <c r="F1488" s="38" t="s">
        <v>63</v>
      </c>
      <c r="G1488" s="38" t="s">
        <v>64</v>
      </c>
      <c r="H1488" s="39">
        <v>44377</v>
      </c>
      <c r="I1488" s="38" t="s">
        <v>79</v>
      </c>
      <c r="J1488" s="38" t="s">
        <v>85</v>
      </c>
      <c r="K1488" s="39">
        <v>43462</v>
      </c>
      <c r="R1488" s="38">
        <v>-1914988</v>
      </c>
      <c r="S1488" s="38">
        <v>-1914988</v>
      </c>
      <c r="T1488" s="38">
        <v>-1914988</v>
      </c>
      <c r="V1488" s="38">
        <v>1914988</v>
      </c>
      <c r="AC1488" s="38">
        <v>-1914988</v>
      </c>
    </row>
    <row r="1489" spans="1:29" x14ac:dyDescent="0.2">
      <c r="A1489" s="38" t="s">
        <v>474</v>
      </c>
      <c r="B1489" s="38" t="s">
        <v>3297</v>
      </c>
      <c r="C1489" s="38" t="s">
        <v>3298</v>
      </c>
      <c r="D1489" s="38" t="s">
        <v>511</v>
      </c>
      <c r="E1489" s="38" t="s">
        <v>93</v>
      </c>
      <c r="F1489" s="38" t="s">
        <v>756</v>
      </c>
      <c r="G1489" s="38" t="s">
        <v>45</v>
      </c>
      <c r="H1489" s="39">
        <v>44377</v>
      </c>
      <c r="I1489" s="38" t="s">
        <v>79</v>
      </c>
      <c r="J1489" s="38" t="s">
        <v>43</v>
      </c>
      <c r="N1489" s="38">
        <v>-104169</v>
      </c>
      <c r="O1489" s="38">
        <v>-1800604</v>
      </c>
      <c r="S1489" s="38">
        <v>-1904773</v>
      </c>
      <c r="AC1489" s="38">
        <v>-1904773</v>
      </c>
    </row>
    <row r="1490" spans="1:29" x14ac:dyDescent="0.2">
      <c r="A1490" s="38" t="s">
        <v>262</v>
      </c>
      <c r="B1490" s="38" t="s">
        <v>3299</v>
      </c>
      <c r="C1490" s="38" t="s">
        <v>3300</v>
      </c>
      <c r="D1490" s="38" t="s">
        <v>528</v>
      </c>
      <c r="E1490" s="38" t="s">
        <v>93</v>
      </c>
      <c r="F1490" s="38" t="s">
        <v>63</v>
      </c>
      <c r="G1490" s="38" t="s">
        <v>64</v>
      </c>
      <c r="H1490" s="39">
        <v>44377</v>
      </c>
      <c r="I1490" s="38" t="s">
        <v>79</v>
      </c>
      <c r="J1490" s="38" t="s">
        <v>82</v>
      </c>
      <c r="O1490" s="38">
        <v>-1864742</v>
      </c>
      <c r="S1490" s="38">
        <v>-1864742</v>
      </c>
      <c r="AC1490" s="38">
        <v>-1864742</v>
      </c>
    </row>
    <row r="1491" spans="1:29" x14ac:dyDescent="0.2">
      <c r="A1491" s="38" t="s">
        <v>759</v>
      </c>
      <c r="B1491" s="38" t="s">
        <v>3301</v>
      </c>
      <c r="C1491" s="38" t="s">
        <v>3302</v>
      </c>
      <c r="D1491" s="38" t="s">
        <v>762</v>
      </c>
      <c r="E1491" s="38" t="s">
        <v>93</v>
      </c>
      <c r="F1491" s="38" t="s">
        <v>63</v>
      </c>
      <c r="G1491" s="38" t="s">
        <v>64</v>
      </c>
      <c r="H1491" s="39">
        <v>44377</v>
      </c>
      <c r="I1491" s="38" t="s">
        <v>89</v>
      </c>
      <c r="J1491" s="38" t="s">
        <v>49</v>
      </c>
      <c r="O1491" s="38">
        <v>-1858794</v>
      </c>
      <c r="S1491" s="38">
        <v>-1858794</v>
      </c>
      <c r="AC1491" s="38">
        <v>-1858794</v>
      </c>
    </row>
    <row r="1492" spans="1:29" x14ac:dyDescent="0.2">
      <c r="A1492" s="38" t="s">
        <v>262</v>
      </c>
      <c r="B1492" s="38" t="s">
        <v>3303</v>
      </c>
      <c r="C1492" s="38" t="s">
        <v>3304</v>
      </c>
      <c r="D1492" s="38" t="s">
        <v>522</v>
      </c>
      <c r="E1492" s="38" t="s">
        <v>93</v>
      </c>
      <c r="F1492" s="38" t="s">
        <v>63</v>
      </c>
      <c r="G1492" s="38" t="s">
        <v>64</v>
      </c>
      <c r="H1492" s="39">
        <v>44377</v>
      </c>
      <c r="I1492" s="38" t="s">
        <v>89</v>
      </c>
      <c r="J1492" s="38" t="s">
        <v>49</v>
      </c>
      <c r="O1492" s="38">
        <v>-1843965</v>
      </c>
      <c r="S1492" s="38">
        <v>-1843965</v>
      </c>
      <c r="AC1492" s="38">
        <v>-1843965</v>
      </c>
    </row>
    <row r="1493" spans="1:29" x14ac:dyDescent="0.2">
      <c r="A1493" s="38" t="s">
        <v>502</v>
      </c>
      <c r="B1493" s="38" t="s">
        <v>3305</v>
      </c>
      <c r="C1493" s="38" t="s">
        <v>3306</v>
      </c>
      <c r="D1493" s="38" t="s">
        <v>616</v>
      </c>
      <c r="E1493" s="38" t="s">
        <v>93</v>
      </c>
      <c r="F1493" s="38" t="s">
        <v>63</v>
      </c>
      <c r="G1493" s="38" t="s">
        <v>64</v>
      </c>
      <c r="H1493" s="39">
        <v>44377</v>
      </c>
      <c r="I1493" s="38" t="s">
        <v>79</v>
      </c>
      <c r="J1493" s="38" t="s">
        <v>43</v>
      </c>
      <c r="O1493" s="38">
        <v>-1824292</v>
      </c>
      <c r="S1493" s="38">
        <v>-1824292</v>
      </c>
      <c r="AC1493" s="38">
        <v>-1824292</v>
      </c>
    </row>
    <row r="1494" spans="1:29" x14ac:dyDescent="0.2">
      <c r="A1494" s="38" t="s">
        <v>262</v>
      </c>
      <c r="B1494" s="38" t="s">
        <v>3307</v>
      </c>
      <c r="C1494" s="38" t="s">
        <v>3308</v>
      </c>
      <c r="D1494" s="38" t="s">
        <v>528</v>
      </c>
      <c r="E1494" s="38" t="s">
        <v>93</v>
      </c>
      <c r="F1494" s="38" t="s">
        <v>81</v>
      </c>
      <c r="G1494" s="38" t="s">
        <v>78</v>
      </c>
      <c r="H1494" s="39">
        <v>44377</v>
      </c>
      <c r="I1494" s="38" t="s">
        <v>89</v>
      </c>
      <c r="J1494" s="38" t="s">
        <v>43</v>
      </c>
      <c r="O1494" s="38">
        <v>-1821609</v>
      </c>
      <c r="S1494" s="38">
        <v>-1821609</v>
      </c>
      <c r="AC1494" s="38">
        <v>-1821609</v>
      </c>
    </row>
    <row r="1495" spans="1:29" x14ac:dyDescent="0.2">
      <c r="A1495" s="38" t="s">
        <v>262</v>
      </c>
      <c r="B1495" s="38" t="s">
        <v>3309</v>
      </c>
      <c r="C1495" s="38" t="s">
        <v>3310</v>
      </c>
      <c r="D1495" s="38" t="s">
        <v>522</v>
      </c>
      <c r="E1495" s="38" t="s">
        <v>93</v>
      </c>
      <c r="F1495" s="38" t="s">
        <v>72</v>
      </c>
      <c r="G1495" s="38" t="s">
        <v>73</v>
      </c>
      <c r="H1495" s="39">
        <v>44377</v>
      </c>
      <c r="I1495" s="38" t="s">
        <v>79</v>
      </c>
      <c r="J1495" s="38" t="s">
        <v>43</v>
      </c>
      <c r="M1495" s="38">
        <v>-263</v>
      </c>
      <c r="O1495" s="38">
        <v>-1798500</v>
      </c>
      <c r="S1495" s="38">
        <v>-1798763</v>
      </c>
      <c r="AC1495" s="38">
        <v>-1798763</v>
      </c>
    </row>
    <row r="1496" spans="1:29" x14ac:dyDescent="0.2">
      <c r="A1496" s="38" t="s">
        <v>262</v>
      </c>
      <c r="B1496" s="38" t="s">
        <v>3311</v>
      </c>
      <c r="C1496" s="38" t="s">
        <v>3312</v>
      </c>
      <c r="D1496" s="38" t="s">
        <v>522</v>
      </c>
      <c r="E1496" s="38" t="s">
        <v>93</v>
      </c>
      <c r="F1496" s="38" t="s">
        <v>63</v>
      </c>
      <c r="G1496" s="38" t="s">
        <v>64</v>
      </c>
      <c r="H1496" s="39">
        <v>44377</v>
      </c>
      <c r="I1496" s="38" t="s">
        <v>79</v>
      </c>
      <c r="J1496" s="38" t="s">
        <v>82</v>
      </c>
      <c r="O1496" s="38">
        <v>-1793832</v>
      </c>
      <c r="S1496" s="38">
        <v>-1793832</v>
      </c>
      <c r="AC1496" s="38">
        <v>-1793832</v>
      </c>
    </row>
    <row r="1497" spans="1:29" x14ac:dyDescent="0.2">
      <c r="A1497" s="38" t="s">
        <v>474</v>
      </c>
      <c r="B1497" s="38" t="s">
        <v>3313</v>
      </c>
      <c r="C1497" s="38" t="s">
        <v>3314</v>
      </c>
      <c r="D1497" s="38" t="s">
        <v>511</v>
      </c>
      <c r="E1497" s="38" t="s">
        <v>93</v>
      </c>
      <c r="F1497" s="38" t="s">
        <v>115</v>
      </c>
      <c r="G1497" s="38" t="s">
        <v>69</v>
      </c>
      <c r="H1497" s="39">
        <v>44377</v>
      </c>
      <c r="I1497" s="38" t="s">
        <v>79</v>
      </c>
      <c r="J1497" s="38" t="s">
        <v>43</v>
      </c>
      <c r="M1497" s="38">
        <v>-285</v>
      </c>
      <c r="N1497" s="38">
        <v>-36000</v>
      </c>
      <c r="O1497" s="38">
        <v>-1743569</v>
      </c>
      <c r="S1497" s="38">
        <v>-1779854</v>
      </c>
      <c r="AC1497" s="38">
        <v>-1779854</v>
      </c>
    </row>
    <row r="1498" spans="1:29" x14ac:dyDescent="0.2">
      <c r="A1498" s="38" t="s">
        <v>262</v>
      </c>
      <c r="B1498" s="38" t="s">
        <v>3315</v>
      </c>
      <c r="C1498" s="38" t="s">
        <v>2287</v>
      </c>
      <c r="D1498" s="38" t="s">
        <v>522</v>
      </c>
      <c r="E1498" s="38" t="s">
        <v>93</v>
      </c>
      <c r="F1498" s="38" t="s">
        <v>50</v>
      </c>
      <c r="G1498" s="38" t="s">
        <v>51</v>
      </c>
      <c r="H1498" s="39">
        <v>44377</v>
      </c>
      <c r="I1498" s="38" t="s">
        <v>79</v>
      </c>
      <c r="J1498" s="38" t="s">
        <v>43</v>
      </c>
      <c r="O1498" s="38">
        <v>-1773119</v>
      </c>
      <c r="S1498" s="38">
        <v>-1773119</v>
      </c>
      <c r="AC1498" s="38">
        <v>-1773119</v>
      </c>
    </row>
    <row r="1499" spans="1:29" x14ac:dyDescent="0.2">
      <c r="A1499" s="38" t="s">
        <v>361</v>
      </c>
      <c r="B1499" s="38" t="s">
        <v>3316</v>
      </c>
      <c r="C1499" s="38" t="s">
        <v>3317</v>
      </c>
      <c r="D1499" s="38" t="s">
        <v>712</v>
      </c>
      <c r="E1499" s="38" t="s">
        <v>93</v>
      </c>
      <c r="F1499" s="38" t="s">
        <v>63</v>
      </c>
      <c r="G1499" s="38" t="s">
        <v>64</v>
      </c>
      <c r="H1499" s="39">
        <v>44377</v>
      </c>
      <c r="I1499" s="38" t="s">
        <v>79</v>
      </c>
      <c r="J1499" s="38" t="s">
        <v>43</v>
      </c>
      <c r="O1499" s="38">
        <v>-1772389</v>
      </c>
      <c r="S1499" s="38">
        <v>-1772389</v>
      </c>
      <c r="AC1499" s="38">
        <v>-1772389</v>
      </c>
    </row>
    <row r="1500" spans="1:29" x14ac:dyDescent="0.2">
      <c r="A1500" s="38" t="s">
        <v>361</v>
      </c>
      <c r="B1500" s="38" t="s">
        <v>3318</v>
      </c>
      <c r="C1500" s="38" t="s">
        <v>3319</v>
      </c>
      <c r="D1500" s="38" t="s">
        <v>712</v>
      </c>
      <c r="E1500" s="38" t="s">
        <v>93</v>
      </c>
      <c r="F1500" s="38" t="s">
        <v>346</v>
      </c>
      <c r="G1500" s="38" t="s">
        <v>61</v>
      </c>
      <c r="H1500" s="39">
        <v>44377</v>
      </c>
      <c r="I1500" s="38" t="s">
        <v>79</v>
      </c>
      <c r="J1500" s="38" t="s">
        <v>43</v>
      </c>
      <c r="O1500" s="38">
        <v>-1764551</v>
      </c>
      <c r="S1500" s="38">
        <v>-1764551</v>
      </c>
      <c r="AC1500" s="38">
        <v>-1764551</v>
      </c>
    </row>
    <row r="1501" spans="1:29" x14ac:dyDescent="0.2">
      <c r="A1501" s="38" t="s">
        <v>502</v>
      </c>
      <c r="B1501" s="38" t="s">
        <v>3320</v>
      </c>
      <c r="C1501" s="38" t="s">
        <v>3321</v>
      </c>
      <c r="D1501" s="38" t="s">
        <v>616</v>
      </c>
      <c r="E1501" s="38" t="s">
        <v>93</v>
      </c>
      <c r="F1501" s="38" t="s">
        <v>63</v>
      </c>
      <c r="G1501" s="38" t="s">
        <v>64</v>
      </c>
      <c r="H1501" s="39">
        <v>44377</v>
      </c>
      <c r="I1501" s="38" t="s">
        <v>89</v>
      </c>
      <c r="J1501" s="38" t="s">
        <v>43</v>
      </c>
      <c r="O1501" s="38">
        <v>-1750161</v>
      </c>
      <c r="S1501" s="38">
        <v>-1750161</v>
      </c>
      <c r="AC1501" s="38">
        <v>-1750161</v>
      </c>
    </row>
    <row r="1502" spans="1:29" x14ac:dyDescent="0.2">
      <c r="A1502" s="38" t="s">
        <v>474</v>
      </c>
      <c r="B1502" s="38" t="s">
        <v>3322</v>
      </c>
      <c r="C1502" s="38" t="s">
        <v>3323</v>
      </c>
      <c r="D1502" s="38" t="s">
        <v>511</v>
      </c>
      <c r="E1502" s="38" t="s">
        <v>93</v>
      </c>
      <c r="F1502" s="38" t="s">
        <v>40</v>
      </c>
      <c r="G1502" s="38" t="s">
        <v>41</v>
      </c>
      <c r="H1502" s="39">
        <v>44377</v>
      </c>
      <c r="I1502" s="38" t="s">
        <v>79</v>
      </c>
      <c r="J1502" s="38" t="s">
        <v>43</v>
      </c>
      <c r="M1502" s="38">
        <v>-1060</v>
      </c>
      <c r="O1502" s="38">
        <v>-1738079</v>
      </c>
      <c r="S1502" s="38">
        <v>-1739139</v>
      </c>
      <c r="AC1502" s="38">
        <v>-1739139</v>
      </c>
    </row>
    <row r="1503" spans="1:29" x14ac:dyDescent="0.2">
      <c r="A1503" s="38" t="s">
        <v>361</v>
      </c>
      <c r="B1503" s="38" t="s">
        <v>3324</v>
      </c>
      <c r="C1503" s="38" t="s">
        <v>3325</v>
      </c>
      <c r="D1503" s="38" t="s">
        <v>712</v>
      </c>
      <c r="E1503" s="38" t="s">
        <v>93</v>
      </c>
      <c r="F1503" s="38" t="s">
        <v>60</v>
      </c>
      <c r="G1503" s="38" t="s">
        <v>61</v>
      </c>
      <c r="H1503" s="39">
        <v>44377</v>
      </c>
      <c r="I1503" s="38" t="s">
        <v>79</v>
      </c>
      <c r="J1503" s="38" t="s">
        <v>43</v>
      </c>
      <c r="N1503" s="38">
        <v>-1736275</v>
      </c>
      <c r="S1503" s="38">
        <v>-1736275</v>
      </c>
      <c r="AC1503" s="38">
        <v>-1736275</v>
      </c>
    </row>
    <row r="1504" spans="1:29" x14ac:dyDescent="0.2">
      <c r="A1504" s="38" t="s">
        <v>474</v>
      </c>
      <c r="B1504" s="38" t="s">
        <v>3326</v>
      </c>
      <c r="C1504" s="38" t="s">
        <v>3327</v>
      </c>
      <c r="D1504" s="38" t="s">
        <v>511</v>
      </c>
      <c r="E1504" s="38" t="s">
        <v>93</v>
      </c>
      <c r="F1504" s="38" t="s">
        <v>40</v>
      </c>
      <c r="G1504" s="38" t="s">
        <v>41</v>
      </c>
      <c r="H1504" s="39">
        <v>44377</v>
      </c>
      <c r="I1504" s="38" t="s">
        <v>79</v>
      </c>
      <c r="J1504" s="38" t="s">
        <v>43</v>
      </c>
      <c r="O1504" s="38">
        <v>-1732979</v>
      </c>
      <c r="S1504" s="38">
        <v>-1732979</v>
      </c>
      <c r="AC1504" s="38">
        <v>-1732979</v>
      </c>
    </row>
    <row r="1505" spans="1:29" x14ac:dyDescent="0.2">
      <c r="A1505" s="38" t="s">
        <v>361</v>
      </c>
      <c r="B1505" s="38" t="s">
        <v>3328</v>
      </c>
      <c r="C1505" s="38" t="s">
        <v>3329</v>
      </c>
      <c r="D1505" s="38" t="s">
        <v>712</v>
      </c>
      <c r="E1505" s="38" t="s">
        <v>93</v>
      </c>
      <c r="F1505" s="38" t="s">
        <v>63</v>
      </c>
      <c r="G1505" s="38" t="s">
        <v>64</v>
      </c>
      <c r="H1505" s="39">
        <v>44377</v>
      </c>
      <c r="I1505" s="38" t="s">
        <v>79</v>
      </c>
      <c r="J1505" s="38" t="s">
        <v>43</v>
      </c>
      <c r="O1505" s="38">
        <v>-1727469</v>
      </c>
      <c r="S1505" s="38">
        <v>-1727469</v>
      </c>
      <c r="AC1505" s="38">
        <v>-1727469</v>
      </c>
    </row>
    <row r="1506" spans="1:29" x14ac:dyDescent="0.2">
      <c r="A1506" s="38" t="s">
        <v>262</v>
      </c>
      <c r="B1506" s="38" t="s">
        <v>3330</v>
      </c>
      <c r="C1506" s="38" t="s">
        <v>3331</v>
      </c>
      <c r="D1506" s="38" t="s">
        <v>525</v>
      </c>
      <c r="E1506" s="38" t="s">
        <v>93</v>
      </c>
      <c r="F1506" s="38" t="s">
        <v>1164</v>
      </c>
      <c r="G1506" s="38" t="s">
        <v>45</v>
      </c>
      <c r="H1506" s="39">
        <v>44377</v>
      </c>
      <c r="I1506" s="38" t="s">
        <v>79</v>
      </c>
      <c r="J1506" s="38" t="s">
        <v>43</v>
      </c>
      <c r="M1506" s="38">
        <v>-1540</v>
      </c>
      <c r="O1506" s="38">
        <v>-1705781</v>
      </c>
      <c r="S1506" s="38">
        <v>-1707321</v>
      </c>
      <c r="AC1506" s="38">
        <v>-1707321</v>
      </c>
    </row>
    <row r="1507" spans="1:29" x14ac:dyDescent="0.2">
      <c r="A1507" s="38" t="s">
        <v>502</v>
      </c>
      <c r="B1507" s="38" t="s">
        <v>3332</v>
      </c>
      <c r="C1507" s="38" t="s">
        <v>3333</v>
      </c>
      <c r="D1507" s="38" t="s">
        <v>616</v>
      </c>
      <c r="E1507" s="38" t="s">
        <v>93</v>
      </c>
      <c r="F1507" s="38" t="s">
        <v>63</v>
      </c>
      <c r="G1507" s="38" t="s">
        <v>64</v>
      </c>
      <c r="H1507" s="39">
        <v>44377</v>
      </c>
      <c r="I1507" s="38" t="s">
        <v>79</v>
      </c>
      <c r="J1507" s="38" t="s">
        <v>82</v>
      </c>
      <c r="N1507" s="38">
        <v>-40000</v>
      </c>
      <c r="O1507" s="38">
        <v>-1667276</v>
      </c>
      <c r="S1507" s="38">
        <v>-1707276</v>
      </c>
      <c r="AC1507" s="38">
        <v>-1707276</v>
      </c>
    </row>
    <row r="1508" spans="1:29" x14ac:dyDescent="0.2">
      <c r="A1508" s="38" t="s">
        <v>262</v>
      </c>
      <c r="B1508" s="38" t="s">
        <v>3334</v>
      </c>
      <c r="C1508" s="38" t="s">
        <v>3335</v>
      </c>
      <c r="D1508" s="38" t="s">
        <v>522</v>
      </c>
      <c r="E1508" s="38" t="s">
        <v>93</v>
      </c>
      <c r="F1508" s="38" t="s">
        <v>63</v>
      </c>
      <c r="G1508" s="38" t="s">
        <v>64</v>
      </c>
      <c r="H1508" s="39">
        <v>44377</v>
      </c>
      <c r="I1508" s="38" t="s">
        <v>79</v>
      </c>
      <c r="J1508" s="38" t="s">
        <v>82</v>
      </c>
      <c r="O1508" s="38">
        <v>-1705420</v>
      </c>
      <c r="S1508" s="38">
        <v>-1705420</v>
      </c>
      <c r="AC1508" s="38">
        <v>-1705420</v>
      </c>
    </row>
    <row r="1509" spans="1:29" x14ac:dyDescent="0.2">
      <c r="A1509" s="38" t="s">
        <v>502</v>
      </c>
      <c r="B1509" s="38" t="s">
        <v>3336</v>
      </c>
      <c r="C1509" s="38" t="s">
        <v>3337</v>
      </c>
      <c r="D1509" s="38" t="s">
        <v>616</v>
      </c>
      <c r="E1509" s="38" t="s">
        <v>93</v>
      </c>
      <c r="F1509" s="38" t="s">
        <v>52</v>
      </c>
      <c r="G1509" s="38" t="s">
        <v>53</v>
      </c>
      <c r="H1509" s="39">
        <v>44377</v>
      </c>
      <c r="I1509" s="38" t="s">
        <v>79</v>
      </c>
      <c r="J1509" s="38" t="s">
        <v>49</v>
      </c>
      <c r="O1509" s="38">
        <v>-1694431</v>
      </c>
      <c r="S1509" s="38">
        <v>-1694431</v>
      </c>
      <c r="AC1509" s="38">
        <v>-1694431</v>
      </c>
    </row>
    <row r="1510" spans="1:29" x14ac:dyDescent="0.2">
      <c r="A1510" s="38" t="s">
        <v>262</v>
      </c>
      <c r="B1510" s="38" t="s">
        <v>3338</v>
      </c>
      <c r="C1510" s="38" t="s">
        <v>3339</v>
      </c>
      <c r="D1510" s="38" t="s">
        <v>525</v>
      </c>
      <c r="E1510" s="38" t="s">
        <v>93</v>
      </c>
      <c r="F1510" s="38" t="s">
        <v>88</v>
      </c>
      <c r="G1510" s="38" t="s">
        <v>53</v>
      </c>
      <c r="H1510" s="39">
        <v>44377</v>
      </c>
      <c r="I1510" s="38" t="s">
        <v>79</v>
      </c>
      <c r="J1510" s="38" t="s">
        <v>85</v>
      </c>
      <c r="K1510" s="39">
        <v>44249</v>
      </c>
      <c r="R1510" s="38">
        <v>-1692918</v>
      </c>
      <c r="S1510" s="38">
        <v>-1692918</v>
      </c>
      <c r="T1510" s="38">
        <v>-1692918</v>
      </c>
      <c r="V1510" s="38">
        <v>846459</v>
      </c>
      <c r="AC1510" s="38">
        <v>-1692918</v>
      </c>
    </row>
    <row r="1511" spans="1:29" x14ac:dyDescent="0.2">
      <c r="A1511" s="38" t="s">
        <v>262</v>
      </c>
      <c r="B1511" s="38" t="s">
        <v>3340</v>
      </c>
      <c r="C1511" s="38" t="s">
        <v>3341</v>
      </c>
      <c r="D1511" s="38" t="s">
        <v>525</v>
      </c>
      <c r="E1511" s="38" t="s">
        <v>93</v>
      </c>
      <c r="F1511" s="38" t="s">
        <v>364</v>
      </c>
      <c r="G1511" s="38" t="s">
        <v>69</v>
      </c>
      <c r="H1511" s="39">
        <v>44377</v>
      </c>
      <c r="I1511" s="38" t="s">
        <v>79</v>
      </c>
      <c r="J1511" s="38" t="s">
        <v>49</v>
      </c>
      <c r="O1511" s="38">
        <v>-1682903</v>
      </c>
      <c r="S1511" s="38">
        <v>-1682903</v>
      </c>
      <c r="AC1511" s="38">
        <v>-1682903</v>
      </c>
    </row>
    <row r="1512" spans="1:29" x14ac:dyDescent="0.2">
      <c r="A1512" s="38" t="s">
        <v>262</v>
      </c>
      <c r="B1512" s="38" t="s">
        <v>3342</v>
      </c>
      <c r="C1512" s="38" t="s">
        <v>3343</v>
      </c>
      <c r="D1512" s="38" t="s">
        <v>522</v>
      </c>
      <c r="E1512" s="38" t="s">
        <v>93</v>
      </c>
      <c r="F1512" s="38" t="s">
        <v>63</v>
      </c>
      <c r="G1512" s="38" t="s">
        <v>64</v>
      </c>
      <c r="H1512" s="39">
        <v>44377</v>
      </c>
      <c r="I1512" s="38" t="s">
        <v>89</v>
      </c>
      <c r="J1512" s="38" t="s">
        <v>43</v>
      </c>
      <c r="O1512" s="38">
        <v>-1657645</v>
      </c>
      <c r="S1512" s="38">
        <v>-1657645</v>
      </c>
      <c r="AC1512" s="38">
        <v>-1657645</v>
      </c>
    </row>
    <row r="1513" spans="1:29" x14ac:dyDescent="0.2">
      <c r="A1513" s="38" t="s">
        <v>474</v>
      </c>
      <c r="B1513" s="38" t="s">
        <v>3344</v>
      </c>
      <c r="C1513" s="38" t="s">
        <v>3345</v>
      </c>
      <c r="D1513" s="38" t="s">
        <v>511</v>
      </c>
      <c r="E1513" s="38" t="s">
        <v>93</v>
      </c>
      <c r="F1513" s="38" t="s">
        <v>63</v>
      </c>
      <c r="G1513" s="38" t="s">
        <v>64</v>
      </c>
      <c r="H1513" s="39">
        <v>44377</v>
      </c>
      <c r="I1513" s="38" t="s">
        <v>89</v>
      </c>
      <c r="J1513" s="38" t="s">
        <v>43</v>
      </c>
      <c r="O1513" s="38">
        <v>-1653159</v>
      </c>
      <c r="S1513" s="38">
        <v>-1653159</v>
      </c>
      <c r="AC1513" s="38">
        <v>-1653159</v>
      </c>
    </row>
    <row r="1514" spans="1:29" x14ac:dyDescent="0.2">
      <c r="A1514" s="38" t="s">
        <v>361</v>
      </c>
      <c r="B1514" s="38" t="s">
        <v>3346</v>
      </c>
      <c r="C1514" s="38" t="s">
        <v>3347</v>
      </c>
      <c r="D1514" s="38" t="s">
        <v>712</v>
      </c>
      <c r="E1514" s="38" t="s">
        <v>93</v>
      </c>
      <c r="F1514" s="38" t="s">
        <v>102</v>
      </c>
      <c r="G1514" s="38" t="s">
        <v>69</v>
      </c>
      <c r="H1514" s="39">
        <v>44377</v>
      </c>
      <c r="I1514" s="38" t="s">
        <v>79</v>
      </c>
      <c r="J1514" s="38" t="s">
        <v>49</v>
      </c>
      <c r="O1514" s="38">
        <v>-1648034</v>
      </c>
      <c r="S1514" s="38">
        <v>-1648034</v>
      </c>
      <c r="AC1514" s="38">
        <v>-1648034</v>
      </c>
    </row>
    <row r="1515" spans="1:29" x14ac:dyDescent="0.2">
      <c r="A1515" s="38" t="s">
        <v>608</v>
      </c>
      <c r="B1515" s="38" t="s">
        <v>3348</v>
      </c>
      <c r="C1515" s="38" t="s">
        <v>3349</v>
      </c>
      <c r="D1515" s="38" t="s">
        <v>611</v>
      </c>
      <c r="E1515" s="38" t="s">
        <v>93</v>
      </c>
      <c r="F1515" s="38" t="s">
        <v>3350</v>
      </c>
      <c r="G1515" s="38" t="s">
        <v>113</v>
      </c>
      <c r="H1515" s="39">
        <v>44377</v>
      </c>
      <c r="I1515" s="38" t="s">
        <v>89</v>
      </c>
      <c r="J1515" s="38" t="s">
        <v>82</v>
      </c>
      <c r="O1515" s="38">
        <v>-1646600</v>
      </c>
      <c r="S1515" s="38">
        <v>-1646600</v>
      </c>
      <c r="AC1515" s="38">
        <v>-1646600</v>
      </c>
    </row>
    <row r="1516" spans="1:29" x14ac:dyDescent="0.2">
      <c r="A1516" s="38" t="s">
        <v>474</v>
      </c>
      <c r="B1516" s="38" t="s">
        <v>3351</v>
      </c>
      <c r="C1516" s="38" t="s">
        <v>3352</v>
      </c>
      <c r="D1516" s="38" t="s">
        <v>511</v>
      </c>
      <c r="E1516" s="38" t="s">
        <v>93</v>
      </c>
      <c r="F1516" s="38" t="s">
        <v>87</v>
      </c>
      <c r="G1516" s="38" t="s">
        <v>45</v>
      </c>
      <c r="H1516" s="39">
        <v>44377</v>
      </c>
      <c r="I1516" s="38" t="s">
        <v>79</v>
      </c>
      <c r="J1516" s="38" t="s">
        <v>43</v>
      </c>
      <c r="M1516" s="38">
        <v>-1215</v>
      </c>
      <c r="O1516" s="38">
        <v>-1641934</v>
      </c>
      <c r="S1516" s="38">
        <v>-1643149</v>
      </c>
      <c r="AC1516" s="38">
        <v>-1643149</v>
      </c>
    </row>
    <row r="1517" spans="1:29" x14ac:dyDescent="0.2">
      <c r="A1517" s="38" t="s">
        <v>262</v>
      </c>
      <c r="B1517" s="38" t="s">
        <v>3353</v>
      </c>
      <c r="C1517" s="38" t="s">
        <v>3354</v>
      </c>
      <c r="D1517" s="38" t="s">
        <v>525</v>
      </c>
      <c r="E1517" s="38" t="s">
        <v>93</v>
      </c>
      <c r="F1517" s="38" t="s">
        <v>102</v>
      </c>
      <c r="G1517" s="38" t="s">
        <v>69</v>
      </c>
      <c r="H1517" s="39">
        <v>44377</v>
      </c>
      <c r="I1517" s="38" t="s">
        <v>79</v>
      </c>
      <c r="J1517" s="38" t="s">
        <v>43</v>
      </c>
      <c r="M1517" s="38">
        <v>-187</v>
      </c>
      <c r="O1517" s="38">
        <v>-1642247</v>
      </c>
      <c r="S1517" s="38">
        <v>-1642434</v>
      </c>
      <c r="AC1517" s="38">
        <v>-1642434</v>
      </c>
    </row>
    <row r="1518" spans="1:29" x14ac:dyDescent="0.2">
      <c r="A1518" s="38" t="s">
        <v>262</v>
      </c>
      <c r="B1518" s="38" t="s">
        <v>3355</v>
      </c>
      <c r="C1518" s="38" t="s">
        <v>3356</v>
      </c>
      <c r="D1518" s="38" t="s">
        <v>525</v>
      </c>
      <c r="E1518" s="38" t="s">
        <v>93</v>
      </c>
      <c r="F1518" s="38" t="s">
        <v>63</v>
      </c>
      <c r="G1518" s="38" t="s">
        <v>64</v>
      </c>
      <c r="H1518" s="39">
        <v>44377</v>
      </c>
      <c r="I1518" s="38" t="s">
        <v>79</v>
      </c>
      <c r="J1518" s="38" t="s">
        <v>43</v>
      </c>
      <c r="O1518" s="38">
        <v>-1641316</v>
      </c>
      <c r="S1518" s="38">
        <v>-1641316</v>
      </c>
      <c r="AC1518" s="38">
        <v>-1641316</v>
      </c>
    </row>
    <row r="1519" spans="1:29" x14ac:dyDescent="0.2">
      <c r="A1519" s="38" t="s">
        <v>361</v>
      </c>
      <c r="B1519" s="38" t="s">
        <v>3357</v>
      </c>
      <c r="C1519" s="38" t="s">
        <v>3358</v>
      </c>
      <c r="D1519" s="38" t="s">
        <v>712</v>
      </c>
      <c r="E1519" s="38" t="s">
        <v>93</v>
      </c>
      <c r="F1519" s="38" t="s">
        <v>63</v>
      </c>
      <c r="G1519" s="38" t="s">
        <v>64</v>
      </c>
      <c r="H1519" s="39">
        <v>44377</v>
      </c>
      <c r="I1519" s="38" t="s">
        <v>79</v>
      </c>
      <c r="J1519" s="38" t="s">
        <v>43</v>
      </c>
      <c r="O1519" s="38">
        <v>-1640902</v>
      </c>
      <c r="S1519" s="38">
        <v>-1640902</v>
      </c>
      <c r="AC1519" s="38">
        <v>-1640902</v>
      </c>
    </row>
    <row r="1520" spans="1:29" x14ac:dyDescent="0.2">
      <c r="A1520" s="38" t="s">
        <v>262</v>
      </c>
      <c r="B1520" s="38" t="s">
        <v>3359</v>
      </c>
      <c r="C1520" s="38" t="s">
        <v>3360</v>
      </c>
      <c r="D1520" s="38" t="s">
        <v>525</v>
      </c>
      <c r="E1520" s="38" t="s">
        <v>93</v>
      </c>
      <c r="F1520" s="38" t="s">
        <v>63</v>
      </c>
      <c r="G1520" s="38" t="s">
        <v>64</v>
      </c>
      <c r="H1520" s="39">
        <v>44377</v>
      </c>
      <c r="I1520" s="38" t="s">
        <v>79</v>
      </c>
      <c r="J1520" s="38" t="s">
        <v>43</v>
      </c>
      <c r="O1520" s="38">
        <v>-1636364</v>
      </c>
      <c r="S1520" s="38">
        <v>-1636364</v>
      </c>
      <c r="AC1520" s="38">
        <v>-1636364</v>
      </c>
    </row>
    <row r="1521" spans="1:35" x14ac:dyDescent="0.2">
      <c r="A1521" s="38" t="s">
        <v>262</v>
      </c>
      <c r="B1521" s="38" t="s">
        <v>3361</v>
      </c>
      <c r="C1521" s="38" t="s">
        <v>3362</v>
      </c>
      <c r="D1521" s="38" t="s">
        <v>498</v>
      </c>
      <c r="E1521" s="38" t="s">
        <v>93</v>
      </c>
      <c r="F1521" s="38" t="s">
        <v>63</v>
      </c>
      <c r="G1521" s="38" t="s">
        <v>64</v>
      </c>
      <c r="H1521" s="39">
        <v>44377</v>
      </c>
      <c r="I1521" s="38" t="s">
        <v>89</v>
      </c>
      <c r="J1521" s="38" t="s">
        <v>49</v>
      </c>
      <c r="O1521" s="38">
        <v>-1635622</v>
      </c>
      <c r="S1521" s="38">
        <v>-1635622</v>
      </c>
      <c r="AC1521" s="38">
        <v>-1635622</v>
      </c>
    </row>
    <row r="1522" spans="1:35" x14ac:dyDescent="0.2">
      <c r="A1522" s="38" t="s">
        <v>262</v>
      </c>
      <c r="B1522" s="38" t="s">
        <v>3363</v>
      </c>
      <c r="C1522" s="38" t="s">
        <v>3364</v>
      </c>
      <c r="D1522" s="38" t="s">
        <v>522</v>
      </c>
      <c r="E1522" s="38" t="s">
        <v>93</v>
      </c>
      <c r="F1522" s="38" t="s">
        <v>63</v>
      </c>
      <c r="G1522" s="38" t="s">
        <v>64</v>
      </c>
      <c r="H1522" s="39">
        <v>44377</v>
      </c>
      <c r="I1522" s="38" t="s">
        <v>79</v>
      </c>
      <c r="J1522" s="38" t="s">
        <v>85</v>
      </c>
      <c r="K1522" s="39">
        <v>43019</v>
      </c>
      <c r="R1522" s="38">
        <v>-1633079</v>
      </c>
      <c r="S1522" s="38">
        <v>-1633079</v>
      </c>
      <c r="T1522" s="38">
        <v>-1633079</v>
      </c>
      <c r="V1522" s="38">
        <v>1648079</v>
      </c>
      <c r="AC1522" s="38">
        <v>-1633079</v>
      </c>
    </row>
    <row r="1523" spans="1:35" x14ac:dyDescent="0.2">
      <c r="A1523" s="38" t="s">
        <v>361</v>
      </c>
      <c r="B1523" s="38" t="s">
        <v>3365</v>
      </c>
      <c r="C1523" s="38" t="s">
        <v>3366</v>
      </c>
      <c r="D1523" s="38" t="s">
        <v>712</v>
      </c>
      <c r="E1523" s="38" t="s">
        <v>93</v>
      </c>
      <c r="F1523" s="38" t="s">
        <v>52</v>
      </c>
      <c r="G1523" s="38" t="s">
        <v>53</v>
      </c>
      <c r="H1523" s="39">
        <v>44377</v>
      </c>
      <c r="I1523" s="38" t="s">
        <v>79</v>
      </c>
      <c r="J1523" s="38" t="s">
        <v>49</v>
      </c>
      <c r="O1523" s="38">
        <v>-1630672</v>
      </c>
      <c r="S1523" s="38">
        <v>-1630672</v>
      </c>
      <c r="AC1523" s="38">
        <v>-1630672</v>
      </c>
    </row>
    <row r="1524" spans="1:35" x14ac:dyDescent="0.2">
      <c r="A1524" s="38" t="s">
        <v>262</v>
      </c>
      <c r="B1524" s="38" t="s">
        <v>3367</v>
      </c>
      <c r="C1524" s="38" t="s">
        <v>3368</v>
      </c>
      <c r="D1524" s="38" t="s">
        <v>528</v>
      </c>
      <c r="E1524" s="38" t="s">
        <v>93</v>
      </c>
      <c r="F1524" s="38" t="s">
        <v>63</v>
      </c>
      <c r="G1524" s="38" t="s">
        <v>64</v>
      </c>
      <c r="H1524" s="39">
        <v>44377</v>
      </c>
      <c r="I1524" s="38" t="s">
        <v>89</v>
      </c>
      <c r="J1524" s="38" t="s">
        <v>43</v>
      </c>
      <c r="O1524" s="38">
        <v>-1625620</v>
      </c>
      <c r="S1524" s="38">
        <v>-1625620</v>
      </c>
      <c r="AC1524" s="38">
        <v>-1625620</v>
      </c>
    </row>
    <row r="1525" spans="1:35" x14ac:dyDescent="0.2">
      <c r="A1525" s="38" t="s">
        <v>361</v>
      </c>
      <c r="B1525" s="38" t="s">
        <v>3369</v>
      </c>
      <c r="C1525" s="38" t="s">
        <v>3370</v>
      </c>
      <c r="D1525" s="38" t="s">
        <v>712</v>
      </c>
      <c r="E1525" s="38" t="s">
        <v>93</v>
      </c>
      <c r="F1525" s="38" t="s">
        <v>80</v>
      </c>
      <c r="G1525" s="38" t="s">
        <v>61</v>
      </c>
      <c r="H1525" s="39">
        <v>44377</v>
      </c>
      <c r="I1525" s="38" t="s">
        <v>89</v>
      </c>
      <c r="J1525" s="38" t="s">
        <v>43</v>
      </c>
      <c r="O1525" s="38">
        <v>-1625517</v>
      </c>
      <c r="S1525" s="38">
        <v>-1625517</v>
      </c>
      <c r="AC1525" s="38">
        <v>-1625517</v>
      </c>
      <c r="AD1525" s="38">
        <v>15000000</v>
      </c>
      <c r="AI1525" s="38">
        <v>15000000</v>
      </c>
    </row>
    <row r="1526" spans="1:35" x14ac:dyDescent="0.2">
      <c r="A1526" s="38" t="s">
        <v>262</v>
      </c>
      <c r="B1526" s="38" t="s">
        <v>3371</v>
      </c>
      <c r="C1526" s="38" t="s">
        <v>3372</v>
      </c>
      <c r="D1526" s="38" t="s">
        <v>522</v>
      </c>
      <c r="E1526" s="38" t="s">
        <v>93</v>
      </c>
      <c r="F1526" s="38" t="s">
        <v>63</v>
      </c>
      <c r="G1526" s="38" t="s">
        <v>64</v>
      </c>
      <c r="H1526" s="39">
        <v>44377</v>
      </c>
      <c r="I1526" s="38" t="s">
        <v>89</v>
      </c>
      <c r="J1526" s="38" t="s">
        <v>43</v>
      </c>
      <c r="O1526" s="38">
        <v>-1620245</v>
      </c>
      <c r="S1526" s="38">
        <v>-1620245</v>
      </c>
      <c r="AC1526" s="38">
        <v>-1620245</v>
      </c>
    </row>
    <row r="1527" spans="1:35" x14ac:dyDescent="0.2">
      <c r="A1527" s="38" t="s">
        <v>361</v>
      </c>
      <c r="B1527" s="38" t="s">
        <v>3373</v>
      </c>
      <c r="C1527" s="38" t="s">
        <v>3374</v>
      </c>
      <c r="D1527" s="38" t="s">
        <v>712</v>
      </c>
      <c r="E1527" s="38" t="s">
        <v>93</v>
      </c>
      <c r="F1527" s="38" t="s">
        <v>63</v>
      </c>
      <c r="G1527" s="38" t="s">
        <v>64</v>
      </c>
      <c r="H1527" s="39">
        <v>44377</v>
      </c>
      <c r="I1527" s="38" t="s">
        <v>79</v>
      </c>
      <c r="J1527" s="38" t="s">
        <v>43</v>
      </c>
      <c r="O1527" s="38">
        <v>-1617912</v>
      </c>
      <c r="S1527" s="38">
        <v>-1617912</v>
      </c>
      <c r="AC1527" s="38">
        <v>-1617912</v>
      </c>
    </row>
    <row r="1528" spans="1:35" x14ac:dyDescent="0.2">
      <c r="A1528" s="38" t="s">
        <v>1257</v>
      </c>
      <c r="B1528" s="38" t="s">
        <v>3375</v>
      </c>
      <c r="C1528" s="38" t="s">
        <v>3376</v>
      </c>
      <c r="D1528" s="38" t="s">
        <v>1289</v>
      </c>
      <c r="E1528" s="38" t="s">
        <v>93</v>
      </c>
      <c r="F1528" s="38" t="s">
        <v>57</v>
      </c>
      <c r="G1528" s="38" t="s">
        <v>58</v>
      </c>
      <c r="H1528" s="39">
        <v>44377</v>
      </c>
      <c r="I1528" s="38" t="s">
        <v>89</v>
      </c>
      <c r="J1528" s="38" t="s">
        <v>43</v>
      </c>
      <c r="M1528" s="38">
        <v>-1090</v>
      </c>
      <c r="N1528" s="38">
        <v>-1613412</v>
      </c>
      <c r="S1528" s="38">
        <v>-1614502</v>
      </c>
      <c r="AC1528" s="38">
        <v>-1614502</v>
      </c>
    </row>
    <row r="1529" spans="1:35" x14ac:dyDescent="0.2">
      <c r="A1529" s="38" t="s">
        <v>262</v>
      </c>
      <c r="B1529" s="38" t="s">
        <v>3377</v>
      </c>
      <c r="C1529" s="38" t="s">
        <v>3378</v>
      </c>
      <c r="D1529" s="38" t="s">
        <v>525</v>
      </c>
      <c r="E1529" s="38" t="s">
        <v>93</v>
      </c>
      <c r="F1529" s="38" t="s">
        <v>77</v>
      </c>
      <c r="G1529" s="38" t="s">
        <v>78</v>
      </c>
      <c r="H1529" s="39">
        <v>44377</v>
      </c>
      <c r="I1529" s="38" t="s">
        <v>79</v>
      </c>
      <c r="J1529" s="38" t="s">
        <v>49</v>
      </c>
      <c r="M1529" s="38">
        <v>-311</v>
      </c>
      <c r="O1529" s="38">
        <v>-1612323</v>
      </c>
      <c r="S1529" s="38">
        <v>-1612634</v>
      </c>
      <c r="AC1529" s="38">
        <v>-1612634</v>
      </c>
    </row>
    <row r="1530" spans="1:35" x14ac:dyDescent="0.2">
      <c r="A1530" s="38" t="s">
        <v>262</v>
      </c>
      <c r="B1530" s="38" t="s">
        <v>3379</v>
      </c>
      <c r="C1530" s="38" t="s">
        <v>3380</v>
      </c>
      <c r="D1530" s="38" t="s">
        <v>339</v>
      </c>
      <c r="E1530" s="38" t="s">
        <v>46</v>
      </c>
      <c r="F1530" s="38" t="s">
        <v>80</v>
      </c>
      <c r="G1530" s="38" t="s">
        <v>61</v>
      </c>
      <c r="H1530" s="39">
        <v>44377</v>
      </c>
      <c r="I1530" s="38" t="s">
        <v>42</v>
      </c>
      <c r="J1530" s="38" t="s">
        <v>82</v>
      </c>
      <c r="K1530" s="39">
        <v>44175</v>
      </c>
      <c r="R1530" s="38">
        <v>-1602594</v>
      </c>
      <c r="S1530" s="38">
        <v>-1602594</v>
      </c>
      <c r="T1530" s="38">
        <v>-1602594</v>
      </c>
      <c r="V1530" s="38">
        <v>801297</v>
      </c>
      <c r="AC1530" s="38">
        <v>-1602594</v>
      </c>
    </row>
    <row r="1531" spans="1:35" x14ac:dyDescent="0.2">
      <c r="A1531" s="38" t="s">
        <v>693</v>
      </c>
      <c r="B1531" s="38" t="s">
        <v>3381</v>
      </c>
      <c r="C1531" s="38" t="s">
        <v>3382</v>
      </c>
      <c r="D1531" s="38" t="s">
        <v>696</v>
      </c>
      <c r="E1531" s="38" t="s">
        <v>93</v>
      </c>
      <c r="F1531" s="38" t="s">
        <v>110</v>
      </c>
      <c r="G1531" s="38" t="s">
        <v>111</v>
      </c>
      <c r="H1531" s="39">
        <v>44377</v>
      </c>
      <c r="I1531" s="38" t="s">
        <v>89</v>
      </c>
      <c r="J1531" s="38" t="s">
        <v>43</v>
      </c>
      <c r="O1531" s="38">
        <v>-1600861</v>
      </c>
      <c r="S1531" s="38">
        <v>-1600861</v>
      </c>
      <c r="AC1531" s="38">
        <v>-1600861</v>
      </c>
    </row>
    <row r="1532" spans="1:35" x14ac:dyDescent="0.2">
      <c r="A1532" s="38" t="s">
        <v>474</v>
      </c>
      <c r="B1532" s="38" t="s">
        <v>3383</v>
      </c>
      <c r="C1532" s="38" t="s">
        <v>3384</v>
      </c>
      <c r="D1532" s="38" t="s">
        <v>511</v>
      </c>
      <c r="E1532" s="38" t="s">
        <v>93</v>
      </c>
      <c r="F1532" s="38" t="s">
        <v>87</v>
      </c>
      <c r="G1532" s="38" t="s">
        <v>45</v>
      </c>
      <c r="H1532" s="39">
        <v>44377</v>
      </c>
      <c r="I1532" s="38" t="s">
        <v>79</v>
      </c>
      <c r="J1532" s="38" t="s">
        <v>43</v>
      </c>
      <c r="M1532" s="38">
        <v>-9155</v>
      </c>
      <c r="O1532" s="38">
        <v>-1589827</v>
      </c>
      <c r="S1532" s="38">
        <v>-1598982</v>
      </c>
      <c r="AC1532" s="38">
        <v>-1598982</v>
      </c>
    </row>
    <row r="1533" spans="1:35" x14ac:dyDescent="0.2">
      <c r="A1533" s="38" t="s">
        <v>502</v>
      </c>
      <c r="B1533" s="38" t="s">
        <v>3385</v>
      </c>
      <c r="C1533" s="38" t="s">
        <v>3386</v>
      </c>
      <c r="D1533" s="38" t="s">
        <v>616</v>
      </c>
      <c r="E1533" s="38" t="s">
        <v>93</v>
      </c>
      <c r="F1533" s="38" t="s">
        <v>63</v>
      </c>
      <c r="G1533" s="38" t="s">
        <v>64</v>
      </c>
      <c r="H1533" s="39">
        <v>44377</v>
      </c>
      <c r="I1533" s="38" t="s">
        <v>79</v>
      </c>
      <c r="J1533" s="38" t="s">
        <v>43</v>
      </c>
      <c r="O1533" s="38">
        <v>-1598971</v>
      </c>
      <c r="S1533" s="38">
        <v>-1598971</v>
      </c>
      <c r="AC1533" s="38">
        <v>-1598971</v>
      </c>
    </row>
    <row r="1534" spans="1:35" x14ac:dyDescent="0.2">
      <c r="A1534" s="38" t="s">
        <v>502</v>
      </c>
      <c r="B1534" s="38" t="s">
        <v>3387</v>
      </c>
      <c r="C1534" s="38" t="s">
        <v>3388</v>
      </c>
      <c r="D1534" s="38" t="s">
        <v>616</v>
      </c>
      <c r="E1534" s="38" t="s">
        <v>93</v>
      </c>
      <c r="F1534" s="38" t="s">
        <v>63</v>
      </c>
      <c r="G1534" s="38" t="s">
        <v>64</v>
      </c>
      <c r="H1534" s="39">
        <v>44377</v>
      </c>
      <c r="I1534" s="38" t="s">
        <v>89</v>
      </c>
      <c r="J1534" s="38" t="s">
        <v>82</v>
      </c>
      <c r="O1534" s="38">
        <v>-1595363</v>
      </c>
      <c r="S1534" s="38">
        <v>-1595363</v>
      </c>
      <c r="AC1534" s="38">
        <v>-1595363</v>
      </c>
    </row>
    <row r="1535" spans="1:35" x14ac:dyDescent="0.2">
      <c r="A1535" s="38" t="s">
        <v>502</v>
      </c>
      <c r="B1535" s="38" t="s">
        <v>3389</v>
      </c>
      <c r="C1535" s="38" t="s">
        <v>3390</v>
      </c>
      <c r="D1535" s="38" t="s">
        <v>616</v>
      </c>
      <c r="E1535" s="38" t="s">
        <v>93</v>
      </c>
      <c r="F1535" s="38" t="s">
        <v>57</v>
      </c>
      <c r="G1535" s="38" t="s">
        <v>58</v>
      </c>
      <c r="H1535" s="39">
        <v>44377</v>
      </c>
      <c r="I1535" s="38" t="s">
        <v>79</v>
      </c>
      <c r="J1535" s="38" t="s">
        <v>43</v>
      </c>
      <c r="O1535" s="38">
        <v>-1593442</v>
      </c>
      <c r="S1535" s="38">
        <v>-1593442</v>
      </c>
      <c r="AC1535" s="38">
        <v>-1593442</v>
      </c>
    </row>
    <row r="1536" spans="1:35" x14ac:dyDescent="0.2">
      <c r="A1536" s="38" t="s">
        <v>502</v>
      </c>
      <c r="B1536" s="38" t="s">
        <v>3391</v>
      </c>
      <c r="C1536" s="38" t="s">
        <v>3392</v>
      </c>
      <c r="D1536" s="38" t="s">
        <v>616</v>
      </c>
      <c r="E1536" s="38" t="s">
        <v>93</v>
      </c>
      <c r="F1536" s="38" t="s">
        <v>63</v>
      </c>
      <c r="G1536" s="38" t="s">
        <v>64</v>
      </c>
      <c r="H1536" s="39">
        <v>44377</v>
      </c>
      <c r="I1536" s="38" t="s">
        <v>79</v>
      </c>
      <c r="J1536" s="38" t="s">
        <v>82</v>
      </c>
      <c r="O1536" s="38">
        <v>-1579597</v>
      </c>
      <c r="S1536" s="38">
        <v>-1579597</v>
      </c>
      <c r="AC1536" s="38">
        <v>-1579597</v>
      </c>
    </row>
    <row r="1537" spans="1:39" x14ac:dyDescent="0.2">
      <c r="A1537" s="38" t="s">
        <v>262</v>
      </c>
      <c r="B1537" s="38" t="s">
        <v>3393</v>
      </c>
      <c r="C1537" s="38" t="s">
        <v>3394</v>
      </c>
      <c r="D1537" s="38" t="s">
        <v>528</v>
      </c>
      <c r="E1537" s="38" t="s">
        <v>93</v>
      </c>
      <c r="F1537" s="38" t="s">
        <v>116</v>
      </c>
      <c r="G1537" s="38" t="s">
        <v>45</v>
      </c>
      <c r="H1537" s="39">
        <v>44377</v>
      </c>
      <c r="I1537" s="38" t="s">
        <v>79</v>
      </c>
      <c r="J1537" s="38" t="s">
        <v>43</v>
      </c>
      <c r="O1537" s="38">
        <v>-1575765</v>
      </c>
      <c r="S1537" s="38">
        <v>-1575765</v>
      </c>
      <c r="AC1537" s="38">
        <v>-1575765</v>
      </c>
    </row>
    <row r="1538" spans="1:39" x14ac:dyDescent="0.2">
      <c r="A1538" s="38" t="s">
        <v>262</v>
      </c>
      <c r="B1538" s="38" t="s">
        <v>3395</v>
      </c>
      <c r="C1538" s="38" t="s">
        <v>3396</v>
      </c>
      <c r="D1538" s="38" t="s">
        <v>525</v>
      </c>
      <c r="E1538" s="38" t="s">
        <v>93</v>
      </c>
      <c r="F1538" s="38" t="s">
        <v>364</v>
      </c>
      <c r="G1538" s="38" t="s">
        <v>69</v>
      </c>
      <c r="H1538" s="39">
        <v>44377</v>
      </c>
      <c r="I1538" s="38" t="s">
        <v>79</v>
      </c>
      <c r="J1538" s="38" t="s">
        <v>85</v>
      </c>
      <c r="K1538" s="39">
        <v>43068</v>
      </c>
      <c r="R1538" s="38">
        <v>-1570711</v>
      </c>
      <c r="S1538" s="38">
        <v>-1570711</v>
      </c>
      <c r="T1538" s="38">
        <v>-1570711</v>
      </c>
      <c r="V1538" s="38">
        <v>1620711</v>
      </c>
      <c r="AC1538" s="38">
        <v>-1570711</v>
      </c>
    </row>
    <row r="1539" spans="1:39" x14ac:dyDescent="0.2">
      <c r="A1539" s="38" t="s">
        <v>759</v>
      </c>
      <c r="B1539" s="38" t="s">
        <v>3397</v>
      </c>
      <c r="C1539" s="38" t="s">
        <v>3398</v>
      </c>
      <c r="D1539" s="38" t="s">
        <v>762</v>
      </c>
      <c r="E1539" s="38" t="s">
        <v>93</v>
      </c>
      <c r="F1539" s="38" t="s">
        <v>77</v>
      </c>
      <c r="G1539" s="38" t="s">
        <v>78</v>
      </c>
      <c r="H1539" s="39">
        <v>44377</v>
      </c>
      <c r="I1539" s="38" t="s">
        <v>89</v>
      </c>
      <c r="J1539" s="38" t="s">
        <v>43</v>
      </c>
      <c r="O1539" s="38">
        <v>-1568427</v>
      </c>
      <c r="S1539" s="38">
        <v>-1568427</v>
      </c>
      <c r="AC1539" s="38">
        <v>-1568427</v>
      </c>
    </row>
    <row r="1540" spans="1:39" x14ac:dyDescent="0.2">
      <c r="A1540" s="38" t="s">
        <v>693</v>
      </c>
      <c r="B1540" s="38" t="s">
        <v>3399</v>
      </c>
      <c r="C1540" s="38" t="s">
        <v>3400</v>
      </c>
      <c r="D1540" s="38" t="s">
        <v>696</v>
      </c>
      <c r="E1540" s="38" t="s">
        <v>93</v>
      </c>
      <c r="F1540" s="38" t="s">
        <v>57</v>
      </c>
      <c r="G1540" s="38" t="s">
        <v>58</v>
      </c>
      <c r="H1540" s="39">
        <v>44377</v>
      </c>
      <c r="I1540" s="38" t="s">
        <v>79</v>
      </c>
      <c r="J1540" s="38" t="s">
        <v>49</v>
      </c>
      <c r="O1540" s="38">
        <v>-1564800</v>
      </c>
      <c r="S1540" s="38">
        <v>-1564800</v>
      </c>
      <c r="AC1540" s="38">
        <v>-1564800</v>
      </c>
    </row>
    <row r="1541" spans="1:39" x14ac:dyDescent="0.2">
      <c r="A1541" s="38" t="s">
        <v>502</v>
      </c>
      <c r="B1541" s="38" t="s">
        <v>3401</v>
      </c>
      <c r="C1541" s="38" t="s">
        <v>3402</v>
      </c>
      <c r="D1541" s="38" t="s">
        <v>616</v>
      </c>
      <c r="E1541" s="38" t="s">
        <v>93</v>
      </c>
      <c r="F1541" s="38" t="s">
        <v>63</v>
      </c>
      <c r="G1541" s="38" t="s">
        <v>64</v>
      </c>
      <c r="H1541" s="39">
        <v>44377</v>
      </c>
      <c r="I1541" s="38" t="s">
        <v>79</v>
      </c>
      <c r="J1541" s="38" t="s">
        <v>82</v>
      </c>
      <c r="K1541" s="39">
        <v>43991</v>
      </c>
      <c r="R1541" s="38">
        <v>-1561016</v>
      </c>
      <c r="S1541" s="38">
        <v>-1561016</v>
      </c>
      <c r="T1541" s="38">
        <v>-1561016</v>
      </c>
      <c r="V1541" s="38">
        <v>1561016</v>
      </c>
      <c r="AC1541" s="38">
        <v>-1561016</v>
      </c>
    </row>
    <row r="1542" spans="1:39" x14ac:dyDescent="0.2">
      <c r="A1542" s="38" t="s">
        <v>262</v>
      </c>
      <c r="B1542" s="38" t="s">
        <v>3403</v>
      </c>
      <c r="C1542" s="38" t="s">
        <v>3404</v>
      </c>
      <c r="D1542" s="38" t="s">
        <v>525</v>
      </c>
      <c r="E1542" s="38" t="s">
        <v>93</v>
      </c>
      <c r="F1542" s="38" t="s">
        <v>63</v>
      </c>
      <c r="G1542" s="38" t="s">
        <v>64</v>
      </c>
      <c r="H1542" s="39">
        <v>44377</v>
      </c>
      <c r="I1542" s="38" t="s">
        <v>79</v>
      </c>
      <c r="J1542" s="38" t="s">
        <v>43</v>
      </c>
      <c r="O1542" s="38">
        <v>-1560475</v>
      </c>
      <c r="S1542" s="38">
        <v>-1560475</v>
      </c>
      <c r="AC1542" s="38">
        <v>-1560475</v>
      </c>
    </row>
    <row r="1543" spans="1:39" x14ac:dyDescent="0.2">
      <c r="A1543" s="38" t="s">
        <v>262</v>
      </c>
      <c r="B1543" s="38" t="s">
        <v>3405</v>
      </c>
      <c r="C1543" s="38" t="s">
        <v>3406</v>
      </c>
      <c r="D1543" s="38" t="s">
        <v>283</v>
      </c>
      <c r="E1543" s="38" t="s">
        <v>97</v>
      </c>
      <c r="F1543" s="38" t="s">
        <v>80</v>
      </c>
      <c r="G1543" s="38" t="s">
        <v>61</v>
      </c>
      <c r="H1543" s="39">
        <v>44377</v>
      </c>
      <c r="I1543" s="38" t="s">
        <v>42</v>
      </c>
      <c r="J1543" s="38" t="s">
        <v>284</v>
      </c>
      <c r="K1543" s="39">
        <v>42733</v>
      </c>
      <c r="R1543" s="38">
        <v>-1550239</v>
      </c>
      <c r="S1543" s="38">
        <v>-1550239</v>
      </c>
      <c r="T1543" s="38">
        <v>-1550239</v>
      </c>
      <c r="V1543" s="38">
        <v>1550239</v>
      </c>
      <c r="AC1543" s="38">
        <v>-1550239</v>
      </c>
      <c r="AD1543" s="38">
        <v>0</v>
      </c>
      <c r="AM1543" s="38">
        <v>0</v>
      </c>
    </row>
    <row r="1544" spans="1:39" x14ac:dyDescent="0.2">
      <c r="A1544" s="38" t="s">
        <v>361</v>
      </c>
      <c r="B1544" s="38" t="s">
        <v>3407</v>
      </c>
      <c r="C1544" s="38" t="s">
        <v>3408</v>
      </c>
      <c r="D1544" s="38" t="s">
        <v>712</v>
      </c>
      <c r="E1544" s="38" t="s">
        <v>93</v>
      </c>
      <c r="F1544" s="38" t="s">
        <v>63</v>
      </c>
      <c r="G1544" s="38" t="s">
        <v>64</v>
      </c>
      <c r="H1544" s="39">
        <v>44377</v>
      </c>
      <c r="I1544" s="38" t="s">
        <v>89</v>
      </c>
      <c r="J1544" s="38" t="s">
        <v>43</v>
      </c>
      <c r="O1544" s="38">
        <v>-1548889</v>
      </c>
      <c r="S1544" s="38">
        <v>-1548889</v>
      </c>
      <c r="AC1544" s="38">
        <v>-1548889</v>
      </c>
    </row>
    <row r="1545" spans="1:39" x14ac:dyDescent="0.2">
      <c r="A1545" s="38" t="s">
        <v>361</v>
      </c>
      <c r="B1545" s="38" t="s">
        <v>3409</v>
      </c>
      <c r="C1545" s="38" t="s">
        <v>3410</v>
      </c>
      <c r="D1545" s="38" t="s">
        <v>712</v>
      </c>
      <c r="E1545" s="38" t="s">
        <v>93</v>
      </c>
      <c r="F1545" s="38" t="s">
        <v>539</v>
      </c>
      <c r="G1545" s="38" t="s">
        <v>41</v>
      </c>
      <c r="H1545" s="39">
        <v>44377</v>
      </c>
      <c r="I1545" s="38" t="s">
        <v>79</v>
      </c>
      <c r="J1545" s="38" t="s">
        <v>85</v>
      </c>
      <c r="K1545" s="39">
        <v>44249</v>
      </c>
      <c r="R1545" s="38">
        <v>-1548094</v>
      </c>
      <c r="S1545" s="38">
        <v>-1548094</v>
      </c>
      <c r="T1545" s="38">
        <v>-1548094</v>
      </c>
      <c r="V1545" s="38">
        <v>1548094</v>
      </c>
      <c r="AC1545" s="38">
        <v>-1548094</v>
      </c>
    </row>
    <row r="1546" spans="1:39" x14ac:dyDescent="0.2">
      <c r="A1546" s="38" t="s">
        <v>262</v>
      </c>
      <c r="B1546" s="38" t="s">
        <v>3411</v>
      </c>
      <c r="C1546" s="38" t="s">
        <v>3412</v>
      </c>
      <c r="D1546" s="38" t="s">
        <v>525</v>
      </c>
      <c r="E1546" s="38" t="s">
        <v>93</v>
      </c>
      <c r="F1546" s="38" t="s">
        <v>63</v>
      </c>
      <c r="G1546" s="38" t="s">
        <v>64</v>
      </c>
      <c r="H1546" s="39">
        <v>44377</v>
      </c>
      <c r="I1546" s="38" t="s">
        <v>89</v>
      </c>
      <c r="J1546" s="38" t="s">
        <v>43</v>
      </c>
      <c r="O1546" s="38">
        <v>-1535560</v>
      </c>
      <c r="S1546" s="38">
        <v>-1535560</v>
      </c>
      <c r="AC1546" s="38">
        <v>-1535560</v>
      </c>
    </row>
    <row r="1547" spans="1:39" x14ac:dyDescent="0.2">
      <c r="A1547" s="38" t="s">
        <v>693</v>
      </c>
      <c r="B1547" s="38" t="s">
        <v>3413</v>
      </c>
      <c r="C1547" s="38" t="s">
        <v>3414</v>
      </c>
      <c r="D1547" s="38" t="s">
        <v>696</v>
      </c>
      <c r="E1547" s="38" t="s">
        <v>93</v>
      </c>
      <c r="F1547" s="38" t="s">
        <v>110</v>
      </c>
      <c r="G1547" s="38" t="s">
        <v>111</v>
      </c>
      <c r="H1547" s="39">
        <v>44377</v>
      </c>
      <c r="I1547" s="38" t="s">
        <v>79</v>
      </c>
      <c r="J1547" s="38" t="s">
        <v>49</v>
      </c>
      <c r="O1547" s="38">
        <v>-1533396</v>
      </c>
      <c r="S1547" s="38">
        <v>-1533396</v>
      </c>
      <c r="AC1547" s="38">
        <v>-1533396</v>
      </c>
    </row>
    <row r="1548" spans="1:39" x14ac:dyDescent="0.2">
      <c r="A1548" s="38" t="s">
        <v>502</v>
      </c>
      <c r="B1548" s="38" t="s">
        <v>3415</v>
      </c>
      <c r="C1548" s="38" t="s">
        <v>3416</v>
      </c>
      <c r="D1548" s="38" t="s">
        <v>616</v>
      </c>
      <c r="E1548" s="38" t="s">
        <v>93</v>
      </c>
      <c r="F1548" s="38" t="s">
        <v>63</v>
      </c>
      <c r="G1548" s="38" t="s">
        <v>64</v>
      </c>
      <c r="H1548" s="39">
        <v>44377</v>
      </c>
      <c r="I1548" s="38" t="s">
        <v>89</v>
      </c>
      <c r="J1548" s="38" t="s">
        <v>43</v>
      </c>
      <c r="O1548" s="38">
        <v>-1526023</v>
      </c>
      <c r="S1548" s="38">
        <v>-1526023</v>
      </c>
      <c r="AC1548" s="38">
        <v>-1526023</v>
      </c>
    </row>
    <row r="1549" spans="1:39" x14ac:dyDescent="0.2">
      <c r="A1549" s="38" t="s">
        <v>262</v>
      </c>
      <c r="B1549" s="38" t="s">
        <v>3417</v>
      </c>
      <c r="C1549" s="38" t="s">
        <v>3418</v>
      </c>
      <c r="D1549" s="38" t="s">
        <v>528</v>
      </c>
      <c r="E1549" s="38" t="s">
        <v>93</v>
      </c>
      <c r="F1549" s="38" t="s">
        <v>364</v>
      </c>
      <c r="G1549" s="38" t="s">
        <v>69</v>
      </c>
      <c r="H1549" s="39">
        <v>44377</v>
      </c>
      <c r="I1549" s="38" t="s">
        <v>79</v>
      </c>
      <c r="J1549" s="38" t="s">
        <v>43</v>
      </c>
      <c r="N1549" s="38">
        <v>-14163</v>
      </c>
      <c r="O1549" s="38">
        <v>-1503440</v>
      </c>
      <c r="S1549" s="38">
        <v>-1517603</v>
      </c>
      <c r="AC1549" s="38">
        <v>-1517603</v>
      </c>
    </row>
    <row r="1550" spans="1:39" x14ac:dyDescent="0.2">
      <c r="A1550" s="38" t="s">
        <v>262</v>
      </c>
      <c r="B1550" s="38" t="s">
        <v>3419</v>
      </c>
      <c r="C1550" s="38" t="s">
        <v>3420</v>
      </c>
      <c r="D1550" s="38" t="s">
        <v>525</v>
      </c>
      <c r="E1550" s="38" t="s">
        <v>93</v>
      </c>
      <c r="F1550" s="38" t="s">
        <v>88</v>
      </c>
      <c r="G1550" s="38" t="s">
        <v>53</v>
      </c>
      <c r="H1550" s="39">
        <v>44377</v>
      </c>
      <c r="I1550" s="38" t="s">
        <v>79</v>
      </c>
      <c r="J1550" s="38" t="s">
        <v>43</v>
      </c>
      <c r="M1550" s="38">
        <v>-1274</v>
      </c>
      <c r="O1550" s="38">
        <v>-1458304</v>
      </c>
      <c r="Q1550" s="38">
        <v>-55456</v>
      </c>
      <c r="S1550" s="38">
        <v>-1515034</v>
      </c>
      <c r="AC1550" s="38">
        <v>-1515034</v>
      </c>
    </row>
    <row r="1551" spans="1:39" x14ac:dyDescent="0.2">
      <c r="A1551" s="38" t="s">
        <v>262</v>
      </c>
      <c r="B1551" s="38" t="s">
        <v>3421</v>
      </c>
      <c r="C1551" s="38" t="s">
        <v>3422</v>
      </c>
      <c r="D1551" s="38" t="s">
        <v>314</v>
      </c>
      <c r="E1551" s="38" t="s">
        <v>97</v>
      </c>
      <c r="F1551" s="38" t="s">
        <v>50</v>
      </c>
      <c r="G1551" s="38" t="s">
        <v>51</v>
      </c>
      <c r="H1551" s="39">
        <v>44377</v>
      </c>
      <c r="I1551" s="38" t="s">
        <v>42</v>
      </c>
      <c r="J1551" s="38" t="s">
        <v>49</v>
      </c>
      <c r="M1551" s="38">
        <v>-7564</v>
      </c>
      <c r="S1551" s="38">
        <v>-7564</v>
      </c>
      <c r="AA1551" s="38">
        <v>-1500000</v>
      </c>
      <c r="AB1551" s="38">
        <v>-1500000</v>
      </c>
      <c r="AC1551" s="38">
        <v>-1507564</v>
      </c>
    </row>
    <row r="1552" spans="1:39" x14ac:dyDescent="0.2">
      <c r="A1552" s="38" t="s">
        <v>262</v>
      </c>
      <c r="B1552" s="38" t="s">
        <v>3423</v>
      </c>
      <c r="C1552" s="38" t="s">
        <v>3424</v>
      </c>
      <c r="D1552" s="38" t="s">
        <v>528</v>
      </c>
      <c r="E1552" s="38" t="s">
        <v>93</v>
      </c>
      <c r="F1552" s="38" t="s">
        <v>274</v>
      </c>
      <c r="G1552" s="38" t="s">
        <v>45</v>
      </c>
      <c r="H1552" s="39">
        <v>44377</v>
      </c>
      <c r="I1552" s="38" t="s">
        <v>79</v>
      </c>
      <c r="J1552" s="38" t="s">
        <v>49</v>
      </c>
      <c r="M1552" s="38">
        <v>-921</v>
      </c>
      <c r="O1552" s="38">
        <v>-1498978</v>
      </c>
      <c r="S1552" s="38">
        <v>-1499899</v>
      </c>
      <c r="AC1552" s="38">
        <v>-1499899</v>
      </c>
    </row>
    <row r="1553" spans="1:29" x14ac:dyDescent="0.2">
      <c r="A1553" s="38" t="s">
        <v>693</v>
      </c>
      <c r="B1553" s="38" t="s">
        <v>3425</v>
      </c>
      <c r="C1553" s="38" t="s">
        <v>3426</v>
      </c>
      <c r="D1553" s="38" t="s">
        <v>696</v>
      </c>
      <c r="E1553" s="38" t="s">
        <v>93</v>
      </c>
      <c r="F1553" s="38" t="s">
        <v>110</v>
      </c>
      <c r="G1553" s="38" t="s">
        <v>111</v>
      </c>
      <c r="H1553" s="39">
        <v>44377</v>
      </c>
      <c r="I1553" s="38" t="s">
        <v>79</v>
      </c>
      <c r="J1553" s="38" t="s">
        <v>49</v>
      </c>
      <c r="O1553" s="38">
        <v>-1494023</v>
      </c>
      <c r="S1553" s="38">
        <v>-1494023</v>
      </c>
      <c r="AC1553" s="38">
        <v>-1494023</v>
      </c>
    </row>
    <row r="1554" spans="1:29" x14ac:dyDescent="0.2">
      <c r="A1554" s="38" t="s">
        <v>361</v>
      </c>
      <c r="B1554" s="38" t="s">
        <v>3427</v>
      </c>
      <c r="C1554" s="38" t="s">
        <v>3428</v>
      </c>
      <c r="D1554" s="38" t="s">
        <v>712</v>
      </c>
      <c r="E1554" s="38" t="s">
        <v>93</v>
      </c>
      <c r="F1554" s="38" t="s">
        <v>52</v>
      </c>
      <c r="G1554" s="38" t="s">
        <v>53</v>
      </c>
      <c r="H1554" s="39">
        <v>44377</v>
      </c>
      <c r="I1554" s="38" t="s">
        <v>79</v>
      </c>
      <c r="J1554" s="38" t="s">
        <v>49</v>
      </c>
      <c r="O1554" s="38">
        <v>-1490449</v>
      </c>
      <c r="S1554" s="38">
        <v>-1490449</v>
      </c>
      <c r="AC1554" s="38">
        <v>-1490449</v>
      </c>
    </row>
    <row r="1555" spans="1:29" x14ac:dyDescent="0.2">
      <c r="A1555" s="38" t="s">
        <v>262</v>
      </c>
      <c r="B1555" s="38" t="s">
        <v>3429</v>
      </c>
      <c r="C1555" s="38" t="s">
        <v>3430</v>
      </c>
      <c r="D1555" s="38" t="s">
        <v>528</v>
      </c>
      <c r="E1555" s="38" t="s">
        <v>93</v>
      </c>
      <c r="F1555" s="38" t="s">
        <v>57</v>
      </c>
      <c r="G1555" s="38" t="s">
        <v>58</v>
      </c>
      <c r="H1555" s="39">
        <v>44377</v>
      </c>
      <c r="I1555" s="38" t="s">
        <v>89</v>
      </c>
      <c r="J1555" s="38" t="s">
        <v>82</v>
      </c>
      <c r="O1555" s="38">
        <v>-1489015</v>
      </c>
      <c r="S1555" s="38">
        <v>-1489015</v>
      </c>
      <c r="AC1555" s="38">
        <v>-1489015</v>
      </c>
    </row>
    <row r="1556" spans="1:29" x14ac:dyDescent="0.2">
      <c r="A1556" s="38" t="s">
        <v>361</v>
      </c>
      <c r="B1556" s="38" t="s">
        <v>3431</v>
      </c>
      <c r="C1556" s="38" t="s">
        <v>3432</v>
      </c>
      <c r="D1556" s="38" t="s">
        <v>712</v>
      </c>
      <c r="E1556" s="38" t="s">
        <v>93</v>
      </c>
      <c r="F1556" s="38" t="s">
        <v>63</v>
      </c>
      <c r="G1556" s="38" t="s">
        <v>64</v>
      </c>
      <c r="H1556" s="39">
        <v>44377</v>
      </c>
      <c r="I1556" s="38" t="s">
        <v>79</v>
      </c>
      <c r="J1556" s="38" t="s">
        <v>85</v>
      </c>
      <c r="K1556" s="39">
        <v>43700</v>
      </c>
      <c r="R1556" s="38">
        <v>-1482646</v>
      </c>
      <c r="S1556" s="38">
        <v>-1482646</v>
      </c>
      <c r="T1556" s="38">
        <v>-1482646</v>
      </c>
      <c r="V1556" s="38">
        <v>1482646</v>
      </c>
      <c r="AC1556" s="38">
        <v>-1482646</v>
      </c>
    </row>
    <row r="1557" spans="1:29" x14ac:dyDescent="0.2">
      <c r="A1557" s="38" t="s">
        <v>693</v>
      </c>
      <c r="B1557" s="38" t="s">
        <v>3433</v>
      </c>
      <c r="C1557" s="38" t="s">
        <v>3434</v>
      </c>
      <c r="D1557" s="38" t="s">
        <v>696</v>
      </c>
      <c r="E1557" s="38" t="s">
        <v>93</v>
      </c>
      <c r="F1557" s="38" t="s">
        <v>110</v>
      </c>
      <c r="G1557" s="38" t="s">
        <v>111</v>
      </c>
      <c r="H1557" s="39">
        <v>44377</v>
      </c>
      <c r="I1557" s="38" t="s">
        <v>79</v>
      </c>
      <c r="J1557" s="38" t="s">
        <v>43</v>
      </c>
      <c r="O1557" s="38">
        <v>-1477270</v>
      </c>
      <c r="S1557" s="38">
        <v>-1477270</v>
      </c>
      <c r="AC1557" s="38">
        <v>-1477270</v>
      </c>
    </row>
    <row r="1558" spans="1:29" x14ac:dyDescent="0.2">
      <c r="A1558" s="38" t="s">
        <v>262</v>
      </c>
      <c r="B1558" s="38" t="s">
        <v>3435</v>
      </c>
      <c r="C1558" s="38" t="s">
        <v>3436</v>
      </c>
      <c r="D1558" s="38" t="s">
        <v>451</v>
      </c>
      <c r="E1558" s="38" t="s">
        <v>93</v>
      </c>
      <c r="F1558" s="38" t="s">
        <v>63</v>
      </c>
      <c r="G1558" s="38" t="s">
        <v>64</v>
      </c>
      <c r="H1558" s="39">
        <v>44377</v>
      </c>
      <c r="I1558" s="38" t="s">
        <v>79</v>
      </c>
      <c r="J1558" s="38" t="s">
        <v>43</v>
      </c>
      <c r="O1558" s="38">
        <v>-1474379</v>
      </c>
      <c r="S1558" s="38">
        <v>-1474379</v>
      </c>
      <c r="AC1558" s="38">
        <v>-1474379</v>
      </c>
    </row>
    <row r="1559" spans="1:29" x14ac:dyDescent="0.2">
      <c r="A1559" s="38" t="s">
        <v>262</v>
      </c>
      <c r="B1559" s="38" t="s">
        <v>3437</v>
      </c>
      <c r="C1559" s="38" t="s">
        <v>3438</v>
      </c>
      <c r="D1559" s="38" t="s">
        <v>522</v>
      </c>
      <c r="E1559" s="38" t="s">
        <v>93</v>
      </c>
      <c r="F1559" s="38" t="s">
        <v>63</v>
      </c>
      <c r="G1559" s="38" t="s">
        <v>64</v>
      </c>
      <c r="H1559" s="39">
        <v>44377</v>
      </c>
      <c r="I1559" s="38" t="s">
        <v>89</v>
      </c>
      <c r="J1559" s="38" t="s">
        <v>82</v>
      </c>
      <c r="O1559" s="38">
        <v>-1471565</v>
      </c>
      <c r="S1559" s="38">
        <v>-1471565</v>
      </c>
      <c r="AC1559" s="38">
        <v>-1471565</v>
      </c>
    </row>
    <row r="1560" spans="1:29" x14ac:dyDescent="0.2">
      <c r="A1560" s="38" t="s">
        <v>262</v>
      </c>
      <c r="B1560" s="38" t="s">
        <v>3439</v>
      </c>
      <c r="C1560" s="38" t="s">
        <v>3440</v>
      </c>
      <c r="D1560" s="38" t="s">
        <v>528</v>
      </c>
      <c r="E1560" s="38" t="s">
        <v>93</v>
      </c>
      <c r="F1560" s="38" t="s">
        <v>460</v>
      </c>
      <c r="G1560" s="38" t="s">
        <v>461</v>
      </c>
      <c r="H1560" s="39">
        <v>44377</v>
      </c>
      <c r="I1560" s="38" t="s">
        <v>79</v>
      </c>
      <c r="J1560" s="38" t="s">
        <v>49</v>
      </c>
      <c r="O1560" s="38">
        <v>-1458867</v>
      </c>
      <c r="S1560" s="38">
        <v>-1458867</v>
      </c>
      <c r="AC1560" s="38">
        <v>-1458867</v>
      </c>
    </row>
    <row r="1561" spans="1:29" x14ac:dyDescent="0.2">
      <c r="A1561" s="38" t="s">
        <v>262</v>
      </c>
      <c r="B1561" s="38" t="s">
        <v>3441</v>
      </c>
      <c r="C1561" s="38" t="s">
        <v>3442</v>
      </c>
      <c r="D1561" s="38" t="s">
        <v>525</v>
      </c>
      <c r="E1561" s="38" t="s">
        <v>93</v>
      </c>
      <c r="F1561" s="38" t="s">
        <v>63</v>
      </c>
      <c r="G1561" s="38" t="s">
        <v>64</v>
      </c>
      <c r="H1561" s="39">
        <v>44377</v>
      </c>
      <c r="I1561" s="38" t="s">
        <v>89</v>
      </c>
      <c r="J1561" s="38" t="s">
        <v>43</v>
      </c>
      <c r="O1561" s="38">
        <v>-1458585</v>
      </c>
      <c r="S1561" s="38">
        <v>-1458585</v>
      </c>
      <c r="AC1561" s="38">
        <v>-1458585</v>
      </c>
    </row>
    <row r="1562" spans="1:29" x14ac:dyDescent="0.2">
      <c r="A1562" s="38" t="s">
        <v>693</v>
      </c>
      <c r="B1562" s="38" t="s">
        <v>3443</v>
      </c>
      <c r="C1562" s="38" t="s">
        <v>3444</v>
      </c>
      <c r="D1562" s="38" t="s">
        <v>696</v>
      </c>
      <c r="E1562" s="38" t="s">
        <v>93</v>
      </c>
      <c r="F1562" s="38" t="s">
        <v>110</v>
      </c>
      <c r="G1562" s="38" t="s">
        <v>111</v>
      </c>
      <c r="H1562" s="39">
        <v>44377</v>
      </c>
      <c r="I1562" s="38" t="s">
        <v>79</v>
      </c>
      <c r="J1562" s="38" t="s">
        <v>82</v>
      </c>
      <c r="O1562" s="38">
        <v>-1454086</v>
      </c>
      <c r="S1562" s="38">
        <v>-1454086</v>
      </c>
      <c r="AC1562" s="38">
        <v>-1454086</v>
      </c>
    </row>
    <row r="1563" spans="1:29" x14ac:dyDescent="0.2">
      <c r="A1563" s="38" t="s">
        <v>693</v>
      </c>
      <c r="B1563" s="38" t="s">
        <v>3445</v>
      </c>
      <c r="C1563" s="38" t="s">
        <v>3446</v>
      </c>
      <c r="D1563" s="38" t="s">
        <v>696</v>
      </c>
      <c r="E1563" s="38" t="s">
        <v>93</v>
      </c>
      <c r="F1563" s="38" t="s">
        <v>460</v>
      </c>
      <c r="G1563" s="38" t="s">
        <v>461</v>
      </c>
      <c r="H1563" s="39">
        <v>44377</v>
      </c>
      <c r="I1563" s="38" t="s">
        <v>79</v>
      </c>
      <c r="J1563" s="38" t="s">
        <v>43</v>
      </c>
      <c r="M1563" s="38">
        <v>-31005</v>
      </c>
      <c r="O1563" s="38">
        <v>-1418562</v>
      </c>
      <c r="S1563" s="38">
        <v>-1449567</v>
      </c>
      <c r="AC1563" s="38">
        <v>-1449567</v>
      </c>
    </row>
    <row r="1564" spans="1:29" x14ac:dyDescent="0.2">
      <c r="A1564" s="38" t="s">
        <v>262</v>
      </c>
      <c r="B1564" s="38" t="s">
        <v>3447</v>
      </c>
      <c r="C1564" s="38" t="s">
        <v>3448</v>
      </c>
      <c r="D1564" s="38" t="s">
        <v>522</v>
      </c>
      <c r="E1564" s="38" t="s">
        <v>93</v>
      </c>
      <c r="F1564" s="38" t="s">
        <v>50</v>
      </c>
      <c r="G1564" s="38" t="s">
        <v>51</v>
      </c>
      <c r="H1564" s="39">
        <v>44377</v>
      </c>
      <c r="I1564" s="38" t="s">
        <v>79</v>
      </c>
      <c r="J1564" s="38" t="s">
        <v>43</v>
      </c>
      <c r="O1564" s="38">
        <v>-1449488</v>
      </c>
      <c r="S1564" s="38">
        <v>-1449488</v>
      </c>
      <c r="AC1564" s="38">
        <v>-1449488</v>
      </c>
    </row>
    <row r="1565" spans="1:29" x14ac:dyDescent="0.2">
      <c r="A1565" s="38" t="s">
        <v>262</v>
      </c>
      <c r="B1565" s="38" t="s">
        <v>3449</v>
      </c>
      <c r="C1565" s="38" t="s">
        <v>3450</v>
      </c>
      <c r="D1565" s="38" t="s">
        <v>522</v>
      </c>
      <c r="E1565" s="38" t="s">
        <v>93</v>
      </c>
      <c r="F1565" s="38" t="s">
        <v>63</v>
      </c>
      <c r="G1565" s="38" t="s">
        <v>64</v>
      </c>
      <c r="H1565" s="39">
        <v>44377</v>
      </c>
      <c r="I1565" s="38" t="s">
        <v>89</v>
      </c>
      <c r="J1565" s="38" t="s">
        <v>43</v>
      </c>
      <c r="O1565" s="38">
        <v>-1447636</v>
      </c>
      <c r="S1565" s="38">
        <v>-1447636</v>
      </c>
      <c r="AC1565" s="38">
        <v>-1447636</v>
      </c>
    </row>
    <row r="1566" spans="1:29" x14ac:dyDescent="0.2">
      <c r="A1566" s="38" t="s">
        <v>693</v>
      </c>
      <c r="B1566" s="38" t="s">
        <v>3451</v>
      </c>
      <c r="C1566" s="38" t="s">
        <v>3452</v>
      </c>
      <c r="D1566" s="38" t="s">
        <v>696</v>
      </c>
      <c r="E1566" s="38" t="s">
        <v>93</v>
      </c>
      <c r="F1566" s="38" t="s">
        <v>110</v>
      </c>
      <c r="G1566" s="38" t="s">
        <v>111</v>
      </c>
      <c r="H1566" s="39">
        <v>44377</v>
      </c>
      <c r="I1566" s="38" t="s">
        <v>79</v>
      </c>
      <c r="J1566" s="38" t="s">
        <v>82</v>
      </c>
      <c r="O1566" s="38">
        <v>-1446460</v>
      </c>
      <c r="S1566" s="38">
        <v>-1446460</v>
      </c>
      <c r="AC1566" s="38">
        <v>-1446460</v>
      </c>
    </row>
    <row r="1567" spans="1:29" x14ac:dyDescent="0.2">
      <c r="A1567" s="38" t="s">
        <v>262</v>
      </c>
      <c r="B1567" s="38" t="s">
        <v>3453</v>
      </c>
      <c r="C1567" s="38" t="s">
        <v>3454</v>
      </c>
      <c r="D1567" s="38" t="s">
        <v>528</v>
      </c>
      <c r="E1567" s="38" t="s">
        <v>93</v>
      </c>
      <c r="F1567" s="38" t="s">
        <v>57</v>
      </c>
      <c r="G1567" s="38" t="s">
        <v>58</v>
      </c>
      <c r="H1567" s="39">
        <v>44377</v>
      </c>
      <c r="I1567" s="38" t="s">
        <v>79</v>
      </c>
      <c r="J1567" s="38" t="s">
        <v>43</v>
      </c>
      <c r="O1567" s="38">
        <v>-1444583</v>
      </c>
      <c r="S1567" s="38">
        <v>-1444583</v>
      </c>
      <c r="AC1567" s="38">
        <v>-1444583</v>
      </c>
    </row>
    <row r="1568" spans="1:29" x14ac:dyDescent="0.2">
      <c r="A1568" s="38" t="s">
        <v>502</v>
      </c>
      <c r="B1568" s="38" t="s">
        <v>3455</v>
      </c>
      <c r="C1568" s="38" t="s">
        <v>3456</v>
      </c>
      <c r="D1568" s="38" t="s">
        <v>616</v>
      </c>
      <c r="E1568" s="38" t="s">
        <v>93</v>
      </c>
      <c r="F1568" s="38" t="s">
        <v>57</v>
      </c>
      <c r="G1568" s="38" t="s">
        <v>58</v>
      </c>
      <c r="H1568" s="39">
        <v>44377</v>
      </c>
      <c r="I1568" s="38" t="s">
        <v>79</v>
      </c>
      <c r="J1568" s="38" t="s">
        <v>49</v>
      </c>
      <c r="O1568" s="38">
        <v>-1434256</v>
      </c>
      <c r="S1568" s="38">
        <v>-1434256</v>
      </c>
      <c r="AC1568" s="38">
        <v>-1434256</v>
      </c>
    </row>
    <row r="1569" spans="1:29" x14ac:dyDescent="0.2">
      <c r="A1569" s="38" t="s">
        <v>262</v>
      </c>
      <c r="B1569" s="38" t="s">
        <v>3457</v>
      </c>
      <c r="C1569" s="38" t="s">
        <v>3458</v>
      </c>
      <c r="D1569" s="38" t="s">
        <v>525</v>
      </c>
      <c r="E1569" s="38" t="s">
        <v>93</v>
      </c>
      <c r="F1569" s="38" t="s">
        <v>63</v>
      </c>
      <c r="G1569" s="38" t="s">
        <v>64</v>
      </c>
      <c r="H1569" s="39">
        <v>44377</v>
      </c>
      <c r="I1569" s="38" t="s">
        <v>89</v>
      </c>
      <c r="J1569" s="38" t="s">
        <v>43</v>
      </c>
      <c r="O1569" s="38">
        <v>-1434227</v>
      </c>
      <c r="S1569" s="38">
        <v>-1434227</v>
      </c>
      <c r="AC1569" s="38">
        <v>-1434227</v>
      </c>
    </row>
    <row r="1570" spans="1:29" x14ac:dyDescent="0.2">
      <c r="A1570" s="38" t="s">
        <v>262</v>
      </c>
      <c r="B1570" s="38" t="s">
        <v>3459</v>
      </c>
      <c r="C1570" s="38" t="s">
        <v>3460</v>
      </c>
      <c r="D1570" s="38" t="s">
        <v>525</v>
      </c>
      <c r="E1570" s="38" t="s">
        <v>93</v>
      </c>
      <c r="F1570" s="38" t="s">
        <v>63</v>
      </c>
      <c r="G1570" s="38" t="s">
        <v>64</v>
      </c>
      <c r="H1570" s="39">
        <v>44377</v>
      </c>
      <c r="I1570" s="38" t="s">
        <v>79</v>
      </c>
      <c r="J1570" s="38" t="s">
        <v>43</v>
      </c>
      <c r="N1570" s="38">
        <v>-80000</v>
      </c>
      <c r="O1570" s="38">
        <v>-1338624</v>
      </c>
      <c r="S1570" s="38">
        <v>-1418624</v>
      </c>
      <c r="AC1570" s="38">
        <v>-1418624</v>
      </c>
    </row>
    <row r="1571" spans="1:29" x14ac:dyDescent="0.2">
      <c r="A1571" s="38" t="s">
        <v>474</v>
      </c>
      <c r="B1571" s="38" t="s">
        <v>3461</v>
      </c>
      <c r="C1571" s="38" t="s">
        <v>3462</v>
      </c>
      <c r="D1571" s="38" t="s">
        <v>511</v>
      </c>
      <c r="E1571" s="38" t="s">
        <v>93</v>
      </c>
      <c r="F1571" s="38" t="s">
        <v>102</v>
      </c>
      <c r="G1571" s="38" t="s">
        <v>69</v>
      </c>
      <c r="H1571" s="39">
        <v>44377</v>
      </c>
      <c r="I1571" s="38" t="s">
        <v>79</v>
      </c>
      <c r="J1571" s="38" t="s">
        <v>49</v>
      </c>
      <c r="M1571" s="38">
        <v>-599</v>
      </c>
      <c r="O1571" s="38">
        <v>-1410763</v>
      </c>
      <c r="S1571" s="38">
        <v>-1411362</v>
      </c>
      <c r="AC1571" s="38">
        <v>-1411362</v>
      </c>
    </row>
    <row r="1572" spans="1:29" x14ac:dyDescent="0.2">
      <c r="A1572" s="38" t="s">
        <v>361</v>
      </c>
      <c r="B1572" s="38" t="s">
        <v>3463</v>
      </c>
      <c r="C1572" s="38" t="s">
        <v>3464</v>
      </c>
      <c r="D1572" s="38" t="s">
        <v>712</v>
      </c>
      <c r="E1572" s="38" t="s">
        <v>93</v>
      </c>
      <c r="F1572" s="38" t="s">
        <v>102</v>
      </c>
      <c r="G1572" s="38" t="s">
        <v>69</v>
      </c>
      <c r="H1572" s="39">
        <v>44377</v>
      </c>
      <c r="I1572" s="38" t="s">
        <v>79</v>
      </c>
      <c r="J1572" s="38" t="s">
        <v>49</v>
      </c>
      <c r="M1572" s="38">
        <v>-145</v>
      </c>
      <c r="O1572" s="38">
        <v>-1409667</v>
      </c>
      <c r="S1572" s="38">
        <v>-1409812</v>
      </c>
      <c r="AC1572" s="38">
        <v>-1409812</v>
      </c>
    </row>
    <row r="1573" spans="1:29" x14ac:dyDescent="0.2">
      <c r="A1573" s="38" t="s">
        <v>693</v>
      </c>
      <c r="B1573" s="38" t="s">
        <v>3465</v>
      </c>
      <c r="C1573" s="38" t="s">
        <v>3466</v>
      </c>
      <c r="D1573" s="38" t="s">
        <v>696</v>
      </c>
      <c r="E1573" s="38" t="s">
        <v>93</v>
      </c>
      <c r="F1573" s="38" t="s">
        <v>57</v>
      </c>
      <c r="G1573" s="38" t="s">
        <v>58</v>
      </c>
      <c r="H1573" s="39">
        <v>44377</v>
      </c>
      <c r="I1573" s="38" t="s">
        <v>79</v>
      </c>
      <c r="J1573" s="38" t="s">
        <v>82</v>
      </c>
      <c r="M1573" s="38">
        <v>-693</v>
      </c>
      <c r="N1573" s="38">
        <v>-1390414</v>
      </c>
      <c r="S1573" s="38">
        <v>-1391107</v>
      </c>
      <c r="AC1573" s="38">
        <v>-1391107</v>
      </c>
    </row>
    <row r="1574" spans="1:29" x14ac:dyDescent="0.2">
      <c r="A1574" s="38" t="s">
        <v>262</v>
      </c>
      <c r="B1574" s="38" t="s">
        <v>3467</v>
      </c>
      <c r="C1574" s="38" t="s">
        <v>3468</v>
      </c>
      <c r="D1574" s="38" t="s">
        <v>528</v>
      </c>
      <c r="E1574" s="38" t="s">
        <v>93</v>
      </c>
      <c r="F1574" s="38" t="s">
        <v>63</v>
      </c>
      <c r="G1574" s="38" t="s">
        <v>64</v>
      </c>
      <c r="H1574" s="39">
        <v>44377</v>
      </c>
      <c r="I1574" s="38" t="s">
        <v>89</v>
      </c>
      <c r="J1574" s="38" t="s">
        <v>82</v>
      </c>
      <c r="O1574" s="38">
        <v>-1367432</v>
      </c>
      <c r="S1574" s="38">
        <v>-1367432</v>
      </c>
      <c r="AC1574" s="38">
        <v>-1367432</v>
      </c>
    </row>
    <row r="1575" spans="1:29" x14ac:dyDescent="0.2">
      <c r="A1575" s="38" t="s">
        <v>608</v>
      </c>
      <c r="B1575" s="38" t="s">
        <v>3469</v>
      </c>
      <c r="C1575" s="38" t="s">
        <v>3470</v>
      </c>
      <c r="D1575" s="38" t="s">
        <v>611</v>
      </c>
      <c r="E1575" s="38" t="s">
        <v>93</v>
      </c>
      <c r="F1575" s="38" t="s">
        <v>63</v>
      </c>
      <c r="G1575" s="38" t="s">
        <v>64</v>
      </c>
      <c r="H1575" s="39">
        <v>44377</v>
      </c>
      <c r="I1575" s="38" t="s">
        <v>89</v>
      </c>
      <c r="J1575" s="38" t="s">
        <v>49</v>
      </c>
      <c r="M1575" s="38">
        <v>-1365353</v>
      </c>
      <c r="S1575" s="38">
        <v>-1365353</v>
      </c>
      <c r="AC1575" s="38">
        <v>-1365353</v>
      </c>
    </row>
    <row r="1576" spans="1:29" x14ac:dyDescent="0.2">
      <c r="A1576" s="38" t="s">
        <v>474</v>
      </c>
      <c r="B1576" s="38" t="s">
        <v>3471</v>
      </c>
      <c r="C1576" s="38" t="s">
        <v>3472</v>
      </c>
      <c r="D1576" s="38" t="s">
        <v>511</v>
      </c>
      <c r="E1576" s="38" t="s">
        <v>93</v>
      </c>
      <c r="F1576" s="38" t="s">
        <v>63</v>
      </c>
      <c r="G1576" s="38" t="s">
        <v>64</v>
      </c>
      <c r="H1576" s="39">
        <v>44377</v>
      </c>
      <c r="I1576" s="38" t="s">
        <v>79</v>
      </c>
      <c r="J1576" s="38" t="s">
        <v>49</v>
      </c>
      <c r="O1576" s="38">
        <v>-1365016</v>
      </c>
      <c r="S1576" s="38">
        <v>-1365016</v>
      </c>
      <c r="AC1576" s="38">
        <v>-1365016</v>
      </c>
    </row>
    <row r="1577" spans="1:29" x14ac:dyDescent="0.2">
      <c r="A1577" s="38" t="s">
        <v>262</v>
      </c>
      <c r="B1577" s="38" t="s">
        <v>3473</v>
      </c>
      <c r="C1577" s="38" t="s">
        <v>3474</v>
      </c>
      <c r="D1577" s="38" t="s">
        <v>522</v>
      </c>
      <c r="E1577" s="38" t="s">
        <v>93</v>
      </c>
      <c r="F1577" s="38" t="s">
        <v>102</v>
      </c>
      <c r="G1577" s="38" t="s">
        <v>69</v>
      </c>
      <c r="H1577" s="39">
        <v>44377</v>
      </c>
      <c r="I1577" s="38" t="s">
        <v>79</v>
      </c>
      <c r="J1577" s="38" t="s">
        <v>85</v>
      </c>
      <c r="K1577" s="39">
        <v>42703</v>
      </c>
      <c r="R1577" s="38">
        <v>-1361594</v>
      </c>
      <c r="S1577" s="38">
        <v>-1361594</v>
      </c>
      <c r="T1577" s="38">
        <v>-1361594</v>
      </c>
      <c r="V1577" s="38">
        <v>1361594</v>
      </c>
      <c r="AC1577" s="38">
        <v>-1361594</v>
      </c>
    </row>
    <row r="1578" spans="1:29" x14ac:dyDescent="0.2">
      <c r="A1578" s="38" t="s">
        <v>262</v>
      </c>
      <c r="B1578" s="38" t="s">
        <v>3475</v>
      </c>
      <c r="C1578" s="38" t="s">
        <v>3476</v>
      </c>
      <c r="D1578" s="38" t="s">
        <v>522</v>
      </c>
      <c r="E1578" s="38" t="s">
        <v>93</v>
      </c>
      <c r="F1578" s="38" t="s">
        <v>63</v>
      </c>
      <c r="G1578" s="38" t="s">
        <v>64</v>
      </c>
      <c r="H1578" s="39">
        <v>44377</v>
      </c>
      <c r="I1578" s="38" t="s">
        <v>79</v>
      </c>
      <c r="J1578" s="38" t="s">
        <v>85</v>
      </c>
      <c r="K1578" s="39">
        <v>43845</v>
      </c>
      <c r="R1578" s="38">
        <v>-1359912</v>
      </c>
      <c r="S1578" s="38">
        <v>-1359912</v>
      </c>
      <c r="T1578" s="38">
        <v>-1359912</v>
      </c>
      <c r="V1578" s="38">
        <v>1379912</v>
      </c>
      <c r="AC1578" s="38">
        <v>-1359912</v>
      </c>
    </row>
    <row r="1579" spans="1:29" x14ac:dyDescent="0.2">
      <c r="A1579" s="38" t="s">
        <v>262</v>
      </c>
      <c r="B1579" s="38" t="s">
        <v>3477</v>
      </c>
      <c r="C1579" s="38" t="s">
        <v>3478</v>
      </c>
      <c r="D1579" s="38" t="s">
        <v>522</v>
      </c>
      <c r="E1579" s="38" t="s">
        <v>93</v>
      </c>
      <c r="F1579" s="38" t="s">
        <v>110</v>
      </c>
      <c r="G1579" s="38" t="s">
        <v>111</v>
      </c>
      <c r="H1579" s="39">
        <v>44377</v>
      </c>
      <c r="I1579" s="38" t="s">
        <v>79</v>
      </c>
      <c r="J1579" s="38" t="s">
        <v>82</v>
      </c>
      <c r="N1579" s="38">
        <v>-7500</v>
      </c>
      <c r="O1579" s="38">
        <v>-1350582</v>
      </c>
      <c r="S1579" s="38">
        <v>-1358082</v>
      </c>
      <c r="AC1579" s="38">
        <v>-1358082</v>
      </c>
    </row>
    <row r="1580" spans="1:29" x14ac:dyDescent="0.2">
      <c r="A1580" s="38" t="s">
        <v>474</v>
      </c>
      <c r="B1580" s="38" t="s">
        <v>3479</v>
      </c>
      <c r="C1580" s="38" t="s">
        <v>3480</v>
      </c>
      <c r="D1580" s="38" t="s">
        <v>511</v>
      </c>
      <c r="E1580" s="38" t="s">
        <v>93</v>
      </c>
      <c r="F1580" s="38" t="s">
        <v>63</v>
      </c>
      <c r="G1580" s="38" t="s">
        <v>64</v>
      </c>
      <c r="H1580" s="39">
        <v>44377</v>
      </c>
      <c r="I1580" s="38" t="s">
        <v>89</v>
      </c>
      <c r="J1580" s="38" t="s">
        <v>82</v>
      </c>
      <c r="O1580" s="38">
        <v>-1346517</v>
      </c>
      <c r="S1580" s="38">
        <v>-1346517</v>
      </c>
      <c r="AC1580" s="38">
        <v>-1346517</v>
      </c>
    </row>
    <row r="1581" spans="1:29" x14ac:dyDescent="0.2">
      <c r="A1581" s="38" t="s">
        <v>693</v>
      </c>
      <c r="B1581" s="38" t="s">
        <v>3481</v>
      </c>
      <c r="C1581" s="38" t="s">
        <v>3482</v>
      </c>
      <c r="D1581" s="38" t="s">
        <v>696</v>
      </c>
      <c r="E1581" s="38" t="s">
        <v>93</v>
      </c>
      <c r="F1581" s="38" t="s">
        <v>94</v>
      </c>
      <c r="G1581" s="38" t="s">
        <v>41</v>
      </c>
      <c r="H1581" s="39">
        <v>44377</v>
      </c>
      <c r="I1581" s="38" t="s">
        <v>79</v>
      </c>
      <c r="J1581" s="38" t="s">
        <v>49</v>
      </c>
      <c r="O1581" s="38">
        <v>-1337213</v>
      </c>
      <c r="S1581" s="38">
        <v>-1337213</v>
      </c>
      <c r="AC1581" s="38">
        <v>-1337213</v>
      </c>
    </row>
    <row r="1582" spans="1:29" x14ac:dyDescent="0.2">
      <c r="A1582" s="38" t="s">
        <v>474</v>
      </c>
      <c r="B1582" s="38" t="s">
        <v>3483</v>
      </c>
      <c r="C1582" s="38" t="s">
        <v>3484</v>
      </c>
      <c r="D1582" s="38" t="s">
        <v>511</v>
      </c>
      <c r="E1582" s="38" t="s">
        <v>93</v>
      </c>
      <c r="F1582" s="38" t="s">
        <v>65</v>
      </c>
      <c r="G1582" s="38" t="s">
        <v>45</v>
      </c>
      <c r="H1582" s="39">
        <v>44377</v>
      </c>
      <c r="I1582" s="38" t="s">
        <v>79</v>
      </c>
      <c r="J1582" s="38" t="s">
        <v>43</v>
      </c>
      <c r="M1582" s="38">
        <v>-1223</v>
      </c>
      <c r="O1582" s="38">
        <v>-1320637</v>
      </c>
      <c r="S1582" s="38">
        <v>-1321860</v>
      </c>
      <c r="AC1582" s="38">
        <v>-1321860</v>
      </c>
    </row>
    <row r="1583" spans="1:29" x14ac:dyDescent="0.2">
      <c r="A1583" s="38" t="s">
        <v>693</v>
      </c>
      <c r="B1583" s="38" t="s">
        <v>3485</v>
      </c>
      <c r="C1583" s="38" t="s">
        <v>3486</v>
      </c>
      <c r="D1583" s="38" t="s">
        <v>696</v>
      </c>
      <c r="E1583" s="38" t="s">
        <v>93</v>
      </c>
      <c r="F1583" s="38" t="s">
        <v>57</v>
      </c>
      <c r="G1583" s="38" t="s">
        <v>58</v>
      </c>
      <c r="H1583" s="39">
        <v>44377</v>
      </c>
      <c r="I1583" s="38" t="s">
        <v>79</v>
      </c>
      <c r="J1583" s="38" t="s">
        <v>49</v>
      </c>
      <c r="O1583" s="38">
        <v>-1318921</v>
      </c>
      <c r="S1583" s="38">
        <v>-1318921</v>
      </c>
      <c r="AC1583" s="38">
        <v>-1318921</v>
      </c>
    </row>
    <row r="1584" spans="1:29" x14ac:dyDescent="0.2">
      <c r="A1584" s="38" t="s">
        <v>262</v>
      </c>
      <c r="B1584" s="38" t="s">
        <v>3487</v>
      </c>
      <c r="C1584" s="38" t="s">
        <v>3488</v>
      </c>
      <c r="D1584" s="38" t="s">
        <v>525</v>
      </c>
      <c r="E1584" s="38" t="s">
        <v>93</v>
      </c>
      <c r="F1584" s="38" t="s">
        <v>110</v>
      </c>
      <c r="G1584" s="38" t="s">
        <v>111</v>
      </c>
      <c r="H1584" s="39">
        <v>44377</v>
      </c>
      <c r="I1584" s="38" t="s">
        <v>79</v>
      </c>
      <c r="J1584" s="38" t="s">
        <v>85</v>
      </c>
      <c r="K1584" s="39">
        <v>42902</v>
      </c>
      <c r="R1584" s="38">
        <v>-1318786</v>
      </c>
      <c r="S1584" s="38">
        <v>-1318786</v>
      </c>
      <c r="T1584" s="38">
        <v>-1318786</v>
      </c>
      <c r="V1584" s="38">
        <v>1338786</v>
      </c>
      <c r="AC1584" s="38">
        <v>-1318786</v>
      </c>
    </row>
    <row r="1585" spans="1:35" x14ac:dyDescent="0.2">
      <c r="A1585" s="38" t="s">
        <v>608</v>
      </c>
      <c r="B1585" s="38" t="s">
        <v>3489</v>
      </c>
      <c r="C1585" s="38" t="s">
        <v>3490</v>
      </c>
      <c r="D1585" s="38" t="s">
        <v>611</v>
      </c>
      <c r="E1585" s="38" t="s">
        <v>93</v>
      </c>
      <c r="F1585" s="38" t="s">
        <v>52</v>
      </c>
      <c r="G1585" s="38" t="s">
        <v>53</v>
      </c>
      <c r="H1585" s="39">
        <v>44377</v>
      </c>
      <c r="I1585" s="38" t="s">
        <v>79</v>
      </c>
      <c r="J1585" s="38" t="s">
        <v>49</v>
      </c>
      <c r="N1585" s="38">
        <v>-1313241</v>
      </c>
      <c r="S1585" s="38">
        <v>-1313241</v>
      </c>
      <c r="AC1585" s="38">
        <v>-1313241</v>
      </c>
    </row>
    <row r="1586" spans="1:35" x14ac:dyDescent="0.2">
      <c r="A1586" s="38" t="s">
        <v>262</v>
      </c>
      <c r="B1586" s="38" t="s">
        <v>3491</v>
      </c>
      <c r="C1586" s="38" t="s">
        <v>3492</v>
      </c>
      <c r="D1586" s="38" t="s">
        <v>525</v>
      </c>
      <c r="E1586" s="38" t="s">
        <v>93</v>
      </c>
      <c r="F1586" s="38" t="s">
        <v>63</v>
      </c>
      <c r="G1586" s="38" t="s">
        <v>64</v>
      </c>
      <c r="H1586" s="39">
        <v>44377</v>
      </c>
      <c r="I1586" s="38" t="s">
        <v>89</v>
      </c>
      <c r="J1586" s="38" t="s">
        <v>49</v>
      </c>
      <c r="O1586" s="38">
        <v>-1312176</v>
      </c>
      <c r="S1586" s="38">
        <v>-1312176</v>
      </c>
      <c r="AC1586" s="38">
        <v>-1312176</v>
      </c>
    </row>
    <row r="1587" spans="1:35" x14ac:dyDescent="0.2">
      <c r="A1587" s="38" t="s">
        <v>693</v>
      </c>
      <c r="B1587" s="38" t="s">
        <v>3493</v>
      </c>
      <c r="C1587" s="38" t="s">
        <v>3494</v>
      </c>
      <c r="D1587" s="38" t="s">
        <v>696</v>
      </c>
      <c r="E1587" s="38" t="s">
        <v>93</v>
      </c>
      <c r="F1587" s="38" t="s">
        <v>460</v>
      </c>
      <c r="G1587" s="38" t="s">
        <v>461</v>
      </c>
      <c r="H1587" s="39">
        <v>44377</v>
      </c>
      <c r="I1587" s="38" t="s">
        <v>79</v>
      </c>
      <c r="J1587" s="38" t="s">
        <v>43</v>
      </c>
      <c r="O1587" s="38">
        <v>-1311294</v>
      </c>
      <c r="S1587" s="38">
        <v>-1311294</v>
      </c>
      <c r="AC1587" s="38">
        <v>-1311294</v>
      </c>
    </row>
    <row r="1588" spans="1:35" x14ac:dyDescent="0.2">
      <c r="A1588" s="38" t="s">
        <v>262</v>
      </c>
      <c r="B1588" s="38" t="s">
        <v>3495</v>
      </c>
      <c r="C1588" s="38" t="s">
        <v>3496</v>
      </c>
      <c r="D1588" s="38" t="s">
        <v>528</v>
      </c>
      <c r="E1588" s="38" t="s">
        <v>93</v>
      </c>
      <c r="F1588" s="38" t="s">
        <v>116</v>
      </c>
      <c r="G1588" s="38" t="s">
        <v>45</v>
      </c>
      <c r="H1588" s="39">
        <v>44377</v>
      </c>
      <c r="I1588" s="38" t="s">
        <v>79</v>
      </c>
      <c r="J1588" s="38" t="s">
        <v>43</v>
      </c>
      <c r="O1588" s="38">
        <v>-1302909</v>
      </c>
      <c r="S1588" s="38">
        <v>-1302909</v>
      </c>
      <c r="AC1588" s="38">
        <v>-1302909</v>
      </c>
    </row>
    <row r="1589" spans="1:35" x14ac:dyDescent="0.2">
      <c r="A1589" s="38" t="s">
        <v>693</v>
      </c>
      <c r="B1589" s="38" t="s">
        <v>3497</v>
      </c>
      <c r="C1589" s="38" t="s">
        <v>3498</v>
      </c>
      <c r="D1589" s="38" t="s">
        <v>696</v>
      </c>
      <c r="E1589" s="38" t="s">
        <v>93</v>
      </c>
      <c r="F1589" s="38" t="s">
        <v>110</v>
      </c>
      <c r="G1589" s="38" t="s">
        <v>111</v>
      </c>
      <c r="H1589" s="39">
        <v>44377</v>
      </c>
      <c r="I1589" s="38" t="s">
        <v>89</v>
      </c>
      <c r="J1589" s="38" t="s">
        <v>82</v>
      </c>
      <c r="N1589" s="38">
        <v>-1299926</v>
      </c>
      <c r="S1589" s="38">
        <v>-1299926</v>
      </c>
      <c r="AC1589" s="38">
        <v>-1299926</v>
      </c>
    </row>
    <row r="1590" spans="1:35" x14ac:dyDescent="0.2">
      <c r="A1590" s="38" t="s">
        <v>608</v>
      </c>
      <c r="B1590" s="38" t="s">
        <v>3499</v>
      </c>
      <c r="C1590" s="38" t="s">
        <v>3500</v>
      </c>
      <c r="D1590" s="38" t="s">
        <v>611</v>
      </c>
      <c r="E1590" s="38" t="s">
        <v>93</v>
      </c>
      <c r="F1590" s="38" t="s">
        <v>77</v>
      </c>
      <c r="G1590" s="38" t="s">
        <v>78</v>
      </c>
      <c r="H1590" s="39">
        <v>44377</v>
      </c>
      <c r="I1590" s="38" t="s">
        <v>79</v>
      </c>
      <c r="J1590" s="38" t="s">
        <v>49</v>
      </c>
      <c r="O1590" s="38">
        <v>-1296419</v>
      </c>
      <c r="S1590" s="38">
        <v>-1296419</v>
      </c>
      <c r="AC1590" s="38">
        <v>-1296419</v>
      </c>
    </row>
    <row r="1591" spans="1:35" x14ac:dyDescent="0.2">
      <c r="A1591" s="38" t="s">
        <v>693</v>
      </c>
      <c r="B1591" s="38" t="s">
        <v>3501</v>
      </c>
      <c r="C1591" s="38" t="s">
        <v>3502</v>
      </c>
      <c r="D1591" s="38" t="s">
        <v>696</v>
      </c>
      <c r="E1591" s="38" t="s">
        <v>93</v>
      </c>
      <c r="F1591" s="38" t="s">
        <v>460</v>
      </c>
      <c r="G1591" s="38" t="s">
        <v>461</v>
      </c>
      <c r="H1591" s="39">
        <v>44377</v>
      </c>
      <c r="I1591" s="38" t="s">
        <v>79</v>
      </c>
      <c r="J1591" s="38" t="s">
        <v>43</v>
      </c>
      <c r="O1591" s="38">
        <v>-1295721</v>
      </c>
      <c r="S1591" s="38">
        <v>-1295721</v>
      </c>
      <c r="AC1591" s="38">
        <v>-1295721</v>
      </c>
    </row>
    <row r="1592" spans="1:35" x14ac:dyDescent="0.2">
      <c r="A1592" s="38" t="s">
        <v>693</v>
      </c>
      <c r="B1592" s="38" t="s">
        <v>3503</v>
      </c>
      <c r="C1592" s="38" t="s">
        <v>3504</v>
      </c>
      <c r="D1592" s="38" t="s">
        <v>696</v>
      </c>
      <c r="E1592" s="38" t="s">
        <v>93</v>
      </c>
      <c r="F1592" s="38" t="s">
        <v>110</v>
      </c>
      <c r="G1592" s="38" t="s">
        <v>111</v>
      </c>
      <c r="H1592" s="39">
        <v>44377</v>
      </c>
      <c r="I1592" s="38" t="s">
        <v>79</v>
      </c>
      <c r="J1592" s="38" t="s">
        <v>43</v>
      </c>
      <c r="N1592" s="38">
        <v>-1294112</v>
      </c>
      <c r="S1592" s="38">
        <v>-1294112</v>
      </c>
      <c r="AC1592" s="38">
        <v>-1294112</v>
      </c>
    </row>
    <row r="1593" spans="1:35" x14ac:dyDescent="0.2">
      <c r="A1593" s="38" t="s">
        <v>262</v>
      </c>
      <c r="B1593" s="38" t="s">
        <v>3505</v>
      </c>
      <c r="C1593" s="38" t="s">
        <v>3506</v>
      </c>
      <c r="D1593" s="38" t="s">
        <v>525</v>
      </c>
      <c r="E1593" s="38" t="s">
        <v>93</v>
      </c>
      <c r="F1593" s="38" t="s">
        <v>60</v>
      </c>
      <c r="G1593" s="38" t="s">
        <v>61</v>
      </c>
      <c r="H1593" s="39">
        <v>44377</v>
      </c>
      <c r="I1593" s="38" t="s">
        <v>89</v>
      </c>
      <c r="J1593" s="38" t="s">
        <v>49</v>
      </c>
      <c r="O1593" s="38">
        <v>-1291931</v>
      </c>
      <c r="S1593" s="38">
        <v>-1291931</v>
      </c>
      <c r="AC1593" s="38">
        <v>-1291931</v>
      </c>
    </row>
    <row r="1594" spans="1:35" x14ac:dyDescent="0.2">
      <c r="A1594" s="38" t="s">
        <v>262</v>
      </c>
      <c r="B1594" s="38" t="s">
        <v>3507</v>
      </c>
      <c r="C1594" s="38" t="s">
        <v>3508</v>
      </c>
      <c r="D1594" s="38" t="s">
        <v>522</v>
      </c>
      <c r="E1594" s="38" t="s">
        <v>93</v>
      </c>
      <c r="F1594" s="38" t="s">
        <v>94</v>
      </c>
      <c r="G1594" s="38" t="s">
        <v>41</v>
      </c>
      <c r="H1594" s="39">
        <v>44377</v>
      </c>
      <c r="I1594" s="38" t="s">
        <v>79</v>
      </c>
      <c r="J1594" s="38" t="s">
        <v>43</v>
      </c>
      <c r="N1594" s="38">
        <v>-8337</v>
      </c>
      <c r="O1594" s="38">
        <v>-1265709</v>
      </c>
      <c r="S1594" s="38">
        <v>-1274046</v>
      </c>
      <c r="AC1594" s="38">
        <v>-1274046</v>
      </c>
    </row>
    <row r="1595" spans="1:35" x14ac:dyDescent="0.2">
      <c r="A1595" s="38" t="s">
        <v>693</v>
      </c>
      <c r="B1595" s="38" t="s">
        <v>3509</v>
      </c>
      <c r="C1595" s="38" t="s">
        <v>3510</v>
      </c>
      <c r="D1595" s="38" t="s">
        <v>696</v>
      </c>
      <c r="E1595" s="38" t="s">
        <v>93</v>
      </c>
      <c r="F1595" s="38" t="s">
        <v>110</v>
      </c>
      <c r="G1595" s="38" t="s">
        <v>111</v>
      </c>
      <c r="H1595" s="39">
        <v>44377</v>
      </c>
      <c r="I1595" s="38" t="s">
        <v>79</v>
      </c>
      <c r="J1595" s="38" t="s">
        <v>43</v>
      </c>
      <c r="N1595" s="38">
        <v>-1273571</v>
      </c>
      <c r="S1595" s="38">
        <v>-1273571</v>
      </c>
      <c r="AC1595" s="38">
        <v>-1273571</v>
      </c>
    </row>
    <row r="1596" spans="1:35" x14ac:dyDescent="0.2">
      <c r="A1596" s="38" t="s">
        <v>361</v>
      </c>
      <c r="B1596" s="38" t="s">
        <v>3511</v>
      </c>
      <c r="C1596" s="38" t="s">
        <v>3512</v>
      </c>
      <c r="D1596" s="38" t="s">
        <v>283</v>
      </c>
      <c r="E1596" s="38" t="s">
        <v>97</v>
      </c>
      <c r="F1596" s="38" t="s">
        <v>102</v>
      </c>
      <c r="G1596" s="38" t="s">
        <v>69</v>
      </c>
      <c r="H1596" s="39">
        <v>44377</v>
      </c>
      <c r="I1596" s="38" t="s">
        <v>42</v>
      </c>
      <c r="J1596" s="38" t="s">
        <v>85</v>
      </c>
      <c r="K1596" s="39">
        <v>43672</v>
      </c>
      <c r="R1596" s="38">
        <v>-1272257</v>
      </c>
      <c r="S1596" s="38">
        <v>-1272257</v>
      </c>
      <c r="T1596" s="38">
        <v>-1272257</v>
      </c>
      <c r="V1596" s="38">
        <v>1572257</v>
      </c>
      <c r="AC1596" s="38">
        <v>-1272257</v>
      </c>
      <c r="AD1596" s="38">
        <v>10000000</v>
      </c>
      <c r="AI1596" s="38">
        <v>10000000</v>
      </c>
    </row>
    <row r="1597" spans="1:35" x14ac:dyDescent="0.2">
      <c r="A1597" s="38" t="s">
        <v>502</v>
      </c>
      <c r="B1597" s="38" t="s">
        <v>3513</v>
      </c>
      <c r="C1597" s="38" t="s">
        <v>3514</v>
      </c>
      <c r="D1597" s="38" t="s">
        <v>616</v>
      </c>
      <c r="E1597" s="38" t="s">
        <v>93</v>
      </c>
      <c r="F1597" s="38" t="s">
        <v>63</v>
      </c>
      <c r="G1597" s="38" t="s">
        <v>64</v>
      </c>
      <c r="H1597" s="39">
        <v>44377</v>
      </c>
      <c r="I1597" s="38" t="s">
        <v>79</v>
      </c>
      <c r="J1597" s="38" t="s">
        <v>43</v>
      </c>
      <c r="O1597" s="38">
        <v>-1266274</v>
      </c>
      <c r="S1597" s="38">
        <v>-1266274</v>
      </c>
      <c r="AC1597" s="38">
        <v>-1266274</v>
      </c>
    </row>
    <row r="1598" spans="1:35" x14ac:dyDescent="0.2">
      <c r="A1598" s="38" t="s">
        <v>262</v>
      </c>
      <c r="B1598" s="38" t="s">
        <v>3515</v>
      </c>
      <c r="C1598" s="38" t="s">
        <v>3516</v>
      </c>
      <c r="D1598" s="38" t="s">
        <v>522</v>
      </c>
      <c r="E1598" s="38" t="s">
        <v>93</v>
      </c>
      <c r="F1598" s="38" t="s">
        <v>364</v>
      </c>
      <c r="G1598" s="38" t="s">
        <v>69</v>
      </c>
      <c r="H1598" s="39">
        <v>44377</v>
      </c>
      <c r="I1598" s="38" t="s">
        <v>79</v>
      </c>
      <c r="J1598" s="38" t="s">
        <v>49</v>
      </c>
      <c r="K1598" s="39">
        <v>44195</v>
      </c>
      <c r="R1598" s="38">
        <v>-1262063</v>
      </c>
      <c r="S1598" s="38">
        <v>-1262063</v>
      </c>
      <c r="T1598" s="38">
        <v>-1262063</v>
      </c>
      <c r="V1598" s="38">
        <v>1203174</v>
      </c>
      <c r="AC1598" s="38">
        <v>-1262063</v>
      </c>
    </row>
    <row r="1599" spans="1:35" x14ac:dyDescent="0.2">
      <c r="A1599" s="38" t="s">
        <v>262</v>
      </c>
      <c r="B1599" s="38" t="s">
        <v>3517</v>
      </c>
      <c r="C1599" s="38" t="s">
        <v>3518</v>
      </c>
      <c r="D1599" s="38" t="s">
        <v>528</v>
      </c>
      <c r="E1599" s="38" t="s">
        <v>93</v>
      </c>
      <c r="F1599" s="38" t="s">
        <v>274</v>
      </c>
      <c r="G1599" s="38" t="s">
        <v>45</v>
      </c>
      <c r="H1599" s="39">
        <v>44377</v>
      </c>
      <c r="I1599" s="38" t="s">
        <v>79</v>
      </c>
      <c r="J1599" s="38" t="s">
        <v>49</v>
      </c>
      <c r="M1599" s="38">
        <v>-889</v>
      </c>
      <c r="O1599" s="38">
        <v>-1256205</v>
      </c>
      <c r="S1599" s="38">
        <v>-1257094</v>
      </c>
      <c r="AC1599" s="38">
        <v>-1257094</v>
      </c>
    </row>
    <row r="1600" spans="1:35" x14ac:dyDescent="0.2">
      <c r="A1600" s="38" t="s">
        <v>262</v>
      </c>
      <c r="B1600" s="38" t="s">
        <v>3519</v>
      </c>
      <c r="C1600" s="38" t="s">
        <v>3520</v>
      </c>
      <c r="D1600" s="38" t="s">
        <v>314</v>
      </c>
      <c r="E1600" s="38" t="s">
        <v>97</v>
      </c>
      <c r="F1600" s="38" t="s">
        <v>80</v>
      </c>
      <c r="G1600" s="38" t="s">
        <v>61</v>
      </c>
      <c r="H1600" s="39">
        <v>44377</v>
      </c>
      <c r="I1600" s="38" t="s">
        <v>42</v>
      </c>
      <c r="J1600" s="38" t="s">
        <v>49</v>
      </c>
      <c r="K1600" s="39">
        <v>44195</v>
      </c>
      <c r="R1600" s="38">
        <v>-1254753</v>
      </c>
      <c r="S1600" s="38">
        <v>-1254753</v>
      </c>
      <c r="T1600" s="38">
        <v>-1254753</v>
      </c>
      <c r="V1600" s="38">
        <v>1217593</v>
      </c>
      <c r="AC1600" s="38">
        <v>-1254753</v>
      </c>
    </row>
    <row r="1601" spans="1:29" x14ac:dyDescent="0.2">
      <c r="A1601" s="38" t="s">
        <v>262</v>
      </c>
      <c r="B1601" s="38" t="s">
        <v>3521</v>
      </c>
      <c r="C1601" s="38" t="s">
        <v>3522</v>
      </c>
      <c r="D1601" s="38" t="s">
        <v>528</v>
      </c>
      <c r="E1601" s="38" t="s">
        <v>93</v>
      </c>
      <c r="F1601" s="38" t="s">
        <v>77</v>
      </c>
      <c r="G1601" s="38" t="s">
        <v>78</v>
      </c>
      <c r="H1601" s="39">
        <v>44377</v>
      </c>
      <c r="I1601" s="38" t="s">
        <v>79</v>
      </c>
      <c r="J1601" s="38" t="s">
        <v>43</v>
      </c>
      <c r="M1601" s="38">
        <v>-507</v>
      </c>
      <c r="O1601" s="38">
        <v>-1250749</v>
      </c>
      <c r="S1601" s="38">
        <v>-1251256</v>
      </c>
      <c r="AC1601" s="38">
        <v>-1251256</v>
      </c>
    </row>
    <row r="1602" spans="1:29" x14ac:dyDescent="0.2">
      <c r="A1602" s="38" t="s">
        <v>262</v>
      </c>
      <c r="B1602" s="38" t="s">
        <v>3523</v>
      </c>
      <c r="C1602" s="38" t="s">
        <v>3524</v>
      </c>
      <c r="D1602" s="38" t="s">
        <v>267</v>
      </c>
      <c r="E1602" s="38" t="s">
        <v>97</v>
      </c>
      <c r="F1602" s="38" t="s">
        <v>80</v>
      </c>
      <c r="G1602" s="38" t="s">
        <v>61</v>
      </c>
      <c r="H1602" s="39">
        <v>44377</v>
      </c>
      <c r="I1602" s="38" t="s">
        <v>42</v>
      </c>
      <c r="J1602" s="38" t="s">
        <v>49</v>
      </c>
      <c r="M1602" s="38">
        <v>-15879</v>
      </c>
      <c r="S1602" s="38">
        <v>-15879</v>
      </c>
      <c r="AA1602" s="38">
        <v>-1200000</v>
      </c>
      <c r="AB1602" s="38">
        <v>-1200000</v>
      </c>
      <c r="AC1602" s="38">
        <v>-1215879</v>
      </c>
    </row>
    <row r="1603" spans="1:29" x14ac:dyDescent="0.2">
      <c r="A1603" s="38" t="s">
        <v>262</v>
      </c>
      <c r="B1603" s="38" t="s">
        <v>3525</v>
      </c>
      <c r="C1603" s="38" t="s">
        <v>3526</v>
      </c>
      <c r="D1603" s="38" t="s">
        <v>525</v>
      </c>
      <c r="E1603" s="38" t="s">
        <v>93</v>
      </c>
      <c r="F1603" s="38" t="s">
        <v>63</v>
      </c>
      <c r="G1603" s="38" t="s">
        <v>64</v>
      </c>
      <c r="H1603" s="39">
        <v>44377</v>
      </c>
      <c r="I1603" s="38" t="s">
        <v>79</v>
      </c>
      <c r="J1603" s="38" t="s">
        <v>43</v>
      </c>
      <c r="K1603" s="39">
        <v>44249</v>
      </c>
      <c r="M1603" s="38">
        <v>-328</v>
      </c>
      <c r="O1603" s="38">
        <v>-1210642</v>
      </c>
      <c r="S1603" s="38">
        <v>-1210970</v>
      </c>
      <c r="AC1603" s="38">
        <v>-1210970</v>
      </c>
    </row>
    <row r="1604" spans="1:29" x14ac:dyDescent="0.2">
      <c r="A1604" s="38" t="s">
        <v>262</v>
      </c>
      <c r="B1604" s="38" t="s">
        <v>3527</v>
      </c>
      <c r="C1604" s="38" t="s">
        <v>3528</v>
      </c>
      <c r="D1604" s="38" t="s">
        <v>525</v>
      </c>
      <c r="E1604" s="38" t="s">
        <v>93</v>
      </c>
      <c r="F1604" s="38" t="s">
        <v>57</v>
      </c>
      <c r="G1604" s="38" t="s">
        <v>58</v>
      </c>
      <c r="H1604" s="39">
        <v>44377</v>
      </c>
      <c r="I1604" s="38" t="s">
        <v>79</v>
      </c>
      <c r="J1604" s="38" t="s">
        <v>82</v>
      </c>
      <c r="O1604" s="38">
        <v>-1210363</v>
      </c>
      <c r="S1604" s="38">
        <v>-1210363</v>
      </c>
      <c r="AC1604" s="38">
        <v>-1210363</v>
      </c>
    </row>
    <row r="1605" spans="1:29" x14ac:dyDescent="0.2">
      <c r="A1605" s="38" t="s">
        <v>733</v>
      </c>
      <c r="B1605" s="38" t="s">
        <v>3529</v>
      </c>
      <c r="C1605" s="38" t="s">
        <v>3530</v>
      </c>
      <c r="D1605" s="38" t="s">
        <v>511</v>
      </c>
      <c r="E1605" s="38" t="s">
        <v>93</v>
      </c>
      <c r="F1605" s="38" t="s">
        <v>274</v>
      </c>
      <c r="G1605" s="38" t="s">
        <v>45</v>
      </c>
      <c r="H1605" s="39">
        <v>44377</v>
      </c>
      <c r="I1605" s="38" t="s">
        <v>79</v>
      </c>
      <c r="J1605" s="38" t="s">
        <v>49</v>
      </c>
      <c r="N1605" s="38">
        <v>-1208763</v>
      </c>
      <c r="S1605" s="38">
        <v>-1208763</v>
      </c>
      <c r="AC1605" s="38">
        <v>-1208763</v>
      </c>
    </row>
    <row r="1606" spans="1:29" x14ac:dyDescent="0.2">
      <c r="A1606" s="38" t="s">
        <v>474</v>
      </c>
      <c r="B1606" s="38" t="s">
        <v>3531</v>
      </c>
      <c r="C1606" s="38" t="s">
        <v>3532</v>
      </c>
      <c r="D1606" s="38" t="s">
        <v>511</v>
      </c>
      <c r="E1606" s="38" t="s">
        <v>93</v>
      </c>
      <c r="F1606" s="38" t="s">
        <v>57</v>
      </c>
      <c r="G1606" s="38" t="s">
        <v>58</v>
      </c>
      <c r="H1606" s="39">
        <v>44377</v>
      </c>
      <c r="I1606" s="38" t="s">
        <v>79</v>
      </c>
      <c r="J1606" s="38" t="s">
        <v>43</v>
      </c>
      <c r="N1606" s="38">
        <v>-9163</v>
      </c>
      <c r="O1606" s="38">
        <v>-1195914</v>
      </c>
      <c r="S1606" s="38">
        <v>-1205077</v>
      </c>
      <c r="AC1606" s="38">
        <v>-1205077</v>
      </c>
    </row>
    <row r="1607" spans="1:29" x14ac:dyDescent="0.2">
      <c r="A1607" s="38" t="s">
        <v>759</v>
      </c>
      <c r="B1607" s="38" t="s">
        <v>3533</v>
      </c>
      <c r="C1607" s="38" t="s">
        <v>3534</v>
      </c>
      <c r="D1607" s="38" t="s">
        <v>762</v>
      </c>
      <c r="E1607" s="38" t="s">
        <v>93</v>
      </c>
      <c r="F1607" s="38" t="s">
        <v>460</v>
      </c>
      <c r="G1607" s="38" t="s">
        <v>461</v>
      </c>
      <c r="H1607" s="39">
        <v>44377</v>
      </c>
      <c r="I1607" s="38" t="s">
        <v>79</v>
      </c>
      <c r="J1607" s="38" t="s">
        <v>49</v>
      </c>
      <c r="N1607" s="38">
        <v>-1201351</v>
      </c>
      <c r="S1607" s="38">
        <v>-1201351</v>
      </c>
      <c r="AC1607" s="38">
        <v>-1201351</v>
      </c>
    </row>
    <row r="1608" spans="1:29" x14ac:dyDescent="0.2">
      <c r="A1608" s="38" t="s">
        <v>361</v>
      </c>
      <c r="B1608" s="38" t="s">
        <v>3535</v>
      </c>
      <c r="C1608" s="38" t="s">
        <v>3536</v>
      </c>
      <c r="D1608" s="38" t="s">
        <v>712</v>
      </c>
      <c r="E1608" s="38" t="s">
        <v>93</v>
      </c>
      <c r="F1608" s="38" t="s">
        <v>88</v>
      </c>
      <c r="G1608" s="38" t="s">
        <v>53</v>
      </c>
      <c r="H1608" s="39">
        <v>44377</v>
      </c>
      <c r="I1608" s="38" t="s">
        <v>79</v>
      </c>
      <c r="J1608" s="38" t="s">
        <v>43</v>
      </c>
      <c r="M1608" s="38">
        <v>-991</v>
      </c>
      <c r="O1608" s="38">
        <v>-1198488</v>
      </c>
      <c r="S1608" s="38">
        <v>-1199479</v>
      </c>
      <c r="AC1608" s="38">
        <v>-1199479</v>
      </c>
    </row>
    <row r="1609" spans="1:29" x14ac:dyDescent="0.2">
      <c r="A1609" s="38" t="s">
        <v>474</v>
      </c>
      <c r="B1609" s="38" t="s">
        <v>3537</v>
      </c>
      <c r="C1609" s="38" t="s">
        <v>3538</v>
      </c>
      <c r="D1609" s="38" t="s">
        <v>477</v>
      </c>
      <c r="E1609" s="38" t="s">
        <v>93</v>
      </c>
      <c r="F1609" s="38" t="s">
        <v>369</v>
      </c>
      <c r="G1609" s="38" t="s">
        <v>45</v>
      </c>
      <c r="H1609" s="39">
        <v>44377</v>
      </c>
      <c r="I1609" s="38" t="s">
        <v>79</v>
      </c>
      <c r="J1609" s="38" t="s">
        <v>49</v>
      </c>
      <c r="O1609" s="38">
        <v>-1193718</v>
      </c>
      <c r="S1609" s="38">
        <v>-1193718</v>
      </c>
      <c r="AC1609" s="38">
        <v>-1193718</v>
      </c>
    </row>
    <row r="1610" spans="1:29" x14ac:dyDescent="0.2">
      <c r="A1610" s="38" t="s">
        <v>693</v>
      </c>
      <c r="B1610" s="38" t="s">
        <v>3539</v>
      </c>
      <c r="C1610" s="38" t="s">
        <v>3540</v>
      </c>
      <c r="D1610" s="38" t="s">
        <v>696</v>
      </c>
      <c r="E1610" s="38" t="s">
        <v>93</v>
      </c>
      <c r="F1610" s="38" t="s">
        <v>72</v>
      </c>
      <c r="G1610" s="38" t="s">
        <v>73</v>
      </c>
      <c r="H1610" s="39">
        <v>44377</v>
      </c>
      <c r="I1610" s="38" t="s">
        <v>79</v>
      </c>
      <c r="J1610" s="38" t="s">
        <v>49</v>
      </c>
      <c r="O1610" s="38">
        <v>-1190000</v>
      </c>
      <c r="S1610" s="38">
        <v>-1190000</v>
      </c>
      <c r="AC1610" s="38">
        <v>-1190000</v>
      </c>
    </row>
    <row r="1611" spans="1:29" x14ac:dyDescent="0.2">
      <c r="A1611" s="38" t="s">
        <v>262</v>
      </c>
      <c r="B1611" s="38" t="s">
        <v>3541</v>
      </c>
      <c r="C1611" s="38" t="s">
        <v>3542</v>
      </c>
      <c r="D1611" s="38" t="s">
        <v>525</v>
      </c>
      <c r="E1611" s="38" t="s">
        <v>93</v>
      </c>
      <c r="F1611" s="38" t="s">
        <v>88</v>
      </c>
      <c r="G1611" s="38" t="s">
        <v>53</v>
      </c>
      <c r="H1611" s="39">
        <v>44377</v>
      </c>
      <c r="I1611" s="38" t="s">
        <v>79</v>
      </c>
      <c r="J1611" s="38" t="s">
        <v>85</v>
      </c>
      <c r="K1611" s="39">
        <v>44302</v>
      </c>
      <c r="R1611" s="38">
        <v>-1188708</v>
      </c>
      <c r="S1611" s="38">
        <v>-1188708</v>
      </c>
      <c r="T1611" s="38">
        <v>-1188708</v>
      </c>
      <c r="V1611" s="38">
        <v>237742</v>
      </c>
      <c r="AC1611" s="38">
        <v>-1188708</v>
      </c>
    </row>
    <row r="1612" spans="1:29" x14ac:dyDescent="0.2">
      <c r="A1612" s="38" t="s">
        <v>474</v>
      </c>
      <c r="B1612" s="38" t="s">
        <v>3543</v>
      </c>
      <c r="C1612" s="38" t="s">
        <v>3544</v>
      </c>
      <c r="D1612" s="38" t="s">
        <v>511</v>
      </c>
      <c r="E1612" s="38" t="s">
        <v>93</v>
      </c>
      <c r="F1612" s="38" t="s">
        <v>115</v>
      </c>
      <c r="G1612" s="38" t="s">
        <v>69</v>
      </c>
      <c r="H1612" s="39">
        <v>44377</v>
      </c>
      <c r="I1612" s="38" t="s">
        <v>79</v>
      </c>
      <c r="J1612" s="38" t="s">
        <v>43</v>
      </c>
      <c r="O1612" s="38">
        <v>-1178823</v>
      </c>
      <c r="S1612" s="38">
        <v>-1178823</v>
      </c>
      <c r="AC1612" s="38">
        <v>-1178823</v>
      </c>
    </row>
    <row r="1613" spans="1:29" x14ac:dyDescent="0.2">
      <c r="A1613" s="38" t="s">
        <v>262</v>
      </c>
      <c r="B1613" s="38" t="s">
        <v>3545</v>
      </c>
      <c r="C1613" s="38" t="s">
        <v>3546</v>
      </c>
      <c r="D1613" s="38" t="s">
        <v>528</v>
      </c>
      <c r="E1613" s="38" t="s">
        <v>93</v>
      </c>
      <c r="F1613" s="38" t="s">
        <v>63</v>
      </c>
      <c r="G1613" s="38" t="s">
        <v>64</v>
      </c>
      <c r="H1613" s="39">
        <v>44377</v>
      </c>
      <c r="I1613" s="38" t="s">
        <v>79</v>
      </c>
      <c r="J1613" s="38" t="s">
        <v>43</v>
      </c>
      <c r="M1613" s="38">
        <v>-744</v>
      </c>
      <c r="O1613" s="38">
        <v>-1174512</v>
      </c>
      <c r="S1613" s="38">
        <v>-1175256</v>
      </c>
      <c r="AC1613" s="38">
        <v>-1175256</v>
      </c>
    </row>
    <row r="1614" spans="1:29" x14ac:dyDescent="0.2">
      <c r="A1614" s="38" t="s">
        <v>262</v>
      </c>
      <c r="B1614" s="38" t="s">
        <v>3547</v>
      </c>
      <c r="C1614" s="38" t="s">
        <v>3548</v>
      </c>
      <c r="D1614" s="38" t="s">
        <v>522</v>
      </c>
      <c r="E1614" s="38" t="s">
        <v>93</v>
      </c>
      <c r="F1614" s="38" t="s">
        <v>442</v>
      </c>
      <c r="G1614" s="38" t="s">
        <v>76</v>
      </c>
      <c r="H1614" s="39">
        <v>44377</v>
      </c>
      <c r="I1614" s="38" t="s">
        <v>79</v>
      </c>
      <c r="J1614" s="38" t="s">
        <v>82</v>
      </c>
      <c r="M1614" s="38">
        <v>-1101</v>
      </c>
      <c r="O1614" s="38">
        <v>-1173003</v>
      </c>
      <c r="S1614" s="38">
        <v>-1174104</v>
      </c>
      <c r="AC1614" s="38">
        <v>-1174104</v>
      </c>
    </row>
    <row r="1615" spans="1:29" x14ac:dyDescent="0.2">
      <c r="A1615" s="38" t="s">
        <v>693</v>
      </c>
      <c r="B1615" s="38" t="s">
        <v>3549</v>
      </c>
      <c r="C1615" s="38" t="s">
        <v>3550</v>
      </c>
      <c r="D1615" s="38" t="s">
        <v>696</v>
      </c>
      <c r="E1615" s="38" t="s">
        <v>93</v>
      </c>
      <c r="F1615" s="38" t="s">
        <v>102</v>
      </c>
      <c r="G1615" s="38" t="s">
        <v>69</v>
      </c>
      <c r="H1615" s="39">
        <v>44377</v>
      </c>
      <c r="I1615" s="38" t="s">
        <v>79</v>
      </c>
      <c r="J1615" s="38" t="s">
        <v>43</v>
      </c>
      <c r="N1615" s="38">
        <v>-1168484</v>
      </c>
      <c r="S1615" s="38">
        <v>-1168484</v>
      </c>
      <c r="AC1615" s="38">
        <v>-1168484</v>
      </c>
    </row>
    <row r="1616" spans="1:29" x14ac:dyDescent="0.2">
      <c r="A1616" s="38" t="s">
        <v>262</v>
      </c>
      <c r="B1616" s="38" t="s">
        <v>3551</v>
      </c>
      <c r="C1616" s="38" t="s">
        <v>3552</v>
      </c>
      <c r="D1616" s="38" t="s">
        <v>525</v>
      </c>
      <c r="E1616" s="38" t="s">
        <v>93</v>
      </c>
      <c r="F1616" s="38" t="s">
        <v>63</v>
      </c>
      <c r="G1616" s="38" t="s">
        <v>64</v>
      </c>
      <c r="H1616" s="39">
        <v>44377</v>
      </c>
      <c r="I1616" s="38" t="s">
        <v>79</v>
      </c>
      <c r="J1616" s="38" t="s">
        <v>49</v>
      </c>
      <c r="M1616" s="38">
        <v>-669</v>
      </c>
      <c r="O1616" s="38">
        <v>-1152854</v>
      </c>
      <c r="S1616" s="38">
        <v>-1153523</v>
      </c>
      <c r="AC1616" s="38">
        <v>-1153523</v>
      </c>
    </row>
    <row r="1617" spans="1:39" x14ac:dyDescent="0.2">
      <c r="A1617" s="38" t="s">
        <v>608</v>
      </c>
      <c r="B1617" s="38" t="s">
        <v>3553</v>
      </c>
      <c r="C1617" s="38" t="s">
        <v>3554</v>
      </c>
      <c r="D1617" s="38" t="s">
        <v>611</v>
      </c>
      <c r="E1617" s="38" t="s">
        <v>93</v>
      </c>
      <c r="F1617" s="38" t="s">
        <v>57</v>
      </c>
      <c r="G1617" s="38" t="s">
        <v>58</v>
      </c>
      <c r="H1617" s="39">
        <v>44377</v>
      </c>
      <c r="I1617" s="38" t="s">
        <v>79</v>
      </c>
      <c r="J1617" s="38" t="s">
        <v>49</v>
      </c>
      <c r="O1617" s="38">
        <v>-1151995</v>
      </c>
      <c r="S1617" s="38">
        <v>-1151995</v>
      </c>
      <c r="AC1617" s="38">
        <v>-1151995</v>
      </c>
    </row>
    <row r="1618" spans="1:39" x14ac:dyDescent="0.2">
      <c r="A1618" s="38" t="s">
        <v>262</v>
      </c>
      <c r="B1618" s="38" t="s">
        <v>3555</v>
      </c>
      <c r="C1618" s="38" t="s">
        <v>3556</v>
      </c>
      <c r="D1618" s="38" t="s">
        <v>323</v>
      </c>
      <c r="E1618" s="38" t="s">
        <v>46</v>
      </c>
      <c r="F1618" s="38" t="s">
        <v>3350</v>
      </c>
      <c r="G1618" s="38" t="s">
        <v>113</v>
      </c>
      <c r="H1618" s="39">
        <v>44377</v>
      </c>
      <c r="I1618" s="38" t="s">
        <v>42</v>
      </c>
      <c r="J1618" s="38" t="s">
        <v>82</v>
      </c>
      <c r="M1618" s="38">
        <v>-1146128</v>
      </c>
      <c r="S1618" s="38">
        <v>-1146128</v>
      </c>
      <c r="AC1618" s="38">
        <v>-1146128</v>
      </c>
    </row>
    <row r="1619" spans="1:39" x14ac:dyDescent="0.2">
      <c r="A1619" s="38" t="s">
        <v>262</v>
      </c>
      <c r="B1619" s="38" t="s">
        <v>3557</v>
      </c>
      <c r="C1619" s="38" t="s">
        <v>3558</v>
      </c>
      <c r="D1619" s="38" t="s">
        <v>528</v>
      </c>
      <c r="E1619" s="38" t="s">
        <v>93</v>
      </c>
      <c r="F1619" s="38" t="s">
        <v>63</v>
      </c>
      <c r="G1619" s="38" t="s">
        <v>64</v>
      </c>
      <c r="H1619" s="39">
        <v>44377</v>
      </c>
      <c r="I1619" s="38" t="s">
        <v>79</v>
      </c>
      <c r="J1619" s="38" t="s">
        <v>43</v>
      </c>
      <c r="M1619" s="38">
        <v>-363</v>
      </c>
      <c r="O1619" s="38">
        <v>-1138244</v>
      </c>
      <c r="S1619" s="38">
        <v>-1138607</v>
      </c>
      <c r="AC1619" s="38">
        <v>-1138607</v>
      </c>
    </row>
    <row r="1620" spans="1:39" x14ac:dyDescent="0.2">
      <c r="A1620" s="38" t="s">
        <v>608</v>
      </c>
      <c r="B1620" s="38" t="s">
        <v>3559</v>
      </c>
      <c r="C1620" s="38" t="s">
        <v>3560</v>
      </c>
      <c r="D1620" s="38" t="s">
        <v>611</v>
      </c>
      <c r="E1620" s="38" t="s">
        <v>93</v>
      </c>
      <c r="F1620" s="38" t="s">
        <v>460</v>
      </c>
      <c r="G1620" s="38" t="s">
        <v>461</v>
      </c>
      <c r="H1620" s="39">
        <v>44377</v>
      </c>
      <c r="I1620" s="38" t="s">
        <v>79</v>
      </c>
      <c r="J1620" s="38" t="s">
        <v>43</v>
      </c>
      <c r="O1620" s="38">
        <v>-1111332</v>
      </c>
      <c r="S1620" s="38">
        <v>-1111332</v>
      </c>
      <c r="AC1620" s="38">
        <v>-1111332</v>
      </c>
    </row>
    <row r="1621" spans="1:39" x14ac:dyDescent="0.2">
      <c r="A1621" s="38" t="s">
        <v>262</v>
      </c>
      <c r="B1621" s="38" t="s">
        <v>3561</v>
      </c>
      <c r="C1621" s="38" t="s">
        <v>3562</v>
      </c>
      <c r="D1621" s="38" t="s">
        <v>522</v>
      </c>
      <c r="E1621" s="38" t="s">
        <v>93</v>
      </c>
      <c r="F1621" s="38" t="s">
        <v>1189</v>
      </c>
      <c r="G1621" s="38" t="s">
        <v>41</v>
      </c>
      <c r="H1621" s="39">
        <v>44377</v>
      </c>
      <c r="I1621" s="38" t="s">
        <v>79</v>
      </c>
      <c r="J1621" s="38" t="s">
        <v>82</v>
      </c>
      <c r="O1621" s="38">
        <v>-1102826</v>
      </c>
      <c r="S1621" s="38">
        <v>-1102826</v>
      </c>
      <c r="AC1621" s="38">
        <v>-1102826</v>
      </c>
    </row>
    <row r="1622" spans="1:39" x14ac:dyDescent="0.2">
      <c r="A1622" s="38" t="s">
        <v>262</v>
      </c>
      <c r="B1622" s="38" t="s">
        <v>3563</v>
      </c>
      <c r="C1622" s="38" t="s">
        <v>3564</v>
      </c>
      <c r="D1622" s="38" t="s">
        <v>283</v>
      </c>
      <c r="E1622" s="38" t="s">
        <v>97</v>
      </c>
      <c r="F1622" s="38" t="s">
        <v>70</v>
      </c>
      <c r="G1622" s="38" t="s">
        <v>51</v>
      </c>
      <c r="H1622" s="39">
        <v>44377</v>
      </c>
      <c r="I1622" s="38" t="s">
        <v>42</v>
      </c>
      <c r="J1622" s="38" t="s">
        <v>85</v>
      </c>
      <c r="K1622" s="39">
        <v>43052</v>
      </c>
      <c r="R1622" s="38">
        <v>-1097977</v>
      </c>
      <c r="S1622" s="38">
        <v>-1097977</v>
      </c>
      <c r="T1622" s="38">
        <v>-1097977</v>
      </c>
      <c r="V1622" s="38">
        <v>1097977</v>
      </c>
      <c r="AC1622" s="38">
        <v>-1097977</v>
      </c>
      <c r="AD1622" s="38">
        <v>0</v>
      </c>
      <c r="AM1622" s="38">
        <v>0</v>
      </c>
    </row>
    <row r="1623" spans="1:39" x14ac:dyDescent="0.2">
      <c r="A1623" s="38" t="s">
        <v>262</v>
      </c>
      <c r="B1623" s="38" t="s">
        <v>3565</v>
      </c>
      <c r="C1623" s="38" t="s">
        <v>3566</v>
      </c>
      <c r="D1623" s="38" t="s">
        <v>522</v>
      </c>
      <c r="E1623" s="38" t="s">
        <v>93</v>
      </c>
      <c r="F1623" s="38" t="s">
        <v>63</v>
      </c>
      <c r="G1623" s="38" t="s">
        <v>64</v>
      </c>
      <c r="H1623" s="39">
        <v>44377</v>
      </c>
      <c r="I1623" s="38" t="s">
        <v>79</v>
      </c>
      <c r="J1623" s="38" t="s">
        <v>43</v>
      </c>
      <c r="O1623" s="38">
        <v>-1084505</v>
      </c>
      <c r="S1623" s="38">
        <v>-1084505</v>
      </c>
      <c r="AC1623" s="38">
        <v>-1084505</v>
      </c>
    </row>
    <row r="1624" spans="1:39" x14ac:dyDescent="0.2">
      <c r="A1624" s="38" t="s">
        <v>262</v>
      </c>
      <c r="B1624" s="38" t="s">
        <v>3567</v>
      </c>
      <c r="C1624" s="38" t="s">
        <v>3568</v>
      </c>
      <c r="D1624" s="38" t="s">
        <v>522</v>
      </c>
      <c r="E1624" s="38" t="s">
        <v>93</v>
      </c>
      <c r="F1624" s="38" t="s">
        <v>63</v>
      </c>
      <c r="G1624" s="38" t="s">
        <v>64</v>
      </c>
      <c r="H1624" s="39">
        <v>44377</v>
      </c>
      <c r="I1624" s="38" t="s">
        <v>79</v>
      </c>
      <c r="J1624" s="38" t="s">
        <v>43</v>
      </c>
      <c r="N1624" s="38">
        <v>-1084009</v>
      </c>
      <c r="S1624" s="38">
        <v>-1084009</v>
      </c>
      <c r="AC1624" s="38">
        <v>-1084009</v>
      </c>
    </row>
    <row r="1625" spans="1:39" x14ac:dyDescent="0.2">
      <c r="A1625" s="38" t="s">
        <v>361</v>
      </c>
      <c r="B1625" s="38" t="s">
        <v>3569</v>
      </c>
      <c r="C1625" s="38" t="s">
        <v>3570</v>
      </c>
      <c r="D1625" s="38" t="s">
        <v>712</v>
      </c>
      <c r="E1625" s="38" t="s">
        <v>93</v>
      </c>
      <c r="F1625" s="38" t="s">
        <v>460</v>
      </c>
      <c r="G1625" s="38" t="s">
        <v>461</v>
      </c>
      <c r="H1625" s="39">
        <v>44377</v>
      </c>
      <c r="I1625" s="38" t="s">
        <v>79</v>
      </c>
      <c r="J1625" s="38" t="s">
        <v>49</v>
      </c>
      <c r="O1625" s="38">
        <v>-1066902</v>
      </c>
      <c r="S1625" s="38">
        <v>-1066902</v>
      </c>
      <c r="AC1625" s="38">
        <v>-1066902</v>
      </c>
    </row>
    <row r="1626" spans="1:39" x14ac:dyDescent="0.2">
      <c r="A1626" s="38" t="s">
        <v>262</v>
      </c>
      <c r="B1626" s="38" t="s">
        <v>3571</v>
      </c>
      <c r="C1626" s="38" t="s">
        <v>3572</v>
      </c>
      <c r="D1626" s="38" t="s">
        <v>525</v>
      </c>
      <c r="E1626" s="38" t="s">
        <v>93</v>
      </c>
      <c r="F1626" s="38" t="s">
        <v>460</v>
      </c>
      <c r="G1626" s="38" t="s">
        <v>461</v>
      </c>
      <c r="H1626" s="39">
        <v>44377</v>
      </c>
      <c r="I1626" s="38" t="s">
        <v>79</v>
      </c>
      <c r="J1626" s="38" t="s">
        <v>49</v>
      </c>
      <c r="O1626" s="38">
        <v>-1063813</v>
      </c>
      <c r="S1626" s="38">
        <v>-1063813</v>
      </c>
      <c r="AC1626" s="38">
        <v>-1063813</v>
      </c>
    </row>
    <row r="1627" spans="1:39" x14ac:dyDescent="0.2">
      <c r="A1627" s="38" t="s">
        <v>733</v>
      </c>
      <c r="B1627" s="38" t="s">
        <v>3573</v>
      </c>
      <c r="C1627" s="38" t="s">
        <v>3574</v>
      </c>
      <c r="D1627" s="38" t="s">
        <v>511</v>
      </c>
      <c r="E1627" s="38" t="s">
        <v>93</v>
      </c>
      <c r="F1627" s="38" t="s">
        <v>274</v>
      </c>
      <c r="G1627" s="38" t="s">
        <v>45</v>
      </c>
      <c r="H1627" s="39">
        <v>44377</v>
      </c>
      <c r="I1627" s="38" t="s">
        <v>89</v>
      </c>
      <c r="J1627" s="38" t="s">
        <v>49</v>
      </c>
      <c r="O1627" s="38">
        <v>-1061580</v>
      </c>
      <c r="S1627" s="38">
        <v>-1061580</v>
      </c>
      <c r="AC1627" s="38">
        <v>-1061580</v>
      </c>
    </row>
    <row r="1628" spans="1:39" x14ac:dyDescent="0.2">
      <c r="A1628" s="38" t="s">
        <v>474</v>
      </c>
      <c r="B1628" s="38" t="s">
        <v>3575</v>
      </c>
      <c r="C1628" s="38" t="s">
        <v>3576</v>
      </c>
      <c r="D1628" s="38" t="s">
        <v>511</v>
      </c>
      <c r="E1628" s="38" t="s">
        <v>93</v>
      </c>
      <c r="F1628" s="38" t="s">
        <v>115</v>
      </c>
      <c r="G1628" s="38" t="s">
        <v>69</v>
      </c>
      <c r="H1628" s="39">
        <v>44377</v>
      </c>
      <c r="I1628" s="38" t="s">
        <v>79</v>
      </c>
      <c r="J1628" s="38" t="s">
        <v>43</v>
      </c>
      <c r="M1628" s="38">
        <v>-611</v>
      </c>
      <c r="N1628" s="38">
        <v>-39000</v>
      </c>
      <c r="O1628" s="38">
        <v>-1018359</v>
      </c>
      <c r="S1628" s="38">
        <v>-1057970</v>
      </c>
      <c r="AC1628" s="38">
        <v>-1057970</v>
      </c>
    </row>
    <row r="1629" spans="1:39" x14ac:dyDescent="0.2">
      <c r="A1629" s="38" t="s">
        <v>474</v>
      </c>
      <c r="B1629" s="38" t="s">
        <v>3577</v>
      </c>
      <c r="C1629" s="38" t="s">
        <v>3578</v>
      </c>
      <c r="D1629" s="38" t="s">
        <v>511</v>
      </c>
      <c r="E1629" s="38" t="s">
        <v>93</v>
      </c>
      <c r="F1629" s="38" t="s">
        <v>63</v>
      </c>
      <c r="G1629" s="38" t="s">
        <v>64</v>
      </c>
      <c r="H1629" s="39">
        <v>44377</v>
      </c>
      <c r="I1629" s="38" t="s">
        <v>79</v>
      </c>
      <c r="J1629" s="38" t="s">
        <v>43</v>
      </c>
      <c r="M1629" s="38">
        <v>-779</v>
      </c>
      <c r="O1629" s="38">
        <v>-1054118</v>
      </c>
      <c r="S1629" s="38">
        <v>-1054897</v>
      </c>
      <c r="AC1629" s="38">
        <v>-1054897</v>
      </c>
    </row>
    <row r="1630" spans="1:39" x14ac:dyDescent="0.2">
      <c r="A1630" s="38" t="s">
        <v>693</v>
      </c>
      <c r="B1630" s="38" t="s">
        <v>3579</v>
      </c>
      <c r="C1630" s="38" t="s">
        <v>3580</v>
      </c>
      <c r="D1630" s="38" t="s">
        <v>696</v>
      </c>
      <c r="E1630" s="38" t="s">
        <v>93</v>
      </c>
      <c r="F1630" s="38" t="s">
        <v>57</v>
      </c>
      <c r="G1630" s="38" t="s">
        <v>58</v>
      </c>
      <c r="H1630" s="39">
        <v>44377</v>
      </c>
      <c r="I1630" s="38" t="s">
        <v>79</v>
      </c>
      <c r="J1630" s="38" t="s">
        <v>43</v>
      </c>
      <c r="M1630" s="38">
        <v>-516</v>
      </c>
      <c r="N1630" s="38">
        <v>-1051993</v>
      </c>
      <c r="S1630" s="38">
        <v>-1052509</v>
      </c>
      <c r="AC1630" s="38">
        <v>-1052509</v>
      </c>
    </row>
    <row r="1631" spans="1:39" x14ac:dyDescent="0.2">
      <c r="A1631" s="38" t="s">
        <v>608</v>
      </c>
      <c r="B1631" s="38" t="s">
        <v>3581</v>
      </c>
      <c r="C1631" s="38" t="s">
        <v>3582</v>
      </c>
      <c r="D1631" s="38" t="s">
        <v>611</v>
      </c>
      <c r="E1631" s="38" t="s">
        <v>93</v>
      </c>
      <c r="F1631" s="38" t="s">
        <v>460</v>
      </c>
      <c r="G1631" s="38" t="s">
        <v>461</v>
      </c>
      <c r="H1631" s="39">
        <v>44377</v>
      </c>
      <c r="I1631" s="38" t="s">
        <v>79</v>
      </c>
      <c r="J1631" s="38" t="s">
        <v>43</v>
      </c>
      <c r="M1631" s="38">
        <v>-698</v>
      </c>
      <c r="O1631" s="38">
        <v>-1037745</v>
      </c>
      <c r="S1631" s="38">
        <v>-1038443</v>
      </c>
      <c r="AC1631" s="38">
        <v>-1038443</v>
      </c>
    </row>
    <row r="1632" spans="1:39" x14ac:dyDescent="0.2">
      <c r="A1632" s="38" t="s">
        <v>608</v>
      </c>
      <c r="B1632" s="38" t="s">
        <v>3583</v>
      </c>
      <c r="C1632" s="38" t="s">
        <v>3584</v>
      </c>
      <c r="D1632" s="38" t="s">
        <v>611</v>
      </c>
      <c r="E1632" s="38" t="s">
        <v>93</v>
      </c>
      <c r="F1632" s="38" t="s">
        <v>57</v>
      </c>
      <c r="G1632" s="38" t="s">
        <v>58</v>
      </c>
      <c r="H1632" s="39">
        <v>44377</v>
      </c>
      <c r="I1632" s="38" t="s">
        <v>79</v>
      </c>
      <c r="J1632" s="38" t="s">
        <v>49</v>
      </c>
      <c r="N1632" s="38">
        <v>-1036663</v>
      </c>
      <c r="S1632" s="38">
        <v>-1036663</v>
      </c>
      <c r="AC1632" s="38">
        <v>-1036663</v>
      </c>
    </row>
    <row r="1633" spans="1:39" x14ac:dyDescent="0.2">
      <c r="A1633" s="38" t="s">
        <v>474</v>
      </c>
      <c r="B1633" s="38" t="s">
        <v>3585</v>
      </c>
      <c r="C1633" s="38" t="s">
        <v>3586</v>
      </c>
      <c r="D1633" s="38" t="s">
        <v>511</v>
      </c>
      <c r="E1633" s="38" t="s">
        <v>93</v>
      </c>
      <c r="F1633" s="38" t="s">
        <v>87</v>
      </c>
      <c r="G1633" s="38" t="s">
        <v>45</v>
      </c>
      <c r="H1633" s="39">
        <v>44377</v>
      </c>
      <c r="I1633" s="38" t="s">
        <v>79</v>
      </c>
      <c r="J1633" s="38" t="s">
        <v>43</v>
      </c>
      <c r="M1633" s="38">
        <v>-517</v>
      </c>
      <c r="O1633" s="38">
        <v>-1031538</v>
      </c>
      <c r="S1633" s="38">
        <v>-1032055</v>
      </c>
      <c r="AC1633" s="38">
        <v>-1032055</v>
      </c>
    </row>
    <row r="1634" spans="1:39" x14ac:dyDescent="0.2">
      <c r="A1634" s="38" t="s">
        <v>693</v>
      </c>
      <c r="B1634" s="38" t="s">
        <v>3587</v>
      </c>
      <c r="C1634" s="38" t="s">
        <v>3588</v>
      </c>
      <c r="D1634" s="38" t="s">
        <v>696</v>
      </c>
      <c r="E1634" s="38" t="s">
        <v>93</v>
      </c>
      <c r="F1634" s="38" t="s">
        <v>110</v>
      </c>
      <c r="G1634" s="38" t="s">
        <v>111</v>
      </c>
      <c r="H1634" s="39">
        <v>44377</v>
      </c>
      <c r="I1634" s="38" t="s">
        <v>79</v>
      </c>
      <c r="J1634" s="38" t="s">
        <v>49</v>
      </c>
      <c r="O1634" s="38">
        <v>-1023986</v>
      </c>
      <c r="S1634" s="38">
        <v>-1023986</v>
      </c>
      <c r="AC1634" s="38">
        <v>-1023986</v>
      </c>
    </row>
    <row r="1635" spans="1:39" x14ac:dyDescent="0.2">
      <c r="A1635" s="38" t="s">
        <v>262</v>
      </c>
      <c r="B1635" s="38" t="s">
        <v>3589</v>
      </c>
      <c r="C1635" s="38" t="s">
        <v>3590</v>
      </c>
      <c r="D1635" s="38" t="s">
        <v>522</v>
      </c>
      <c r="E1635" s="38" t="s">
        <v>93</v>
      </c>
      <c r="F1635" s="38" t="s">
        <v>63</v>
      </c>
      <c r="G1635" s="38" t="s">
        <v>64</v>
      </c>
      <c r="H1635" s="39">
        <v>44377</v>
      </c>
      <c r="I1635" s="38" t="s">
        <v>79</v>
      </c>
      <c r="J1635" s="38" t="s">
        <v>82</v>
      </c>
      <c r="O1635" s="38">
        <v>-1016093</v>
      </c>
      <c r="S1635" s="38">
        <v>-1016093</v>
      </c>
      <c r="AC1635" s="38">
        <v>-1016093</v>
      </c>
    </row>
    <row r="1636" spans="1:39" x14ac:dyDescent="0.2">
      <c r="A1636" s="38" t="s">
        <v>262</v>
      </c>
      <c r="B1636" s="38" t="s">
        <v>3591</v>
      </c>
      <c r="C1636" s="38" t="s">
        <v>3592</v>
      </c>
      <c r="D1636" s="38" t="s">
        <v>525</v>
      </c>
      <c r="E1636" s="38" t="s">
        <v>93</v>
      </c>
      <c r="F1636" s="38" t="s">
        <v>63</v>
      </c>
      <c r="G1636" s="38" t="s">
        <v>64</v>
      </c>
      <c r="H1636" s="39">
        <v>44377</v>
      </c>
      <c r="I1636" s="38" t="s">
        <v>79</v>
      </c>
      <c r="J1636" s="38" t="s">
        <v>43</v>
      </c>
      <c r="M1636" s="38">
        <v>-1099</v>
      </c>
      <c r="O1636" s="38">
        <v>-1007299</v>
      </c>
      <c r="S1636" s="38">
        <v>-1008398</v>
      </c>
      <c r="AC1636" s="38">
        <v>-1008398</v>
      </c>
    </row>
    <row r="1637" spans="1:39" x14ac:dyDescent="0.2">
      <c r="A1637" s="38" t="s">
        <v>693</v>
      </c>
      <c r="B1637" s="38" t="s">
        <v>3593</v>
      </c>
      <c r="C1637" s="38" t="s">
        <v>3594</v>
      </c>
      <c r="D1637" s="38" t="s">
        <v>696</v>
      </c>
      <c r="E1637" s="38" t="s">
        <v>93</v>
      </c>
      <c r="F1637" s="38" t="s">
        <v>57</v>
      </c>
      <c r="G1637" s="38" t="s">
        <v>58</v>
      </c>
      <c r="H1637" s="39">
        <v>44377</v>
      </c>
      <c r="I1637" s="38" t="s">
        <v>79</v>
      </c>
      <c r="J1637" s="38" t="s">
        <v>43</v>
      </c>
      <c r="M1637" s="38">
        <v>-755</v>
      </c>
      <c r="N1637" s="38">
        <v>-1006026</v>
      </c>
      <c r="S1637" s="38">
        <v>-1006781</v>
      </c>
      <c r="AC1637" s="38">
        <v>-1006781</v>
      </c>
    </row>
    <row r="1638" spans="1:39" x14ac:dyDescent="0.2">
      <c r="A1638" s="38" t="s">
        <v>693</v>
      </c>
      <c r="B1638" s="38" t="s">
        <v>3595</v>
      </c>
      <c r="C1638" s="38" t="s">
        <v>3596</v>
      </c>
      <c r="D1638" s="38" t="s">
        <v>696</v>
      </c>
      <c r="E1638" s="38" t="s">
        <v>93</v>
      </c>
      <c r="F1638" s="38" t="s">
        <v>110</v>
      </c>
      <c r="G1638" s="38" t="s">
        <v>111</v>
      </c>
      <c r="H1638" s="39">
        <v>44377</v>
      </c>
      <c r="I1638" s="38" t="s">
        <v>79</v>
      </c>
      <c r="J1638" s="38" t="s">
        <v>49</v>
      </c>
      <c r="N1638" s="38">
        <v>-1006026</v>
      </c>
      <c r="S1638" s="38">
        <v>-1006026</v>
      </c>
      <c r="AC1638" s="38">
        <v>-1006026</v>
      </c>
    </row>
    <row r="1639" spans="1:39" x14ac:dyDescent="0.2">
      <c r="A1639" s="38" t="s">
        <v>693</v>
      </c>
      <c r="B1639" s="38" t="s">
        <v>3597</v>
      </c>
      <c r="C1639" s="38" t="s">
        <v>3598</v>
      </c>
      <c r="D1639" s="38" t="s">
        <v>696</v>
      </c>
      <c r="E1639" s="38" t="s">
        <v>93</v>
      </c>
      <c r="F1639" s="38" t="s">
        <v>57</v>
      </c>
      <c r="G1639" s="38" t="s">
        <v>58</v>
      </c>
      <c r="H1639" s="39">
        <v>44377</v>
      </c>
      <c r="I1639" s="38" t="s">
        <v>79</v>
      </c>
      <c r="J1639" s="38" t="s">
        <v>49</v>
      </c>
      <c r="N1639" s="38">
        <v>-1006026</v>
      </c>
      <c r="S1639" s="38">
        <v>-1006026</v>
      </c>
      <c r="AC1639" s="38">
        <v>-1006026</v>
      </c>
    </row>
    <row r="1640" spans="1:39" x14ac:dyDescent="0.2">
      <c r="A1640" s="38" t="s">
        <v>474</v>
      </c>
      <c r="B1640" s="38" t="s">
        <v>3599</v>
      </c>
      <c r="C1640" s="38" t="s">
        <v>3600</v>
      </c>
      <c r="D1640" s="38" t="s">
        <v>511</v>
      </c>
      <c r="E1640" s="38" t="s">
        <v>93</v>
      </c>
      <c r="F1640" s="38" t="s">
        <v>115</v>
      </c>
      <c r="G1640" s="38" t="s">
        <v>69</v>
      </c>
      <c r="H1640" s="39">
        <v>44377</v>
      </c>
      <c r="I1640" s="38" t="s">
        <v>79</v>
      </c>
      <c r="J1640" s="38" t="s">
        <v>43</v>
      </c>
      <c r="O1640" s="38">
        <v>-1001511</v>
      </c>
      <c r="S1640" s="38">
        <v>-1001511</v>
      </c>
      <c r="AC1640" s="38">
        <v>-1001511</v>
      </c>
    </row>
    <row r="1641" spans="1:39" x14ac:dyDescent="0.2">
      <c r="A1641" s="38" t="s">
        <v>693</v>
      </c>
      <c r="B1641" s="38" t="s">
        <v>3601</v>
      </c>
      <c r="C1641" s="38" t="s">
        <v>3602</v>
      </c>
      <c r="D1641" s="38" t="s">
        <v>696</v>
      </c>
      <c r="E1641" s="38" t="s">
        <v>93</v>
      </c>
      <c r="F1641" s="38" t="s">
        <v>57</v>
      </c>
      <c r="G1641" s="38" t="s">
        <v>58</v>
      </c>
      <c r="H1641" s="39">
        <v>44377</v>
      </c>
      <c r="I1641" s="38" t="s">
        <v>89</v>
      </c>
      <c r="J1641" s="38" t="s">
        <v>43</v>
      </c>
      <c r="N1641" s="38">
        <v>-1000393</v>
      </c>
      <c r="S1641" s="38">
        <v>-1000393</v>
      </c>
      <c r="AC1641" s="38">
        <v>-1000393</v>
      </c>
    </row>
    <row r="1642" spans="1:39" x14ac:dyDescent="0.2">
      <c r="A1642" s="38" t="s">
        <v>608</v>
      </c>
      <c r="B1642" s="38" t="s">
        <v>3603</v>
      </c>
      <c r="C1642" s="38" t="s">
        <v>3604</v>
      </c>
      <c r="D1642" s="38" t="s">
        <v>972</v>
      </c>
      <c r="E1642" s="38" t="s">
        <v>97</v>
      </c>
      <c r="F1642" s="38" t="s">
        <v>92</v>
      </c>
      <c r="G1642" s="38" t="s">
        <v>41</v>
      </c>
      <c r="H1642" s="39">
        <v>44377</v>
      </c>
      <c r="I1642" s="38" t="s">
        <v>42</v>
      </c>
      <c r="J1642" s="38" t="s">
        <v>49</v>
      </c>
      <c r="AA1642" s="38">
        <v>-1000000</v>
      </c>
      <c r="AB1642" s="38">
        <v>-1000000</v>
      </c>
      <c r="AC1642" s="38">
        <v>-1000000</v>
      </c>
      <c r="AG1642" s="38">
        <v>1000000</v>
      </c>
    </row>
    <row r="1643" spans="1:39" x14ac:dyDescent="0.2">
      <c r="A1643" s="38" t="s">
        <v>502</v>
      </c>
      <c r="B1643" s="38" t="s">
        <v>3605</v>
      </c>
      <c r="C1643" s="38" t="s">
        <v>3606</v>
      </c>
      <c r="D1643" s="38" t="s">
        <v>2937</v>
      </c>
      <c r="E1643" s="38" t="s">
        <v>97</v>
      </c>
      <c r="F1643" s="38" t="s">
        <v>50</v>
      </c>
      <c r="G1643" s="38" t="s">
        <v>51</v>
      </c>
      <c r="H1643" s="39">
        <v>44377</v>
      </c>
      <c r="I1643" s="38" t="s">
        <v>42</v>
      </c>
      <c r="J1643" s="38" t="s">
        <v>43</v>
      </c>
      <c r="AA1643" s="38">
        <v>-1000000</v>
      </c>
      <c r="AB1643" s="38">
        <v>-1000000</v>
      </c>
      <c r="AC1643" s="38">
        <v>-1000000</v>
      </c>
    </row>
    <row r="1644" spans="1:39" x14ac:dyDescent="0.2">
      <c r="A1644" s="38" t="s">
        <v>474</v>
      </c>
      <c r="B1644" s="38" t="s">
        <v>3607</v>
      </c>
      <c r="C1644" s="38" t="s">
        <v>3608</v>
      </c>
      <c r="D1644" s="38" t="s">
        <v>477</v>
      </c>
      <c r="E1644" s="38" t="s">
        <v>97</v>
      </c>
      <c r="F1644" s="38" t="s">
        <v>80</v>
      </c>
      <c r="G1644" s="38" t="s">
        <v>61</v>
      </c>
      <c r="H1644" s="39">
        <v>44377</v>
      </c>
      <c r="I1644" s="38" t="s">
        <v>42</v>
      </c>
      <c r="J1644" s="38" t="s">
        <v>43</v>
      </c>
      <c r="AA1644" s="38">
        <v>-1000000</v>
      </c>
      <c r="AB1644" s="38">
        <v>-1000000</v>
      </c>
      <c r="AC1644" s="38">
        <v>-1000000</v>
      </c>
    </row>
    <row r="1645" spans="1:39" x14ac:dyDescent="0.2">
      <c r="A1645" s="38" t="s">
        <v>693</v>
      </c>
      <c r="B1645" s="38" t="s">
        <v>3609</v>
      </c>
      <c r="C1645" s="38" t="s">
        <v>3610</v>
      </c>
      <c r="D1645" s="38" t="s">
        <v>696</v>
      </c>
      <c r="E1645" s="38" t="s">
        <v>93</v>
      </c>
      <c r="F1645" s="38" t="s">
        <v>57</v>
      </c>
      <c r="G1645" s="38" t="s">
        <v>58</v>
      </c>
      <c r="H1645" s="39">
        <v>44377</v>
      </c>
      <c r="I1645" s="38" t="s">
        <v>79</v>
      </c>
      <c r="J1645" s="38" t="s">
        <v>43</v>
      </c>
      <c r="N1645" s="38">
        <v>-999878</v>
      </c>
      <c r="S1645" s="38">
        <v>-999878</v>
      </c>
      <c r="AC1645" s="38">
        <v>-999878</v>
      </c>
    </row>
    <row r="1646" spans="1:39" x14ac:dyDescent="0.2">
      <c r="A1646" s="38" t="s">
        <v>262</v>
      </c>
      <c r="B1646" s="38" t="s">
        <v>3611</v>
      </c>
      <c r="C1646" s="38" t="s">
        <v>3612</v>
      </c>
      <c r="D1646" s="38" t="s">
        <v>283</v>
      </c>
      <c r="E1646" s="38" t="s">
        <v>97</v>
      </c>
      <c r="F1646" s="38" t="s">
        <v>50</v>
      </c>
      <c r="G1646" s="38" t="s">
        <v>51</v>
      </c>
      <c r="H1646" s="39">
        <v>44377</v>
      </c>
      <c r="I1646" s="38" t="s">
        <v>42</v>
      </c>
      <c r="J1646" s="38" t="s">
        <v>85</v>
      </c>
      <c r="K1646" s="39">
        <v>43423</v>
      </c>
      <c r="R1646" s="38">
        <v>-980229</v>
      </c>
      <c r="S1646" s="38">
        <v>-980229</v>
      </c>
      <c r="T1646" s="38">
        <v>-980229</v>
      </c>
      <c r="V1646" s="38">
        <v>980229</v>
      </c>
      <c r="AC1646" s="38">
        <v>-980229</v>
      </c>
      <c r="AD1646" s="38">
        <v>0</v>
      </c>
      <c r="AM1646" s="38">
        <v>0</v>
      </c>
    </row>
    <row r="1647" spans="1:39" x14ac:dyDescent="0.2">
      <c r="A1647" s="38" t="s">
        <v>693</v>
      </c>
      <c r="B1647" s="38" t="s">
        <v>3613</v>
      </c>
      <c r="C1647" s="38" t="s">
        <v>3614</v>
      </c>
      <c r="D1647" s="38" t="s">
        <v>696</v>
      </c>
      <c r="E1647" s="38" t="s">
        <v>93</v>
      </c>
      <c r="F1647" s="38" t="s">
        <v>110</v>
      </c>
      <c r="G1647" s="38" t="s">
        <v>111</v>
      </c>
      <c r="H1647" s="39">
        <v>44377</v>
      </c>
      <c r="I1647" s="38" t="s">
        <v>79</v>
      </c>
      <c r="J1647" s="38" t="s">
        <v>43</v>
      </c>
      <c r="M1647" s="38">
        <v>-68</v>
      </c>
      <c r="N1647" s="38">
        <v>-977776</v>
      </c>
      <c r="S1647" s="38">
        <v>-977844</v>
      </c>
      <c r="AC1647" s="38">
        <v>-977844</v>
      </c>
    </row>
    <row r="1648" spans="1:39" x14ac:dyDescent="0.2">
      <c r="A1648" s="38" t="s">
        <v>693</v>
      </c>
      <c r="B1648" s="38" t="s">
        <v>3615</v>
      </c>
      <c r="C1648" s="38" t="s">
        <v>3616</v>
      </c>
      <c r="D1648" s="38" t="s">
        <v>696</v>
      </c>
      <c r="E1648" s="38" t="s">
        <v>93</v>
      </c>
      <c r="F1648" s="38" t="s">
        <v>110</v>
      </c>
      <c r="G1648" s="38" t="s">
        <v>111</v>
      </c>
      <c r="H1648" s="39">
        <v>44377</v>
      </c>
      <c r="I1648" s="38" t="s">
        <v>89</v>
      </c>
      <c r="J1648" s="38" t="s">
        <v>82</v>
      </c>
      <c r="N1648" s="38">
        <v>-973354</v>
      </c>
      <c r="S1648" s="38">
        <v>-973354</v>
      </c>
      <c r="AC1648" s="38">
        <v>-973354</v>
      </c>
    </row>
    <row r="1649" spans="1:33" x14ac:dyDescent="0.2">
      <c r="A1649" s="38" t="s">
        <v>262</v>
      </c>
      <c r="B1649" s="38" t="s">
        <v>3617</v>
      </c>
      <c r="C1649" s="38" t="s">
        <v>3618</v>
      </c>
      <c r="D1649" s="38" t="s">
        <v>528</v>
      </c>
      <c r="E1649" s="38" t="s">
        <v>93</v>
      </c>
      <c r="F1649" s="38" t="s">
        <v>460</v>
      </c>
      <c r="G1649" s="38" t="s">
        <v>461</v>
      </c>
      <c r="H1649" s="39">
        <v>44377</v>
      </c>
      <c r="I1649" s="38" t="s">
        <v>79</v>
      </c>
      <c r="J1649" s="38" t="s">
        <v>49</v>
      </c>
      <c r="O1649" s="38">
        <v>-958308</v>
      </c>
      <c r="S1649" s="38">
        <v>-958308</v>
      </c>
      <c r="AC1649" s="38">
        <v>-958308</v>
      </c>
    </row>
    <row r="1650" spans="1:33" x14ac:dyDescent="0.2">
      <c r="A1650" s="38" t="s">
        <v>262</v>
      </c>
      <c r="B1650" s="38" t="s">
        <v>3619</v>
      </c>
      <c r="C1650" s="38" t="s">
        <v>3620</v>
      </c>
      <c r="D1650" s="38" t="s">
        <v>528</v>
      </c>
      <c r="E1650" s="38" t="s">
        <v>93</v>
      </c>
      <c r="F1650" s="38" t="s">
        <v>102</v>
      </c>
      <c r="G1650" s="38" t="s">
        <v>69</v>
      </c>
      <c r="H1650" s="39">
        <v>44377</v>
      </c>
      <c r="I1650" s="38" t="s">
        <v>79</v>
      </c>
      <c r="J1650" s="38" t="s">
        <v>49</v>
      </c>
      <c r="M1650" s="38">
        <v>-244</v>
      </c>
      <c r="O1650" s="38">
        <v>-956555</v>
      </c>
      <c r="S1650" s="38">
        <v>-956799</v>
      </c>
      <c r="AC1650" s="38">
        <v>-956799</v>
      </c>
    </row>
    <row r="1651" spans="1:33" x14ac:dyDescent="0.2">
      <c r="A1651" s="38" t="s">
        <v>262</v>
      </c>
      <c r="B1651" s="38" t="s">
        <v>3621</v>
      </c>
      <c r="C1651" s="38" t="s">
        <v>3622</v>
      </c>
      <c r="D1651" s="38" t="s">
        <v>525</v>
      </c>
      <c r="E1651" s="38" t="s">
        <v>93</v>
      </c>
      <c r="F1651" s="38" t="s">
        <v>102</v>
      </c>
      <c r="G1651" s="38" t="s">
        <v>69</v>
      </c>
      <c r="H1651" s="39">
        <v>44377</v>
      </c>
      <c r="I1651" s="38" t="s">
        <v>79</v>
      </c>
      <c r="J1651" s="38" t="s">
        <v>49</v>
      </c>
      <c r="M1651" s="38">
        <v>-16</v>
      </c>
      <c r="O1651" s="38">
        <v>-956029</v>
      </c>
      <c r="S1651" s="38">
        <v>-956045</v>
      </c>
      <c r="AC1651" s="38">
        <v>-956045</v>
      </c>
    </row>
    <row r="1652" spans="1:33" x14ac:dyDescent="0.2">
      <c r="A1652" s="38" t="s">
        <v>262</v>
      </c>
      <c r="B1652" s="38" t="s">
        <v>3623</v>
      </c>
      <c r="C1652" s="38" t="s">
        <v>3624</v>
      </c>
      <c r="D1652" s="38" t="s">
        <v>525</v>
      </c>
      <c r="E1652" s="38" t="s">
        <v>93</v>
      </c>
      <c r="F1652" s="38" t="s">
        <v>102</v>
      </c>
      <c r="G1652" s="38" t="s">
        <v>69</v>
      </c>
      <c r="H1652" s="39">
        <v>44377</v>
      </c>
      <c r="I1652" s="38" t="s">
        <v>79</v>
      </c>
      <c r="J1652" s="38" t="s">
        <v>49</v>
      </c>
      <c r="O1652" s="38">
        <v>-956029</v>
      </c>
      <c r="S1652" s="38">
        <v>-956029</v>
      </c>
      <c r="AC1652" s="38">
        <v>-956029</v>
      </c>
    </row>
    <row r="1653" spans="1:33" x14ac:dyDescent="0.2">
      <c r="A1653" s="38" t="s">
        <v>262</v>
      </c>
      <c r="B1653" s="38" t="s">
        <v>3625</v>
      </c>
      <c r="C1653" s="38" t="s">
        <v>3626</v>
      </c>
      <c r="D1653" s="38" t="s">
        <v>525</v>
      </c>
      <c r="E1653" s="38" t="s">
        <v>93</v>
      </c>
      <c r="F1653" s="38" t="s">
        <v>102</v>
      </c>
      <c r="G1653" s="38" t="s">
        <v>69</v>
      </c>
      <c r="H1653" s="39">
        <v>44377</v>
      </c>
      <c r="I1653" s="38" t="s">
        <v>79</v>
      </c>
      <c r="J1653" s="38" t="s">
        <v>49</v>
      </c>
      <c r="O1653" s="38">
        <v>-955377</v>
      </c>
      <c r="S1653" s="38">
        <v>-955377</v>
      </c>
      <c r="AC1653" s="38">
        <v>-955377</v>
      </c>
    </row>
    <row r="1654" spans="1:33" x14ac:dyDescent="0.2">
      <c r="A1654" s="38" t="s">
        <v>262</v>
      </c>
      <c r="B1654" s="38" t="s">
        <v>3627</v>
      </c>
      <c r="C1654" s="38" t="s">
        <v>3628</v>
      </c>
      <c r="D1654" s="38" t="s">
        <v>323</v>
      </c>
      <c r="E1654" s="38" t="s">
        <v>97</v>
      </c>
      <c r="F1654" s="38" t="s">
        <v>50</v>
      </c>
      <c r="G1654" s="38" t="s">
        <v>51</v>
      </c>
      <c r="H1654" s="39">
        <v>44377</v>
      </c>
      <c r="I1654" s="38" t="s">
        <v>42</v>
      </c>
      <c r="J1654" s="38" t="s">
        <v>82</v>
      </c>
      <c r="AA1654" s="38">
        <v>-953590</v>
      </c>
      <c r="AB1654" s="38">
        <v>-953590</v>
      </c>
      <c r="AC1654" s="38">
        <v>-953590</v>
      </c>
      <c r="AG1654" s="38">
        <v>238398</v>
      </c>
    </row>
    <row r="1655" spans="1:33" x14ac:dyDescent="0.2">
      <c r="A1655" s="38" t="s">
        <v>262</v>
      </c>
      <c r="B1655" s="38" t="s">
        <v>3629</v>
      </c>
      <c r="C1655" s="38" t="s">
        <v>3630</v>
      </c>
      <c r="D1655" s="38" t="s">
        <v>498</v>
      </c>
      <c r="E1655" s="38" t="s">
        <v>93</v>
      </c>
      <c r="F1655" s="38" t="s">
        <v>63</v>
      </c>
      <c r="G1655" s="38" t="s">
        <v>64</v>
      </c>
      <c r="H1655" s="39">
        <v>44377</v>
      </c>
      <c r="I1655" s="38" t="s">
        <v>89</v>
      </c>
      <c r="J1655" s="38" t="s">
        <v>82</v>
      </c>
      <c r="N1655" s="38">
        <v>-945000</v>
      </c>
      <c r="S1655" s="38">
        <v>-945000</v>
      </c>
      <c r="AC1655" s="38">
        <v>-945000</v>
      </c>
    </row>
    <row r="1656" spans="1:33" x14ac:dyDescent="0.2">
      <c r="A1656" s="38" t="s">
        <v>693</v>
      </c>
      <c r="B1656" s="38" t="s">
        <v>3631</v>
      </c>
      <c r="C1656" s="38" t="s">
        <v>3632</v>
      </c>
      <c r="D1656" s="38" t="s">
        <v>696</v>
      </c>
      <c r="E1656" s="38" t="s">
        <v>93</v>
      </c>
      <c r="F1656" s="38" t="s">
        <v>102</v>
      </c>
      <c r="G1656" s="38" t="s">
        <v>69</v>
      </c>
      <c r="H1656" s="39">
        <v>44377</v>
      </c>
      <c r="I1656" s="38" t="s">
        <v>79</v>
      </c>
      <c r="J1656" s="38" t="s">
        <v>49</v>
      </c>
      <c r="O1656" s="38">
        <v>-936748</v>
      </c>
      <c r="S1656" s="38">
        <v>-936748</v>
      </c>
      <c r="AC1656" s="38">
        <v>-936748</v>
      </c>
    </row>
    <row r="1657" spans="1:33" x14ac:dyDescent="0.2">
      <c r="A1657" s="38" t="s">
        <v>693</v>
      </c>
      <c r="B1657" s="38" t="s">
        <v>3633</v>
      </c>
      <c r="C1657" s="38" t="s">
        <v>3634</v>
      </c>
      <c r="D1657" s="38" t="s">
        <v>696</v>
      </c>
      <c r="E1657" s="38" t="s">
        <v>93</v>
      </c>
      <c r="F1657" s="38" t="s">
        <v>102</v>
      </c>
      <c r="G1657" s="38" t="s">
        <v>69</v>
      </c>
      <c r="H1657" s="39">
        <v>44377</v>
      </c>
      <c r="I1657" s="38" t="s">
        <v>79</v>
      </c>
      <c r="J1657" s="38" t="s">
        <v>49</v>
      </c>
      <c r="O1657" s="38">
        <v>-930921</v>
      </c>
      <c r="S1657" s="38">
        <v>-930921</v>
      </c>
      <c r="AC1657" s="38">
        <v>-930921</v>
      </c>
    </row>
    <row r="1658" spans="1:33" x14ac:dyDescent="0.2">
      <c r="A1658" s="38" t="s">
        <v>361</v>
      </c>
      <c r="B1658" s="38" t="s">
        <v>3635</v>
      </c>
      <c r="C1658" s="38" t="s">
        <v>3636</v>
      </c>
      <c r="D1658" s="38" t="s">
        <v>712</v>
      </c>
      <c r="E1658" s="38" t="s">
        <v>93</v>
      </c>
      <c r="F1658" s="38" t="s">
        <v>63</v>
      </c>
      <c r="G1658" s="38" t="s">
        <v>64</v>
      </c>
      <c r="H1658" s="39">
        <v>44377</v>
      </c>
      <c r="I1658" s="38" t="s">
        <v>89</v>
      </c>
      <c r="J1658" s="38" t="s">
        <v>49</v>
      </c>
      <c r="O1658" s="38">
        <v>-929400</v>
      </c>
      <c r="S1658" s="38">
        <v>-929400</v>
      </c>
      <c r="AC1658" s="38">
        <v>-929400</v>
      </c>
    </row>
    <row r="1659" spans="1:33" x14ac:dyDescent="0.2">
      <c r="A1659" s="38" t="s">
        <v>361</v>
      </c>
      <c r="B1659" s="38" t="s">
        <v>3637</v>
      </c>
      <c r="C1659" s="38" t="s">
        <v>3638</v>
      </c>
      <c r="D1659" s="38" t="s">
        <v>712</v>
      </c>
      <c r="E1659" s="38" t="s">
        <v>93</v>
      </c>
      <c r="F1659" s="38" t="s">
        <v>460</v>
      </c>
      <c r="G1659" s="38" t="s">
        <v>461</v>
      </c>
      <c r="H1659" s="39">
        <v>44377</v>
      </c>
      <c r="I1659" s="38" t="s">
        <v>89</v>
      </c>
      <c r="J1659" s="38" t="s">
        <v>49</v>
      </c>
      <c r="M1659" s="38">
        <v>-7610</v>
      </c>
      <c r="O1659" s="38">
        <v>-918288</v>
      </c>
      <c r="S1659" s="38">
        <v>-925898</v>
      </c>
      <c r="AC1659" s="38">
        <v>-925898</v>
      </c>
    </row>
    <row r="1660" spans="1:33" x14ac:dyDescent="0.2">
      <c r="A1660" s="38" t="s">
        <v>693</v>
      </c>
      <c r="B1660" s="38" t="s">
        <v>3639</v>
      </c>
      <c r="C1660" s="38" t="s">
        <v>3640</v>
      </c>
      <c r="D1660" s="38" t="s">
        <v>696</v>
      </c>
      <c r="E1660" s="38" t="s">
        <v>93</v>
      </c>
      <c r="F1660" s="38" t="s">
        <v>110</v>
      </c>
      <c r="G1660" s="38" t="s">
        <v>111</v>
      </c>
      <c r="H1660" s="39">
        <v>44377</v>
      </c>
      <c r="I1660" s="38" t="s">
        <v>79</v>
      </c>
      <c r="J1660" s="38" t="s">
        <v>43</v>
      </c>
      <c r="N1660" s="38">
        <v>-924369</v>
      </c>
      <c r="S1660" s="38">
        <v>-924369</v>
      </c>
      <c r="AC1660" s="38">
        <v>-924369</v>
      </c>
    </row>
    <row r="1661" spans="1:33" x14ac:dyDescent="0.2">
      <c r="A1661" s="38" t="s">
        <v>693</v>
      </c>
      <c r="B1661" s="38" t="s">
        <v>3641</v>
      </c>
      <c r="C1661" s="38" t="s">
        <v>3642</v>
      </c>
      <c r="D1661" s="38" t="s">
        <v>696</v>
      </c>
      <c r="E1661" s="38" t="s">
        <v>93</v>
      </c>
      <c r="F1661" s="38" t="s">
        <v>57</v>
      </c>
      <c r="G1661" s="38" t="s">
        <v>58</v>
      </c>
      <c r="H1661" s="39">
        <v>44377</v>
      </c>
      <c r="I1661" s="38" t="s">
        <v>79</v>
      </c>
      <c r="J1661" s="38" t="s">
        <v>49</v>
      </c>
      <c r="O1661" s="38">
        <v>-923911</v>
      </c>
      <c r="S1661" s="38">
        <v>-923911</v>
      </c>
      <c r="AC1661" s="38">
        <v>-923911</v>
      </c>
    </row>
    <row r="1662" spans="1:33" x14ac:dyDescent="0.2">
      <c r="A1662" s="38" t="s">
        <v>693</v>
      </c>
      <c r="B1662" s="38" t="s">
        <v>3643</v>
      </c>
      <c r="C1662" s="38" t="s">
        <v>3644</v>
      </c>
      <c r="D1662" s="38" t="s">
        <v>696</v>
      </c>
      <c r="E1662" s="38" t="s">
        <v>93</v>
      </c>
      <c r="F1662" s="38" t="s">
        <v>110</v>
      </c>
      <c r="G1662" s="38" t="s">
        <v>111</v>
      </c>
      <c r="H1662" s="39">
        <v>44377</v>
      </c>
      <c r="I1662" s="38" t="s">
        <v>79</v>
      </c>
      <c r="J1662" s="38" t="s">
        <v>49</v>
      </c>
      <c r="M1662" s="38">
        <v>-180</v>
      </c>
      <c r="O1662" s="38">
        <v>-923286</v>
      </c>
      <c r="S1662" s="38">
        <v>-923466</v>
      </c>
      <c r="AC1662" s="38">
        <v>-923466</v>
      </c>
    </row>
    <row r="1663" spans="1:33" x14ac:dyDescent="0.2">
      <c r="A1663" s="38" t="s">
        <v>693</v>
      </c>
      <c r="B1663" s="38" t="s">
        <v>3645</v>
      </c>
      <c r="C1663" s="38" t="s">
        <v>3646</v>
      </c>
      <c r="D1663" s="38" t="s">
        <v>696</v>
      </c>
      <c r="E1663" s="38" t="s">
        <v>93</v>
      </c>
      <c r="F1663" s="38" t="s">
        <v>110</v>
      </c>
      <c r="G1663" s="38" t="s">
        <v>111</v>
      </c>
      <c r="H1663" s="39">
        <v>44377</v>
      </c>
      <c r="I1663" s="38" t="s">
        <v>79</v>
      </c>
      <c r="J1663" s="38" t="s">
        <v>49</v>
      </c>
      <c r="O1663" s="38">
        <v>-922016</v>
      </c>
      <c r="S1663" s="38">
        <v>-922016</v>
      </c>
      <c r="AC1663" s="38">
        <v>-922016</v>
      </c>
    </row>
    <row r="1664" spans="1:33" x14ac:dyDescent="0.2">
      <c r="A1664" s="38" t="s">
        <v>693</v>
      </c>
      <c r="B1664" s="38" t="s">
        <v>3647</v>
      </c>
      <c r="C1664" s="38" t="s">
        <v>3648</v>
      </c>
      <c r="D1664" s="38" t="s">
        <v>696</v>
      </c>
      <c r="E1664" s="38" t="s">
        <v>93</v>
      </c>
      <c r="F1664" s="38" t="s">
        <v>94</v>
      </c>
      <c r="G1664" s="38" t="s">
        <v>41</v>
      </c>
      <c r="H1664" s="39">
        <v>44377</v>
      </c>
      <c r="I1664" s="38" t="s">
        <v>79</v>
      </c>
      <c r="J1664" s="38" t="s">
        <v>82</v>
      </c>
      <c r="N1664" s="38">
        <v>-917181</v>
      </c>
      <c r="S1664" s="38">
        <v>-917181</v>
      </c>
      <c r="AC1664" s="38">
        <v>-917181</v>
      </c>
    </row>
    <row r="1665" spans="1:29" x14ac:dyDescent="0.2">
      <c r="A1665" s="38" t="s">
        <v>262</v>
      </c>
      <c r="B1665" s="38" t="s">
        <v>3649</v>
      </c>
      <c r="C1665" s="38" t="s">
        <v>3650</v>
      </c>
      <c r="D1665" s="38" t="s">
        <v>528</v>
      </c>
      <c r="E1665" s="38" t="s">
        <v>93</v>
      </c>
      <c r="F1665" s="38" t="s">
        <v>63</v>
      </c>
      <c r="G1665" s="38" t="s">
        <v>64</v>
      </c>
      <c r="H1665" s="39">
        <v>44377</v>
      </c>
      <c r="I1665" s="38" t="s">
        <v>79</v>
      </c>
      <c r="J1665" s="38" t="s">
        <v>49</v>
      </c>
      <c r="M1665" s="38">
        <v>-25</v>
      </c>
      <c r="O1665" s="38">
        <v>-911892</v>
      </c>
      <c r="S1665" s="38">
        <v>-911917</v>
      </c>
      <c r="AC1665" s="38">
        <v>-911917</v>
      </c>
    </row>
    <row r="1666" spans="1:29" x14ac:dyDescent="0.2">
      <c r="A1666" s="38" t="s">
        <v>693</v>
      </c>
      <c r="B1666" s="38" t="s">
        <v>3651</v>
      </c>
      <c r="C1666" s="38" t="s">
        <v>3652</v>
      </c>
      <c r="D1666" s="38" t="s">
        <v>696</v>
      </c>
      <c r="E1666" s="38" t="s">
        <v>93</v>
      </c>
      <c r="F1666" s="38" t="s">
        <v>460</v>
      </c>
      <c r="G1666" s="38" t="s">
        <v>461</v>
      </c>
      <c r="H1666" s="39">
        <v>44377</v>
      </c>
      <c r="I1666" s="38" t="s">
        <v>79</v>
      </c>
      <c r="J1666" s="38" t="s">
        <v>43</v>
      </c>
      <c r="O1666" s="38">
        <v>-907821</v>
      </c>
      <c r="S1666" s="38">
        <v>-907821</v>
      </c>
      <c r="AC1666" s="38">
        <v>-907821</v>
      </c>
    </row>
    <row r="1667" spans="1:29" x14ac:dyDescent="0.2">
      <c r="A1667" s="38" t="s">
        <v>262</v>
      </c>
      <c r="B1667" s="38" t="s">
        <v>3653</v>
      </c>
      <c r="C1667" s="38" t="s">
        <v>3654</v>
      </c>
      <c r="D1667" s="38" t="s">
        <v>525</v>
      </c>
      <c r="E1667" s="38" t="s">
        <v>93</v>
      </c>
      <c r="F1667" s="38" t="s">
        <v>50</v>
      </c>
      <c r="G1667" s="38" t="s">
        <v>51</v>
      </c>
      <c r="H1667" s="39">
        <v>44377</v>
      </c>
      <c r="I1667" s="38" t="s">
        <v>79</v>
      </c>
      <c r="J1667" s="38" t="s">
        <v>43</v>
      </c>
      <c r="O1667" s="38">
        <v>-905928</v>
      </c>
      <c r="S1667" s="38">
        <v>-905928</v>
      </c>
      <c r="AC1667" s="38">
        <v>-905928</v>
      </c>
    </row>
    <row r="1668" spans="1:29" x14ac:dyDescent="0.2">
      <c r="A1668" s="38" t="s">
        <v>262</v>
      </c>
      <c r="B1668" s="38" t="s">
        <v>3655</v>
      </c>
      <c r="C1668" s="38" t="s">
        <v>3656</v>
      </c>
      <c r="D1668" s="38" t="s">
        <v>525</v>
      </c>
      <c r="E1668" s="38" t="s">
        <v>93</v>
      </c>
      <c r="F1668" s="38" t="s">
        <v>47</v>
      </c>
      <c r="G1668" s="38" t="s">
        <v>48</v>
      </c>
      <c r="H1668" s="39">
        <v>44377</v>
      </c>
      <c r="I1668" s="38" t="s">
        <v>79</v>
      </c>
      <c r="J1668" s="38" t="s">
        <v>43</v>
      </c>
      <c r="O1668" s="38">
        <v>-905928</v>
      </c>
      <c r="S1668" s="38">
        <v>-905928</v>
      </c>
      <c r="AC1668" s="38">
        <v>-905928</v>
      </c>
    </row>
    <row r="1669" spans="1:29" x14ac:dyDescent="0.2">
      <c r="A1669" s="38" t="s">
        <v>693</v>
      </c>
      <c r="B1669" s="38" t="s">
        <v>3657</v>
      </c>
      <c r="C1669" s="38" t="s">
        <v>3658</v>
      </c>
      <c r="D1669" s="38" t="s">
        <v>696</v>
      </c>
      <c r="E1669" s="38" t="s">
        <v>93</v>
      </c>
      <c r="F1669" s="38" t="s">
        <v>110</v>
      </c>
      <c r="G1669" s="38" t="s">
        <v>111</v>
      </c>
      <c r="H1669" s="39">
        <v>44377</v>
      </c>
      <c r="I1669" s="38" t="s">
        <v>79</v>
      </c>
      <c r="J1669" s="38" t="s">
        <v>43</v>
      </c>
      <c r="M1669" s="38">
        <v>-414</v>
      </c>
      <c r="O1669" s="38">
        <v>-904167</v>
      </c>
      <c r="S1669" s="38">
        <v>-904581</v>
      </c>
      <c r="AC1669" s="38">
        <v>-904581</v>
      </c>
    </row>
    <row r="1670" spans="1:29" x14ac:dyDescent="0.2">
      <c r="A1670" s="38" t="s">
        <v>693</v>
      </c>
      <c r="B1670" s="38" t="s">
        <v>3659</v>
      </c>
      <c r="C1670" s="38" t="s">
        <v>3660</v>
      </c>
      <c r="D1670" s="38" t="s">
        <v>696</v>
      </c>
      <c r="E1670" s="38" t="s">
        <v>93</v>
      </c>
      <c r="F1670" s="38" t="s">
        <v>57</v>
      </c>
      <c r="G1670" s="38" t="s">
        <v>58</v>
      </c>
      <c r="H1670" s="39">
        <v>44377</v>
      </c>
      <c r="I1670" s="38" t="s">
        <v>79</v>
      </c>
      <c r="J1670" s="38" t="s">
        <v>43</v>
      </c>
      <c r="N1670" s="38">
        <v>-902184</v>
      </c>
      <c r="S1670" s="38">
        <v>-902184</v>
      </c>
      <c r="AC1670" s="38">
        <v>-902184</v>
      </c>
    </row>
    <row r="1671" spans="1:29" x14ac:dyDescent="0.2">
      <c r="A1671" s="38" t="s">
        <v>262</v>
      </c>
      <c r="B1671" s="38" t="s">
        <v>3661</v>
      </c>
      <c r="C1671" s="38" t="s">
        <v>3662</v>
      </c>
      <c r="D1671" s="38" t="s">
        <v>451</v>
      </c>
      <c r="E1671" s="38" t="s">
        <v>93</v>
      </c>
      <c r="F1671" s="38" t="s">
        <v>102</v>
      </c>
      <c r="G1671" s="38" t="s">
        <v>69</v>
      </c>
      <c r="H1671" s="39">
        <v>44377</v>
      </c>
      <c r="I1671" s="38" t="s">
        <v>79</v>
      </c>
      <c r="J1671" s="38" t="s">
        <v>49</v>
      </c>
      <c r="M1671" s="38">
        <v>-89</v>
      </c>
      <c r="O1671" s="38">
        <v>-901008</v>
      </c>
      <c r="S1671" s="38">
        <v>-901097</v>
      </c>
      <c r="AC1671" s="38">
        <v>-901097</v>
      </c>
    </row>
    <row r="1672" spans="1:29" x14ac:dyDescent="0.2">
      <c r="A1672" s="38" t="s">
        <v>262</v>
      </c>
      <c r="B1672" s="38" t="s">
        <v>3663</v>
      </c>
      <c r="C1672" s="38" t="s">
        <v>3664</v>
      </c>
      <c r="D1672" s="38" t="s">
        <v>525</v>
      </c>
      <c r="E1672" s="38" t="s">
        <v>93</v>
      </c>
      <c r="F1672" s="38" t="s">
        <v>460</v>
      </c>
      <c r="G1672" s="38" t="s">
        <v>461</v>
      </c>
      <c r="H1672" s="39">
        <v>44377</v>
      </c>
      <c r="I1672" s="38" t="s">
        <v>79</v>
      </c>
      <c r="J1672" s="38" t="s">
        <v>49</v>
      </c>
      <c r="O1672" s="38">
        <v>-900241</v>
      </c>
      <c r="S1672" s="38">
        <v>-900241</v>
      </c>
      <c r="AC1672" s="38">
        <v>-900241</v>
      </c>
    </row>
    <row r="1673" spans="1:29" x14ac:dyDescent="0.2">
      <c r="A1673" s="38" t="s">
        <v>474</v>
      </c>
      <c r="B1673" s="38" t="s">
        <v>3665</v>
      </c>
      <c r="C1673" s="38" t="s">
        <v>3666</v>
      </c>
      <c r="D1673" s="38" t="s">
        <v>511</v>
      </c>
      <c r="E1673" s="38" t="s">
        <v>93</v>
      </c>
      <c r="F1673" s="38" t="s">
        <v>115</v>
      </c>
      <c r="G1673" s="38" t="s">
        <v>69</v>
      </c>
      <c r="H1673" s="39">
        <v>44377</v>
      </c>
      <c r="I1673" s="38" t="s">
        <v>79</v>
      </c>
      <c r="J1673" s="38" t="s">
        <v>49</v>
      </c>
      <c r="O1673" s="38">
        <v>-896412</v>
      </c>
      <c r="S1673" s="38">
        <v>-896412</v>
      </c>
      <c r="AC1673" s="38">
        <v>-896412</v>
      </c>
    </row>
    <row r="1674" spans="1:29" x14ac:dyDescent="0.2">
      <c r="A1674" s="38" t="s">
        <v>262</v>
      </c>
      <c r="B1674" s="38" t="s">
        <v>3667</v>
      </c>
      <c r="C1674" s="38" t="s">
        <v>3668</v>
      </c>
      <c r="D1674" s="38" t="s">
        <v>339</v>
      </c>
      <c r="E1674" s="38" t="s">
        <v>97</v>
      </c>
      <c r="F1674" s="38" t="s">
        <v>80</v>
      </c>
      <c r="G1674" s="38" t="s">
        <v>61</v>
      </c>
      <c r="H1674" s="39">
        <v>44377</v>
      </c>
      <c r="I1674" s="38" t="s">
        <v>42</v>
      </c>
      <c r="J1674" s="38" t="s">
        <v>43</v>
      </c>
      <c r="K1674" s="39">
        <v>44237</v>
      </c>
      <c r="R1674" s="38">
        <v>-887264</v>
      </c>
      <c r="S1674" s="38">
        <v>-887264</v>
      </c>
      <c r="T1674" s="38">
        <v>-887264</v>
      </c>
      <c r="V1674" s="38">
        <v>876620</v>
      </c>
      <c r="AC1674" s="38">
        <v>-887264</v>
      </c>
    </row>
    <row r="1675" spans="1:29" x14ac:dyDescent="0.2">
      <c r="A1675" s="38" t="s">
        <v>262</v>
      </c>
      <c r="B1675" s="38" t="s">
        <v>3669</v>
      </c>
      <c r="C1675" s="38" t="s">
        <v>3670</v>
      </c>
      <c r="D1675" s="38" t="s">
        <v>528</v>
      </c>
      <c r="E1675" s="38" t="s">
        <v>93</v>
      </c>
      <c r="F1675" s="38" t="s">
        <v>102</v>
      </c>
      <c r="G1675" s="38" t="s">
        <v>69</v>
      </c>
      <c r="H1675" s="39">
        <v>44377</v>
      </c>
      <c r="I1675" s="38" t="s">
        <v>79</v>
      </c>
      <c r="J1675" s="38" t="s">
        <v>49</v>
      </c>
      <c r="O1675" s="38">
        <v>-885849</v>
      </c>
      <c r="S1675" s="38">
        <v>-885849</v>
      </c>
      <c r="AC1675" s="38">
        <v>-885849</v>
      </c>
    </row>
    <row r="1676" spans="1:29" x14ac:dyDescent="0.2">
      <c r="A1676" s="38" t="s">
        <v>262</v>
      </c>
      <c r="B1676" s="38" t="s">
        <v>3671</v>
      </c>
      <c r="C1676" s="38" t="s">
        <v>3672</v>
      </c>
      <c r="D1676" s="38" t="s">
        <v>525</v>
      </c>
      <c r="E1676" s="38" t="s">
        <v>93</v>
      </c>
      <c r="F1676" s="38" t="s">
        <v>81</v>
      </c>
      <c r="G1676" s="38" t="s">
        <v>78</v>
      </c>
      <c r="H1676" s="39">
        <v>44377</v>
      </c>
      <c r="I1676" s="38" t="s">
        <v>79</v>
      </c>
      <c r="J1676" s="38" t="s">
        <v>49</v>
      </c>
      <c r="N1676" s="38">
        <v>-884852</v>
      </c>
      <c r="S1676" s="38">
        <v>-884852</v>
      </c>
      <c r="AC1676" s="38">
        <v>-884852</v>
      </c>
    </row>
    <row r="1677" spans="1:29" x14ac:dyDescent="0.2">
      <c r="A1677" s="38" t="s">
        <v>502</v>
      </c>
      <c r="B1677" s="38" t="s">
        <v>3673</v>
      </c>
      <c r="C1677" s="38" t="s">
        <v>3674</v>
      </c>
      <c r="D1677" s="38" t="s">
        <v>2937</v>
      </c>
      <c r="E1677" s="38" t="s">
        <v>97</v>
      </c>
      <c r="F1677" s="38" t="s">
        <v>60</v>
      </c>
      <c r="G1677" s="38" t="s">
        <v>61</v>
      </c>
      <c r="H1677" s="39">
        <v>44377</v>
      </c>
      <c r="I1677" s="38" t="s">
        <v>42</v>
      </c>
      <c r="J1677" s="38" t="s">
        <v>43</v>
      </c>
      <c r="AA1677" s="38">
        <v>-870000</v>
      </c>
      <c r="AB1677" s="38">
        <v>-870000</v>
      </c>
      <c r="AC1677" s="38">
        <v>-870000</v>
      </c>
    </row>
    <row r="1678" spans="1:29" x14ac:dyDescent="0.2">
      <c r="A1678" s="38" t="s">
        <v>693</v>
      </c>
      <c r="B1678" s="38" t="s">
        <v>3675</v>
      </c>
      <c r="C1678" s="38" t="s">
        <v>3676</v>
      </c>
      <c r="D1678" s="38" t="s">
        <v>696</v>
      </c>
      <c r="E1678" s="38" t="s">
        <v>93</v>
      </c>
      <c r="F1678" s="38" t="s">
        <v>110</v>
      </c>
      <c r="G1678" s="38" t="s">
        <v>111</v>
      </c>
      <c r="H1678" s="39">
        <v>44377</v>
      </c>
      <c r="I1678" s="38" t="s">
        <v>79</v>
      </c>
      <c r="J1678" s="38" t="s">
        <v>43</v>
      </c>
      <c r="N1678" s="38">
        <v>-866616</v>
      </c>
      <c r="S1678" s="38">
        <v>-866616</v>
      </c>
      <c r="AC1678" s="38">
        <v>-866616</v>
      </c>
    </row>
    <row r="1679" spans="1:29" x14ac:dyDescent="0.2">
      <c r="A1679" s="38" t="s">
        <v>262</v>
      </c>
      <c r="B1679" s="38" t="s">
        <v>3677</v>
      </c>
      <c r="C1679" s="38" t="s">
        <v>3678</v>
      </c>
      <c r="D1679" s="38" t="s">
        <v>525</v>
      </c>
      <c r="E1679" s="38" t="s">
        <v>93</v>
      </c>
      <c r="F1679" s="38" t="s">
        <v>102</v>
      </c>
      <c r="G1679" s="38" t="s">
        <v>69</v>
      </c>
      <c r="H1679" s="39">
        <v>44377</v>
      </c>
      <c r="I1679" s="38" t="s">
        <v>89</v>
      </c>
      <c r="J1679" s="38" t="s">
        <v>49</v>
      </c>
      <c r="O1679" s="38">
        <v>-862920</v>
      </c>
      <c r="S1679" s="38">
        <v>-862920</v>
      </c>
      <c r="AC1679" s="38">
        <v>-862920</v>
      </c>
    </row>
    <row r="1680" spans="1:29" x14ac:dyDescent="0.2">
      <c r="A1680" s="38" t="s">
        <v>262</v>
      </c>
      <c r="B1680" s="38" t="s">
        <v>3679</v>
      </c>
      <c r="C1680" s="38" t="s">
        <v>3680</v>
      </c>
      <c r="D1680" s="38" t="s">
        <v>283</v>
      </c>
      <c r="E1680" s="38" t="s">
        <v>97</v>
      </c>
      <c r="F1680" s="38" t="s">
        <v>80</v>
      </c>
      <c r="G1680" s="38" t="s">
        <v>61</v>
      </c>
      <c r="H1680" s="39">
        <v>44377</v>
      </c>
      <c r="I1680" s="38" t="s">
        <v>42</v>
      </c>
      <c r="J1680" s="38" t="s">
        <v>85</v>
      </c>
      <c r="K1680" s="39">
        <v>43342</v>
      </c>
      <c r="R1680" s="38">
        <v>-860686</v>
      </c>
      <c r="S1680" s="38">
        <v>-860686</v>
      </c>
      <c r="T1680" s="38">
        <v>-860686</v>
      </c>
      <c r="V1680" s="38">
        <v>860686</v>
      </c>
      <c r="AC1680" s="38">
        <v>-860686</v>
      </c>
    </row>
    <row r="1681" spans="1:29" x14ac:dyDescent="0.2">
      <c r="A1681" s="38" t="s">
        <v>474</v>
      </c>
      <c r="B1681" s="38" t="s">
        <v>3681</v>
      </c>
      <c r="C1681" s="38" t="s">
        <v>3682</v>
      </c>
      <c r="D1681" s="38" t="s">
        <v>511</v>
      </c>
      <c r="E1681" s="38" t="s">
        <v>93</v>
      </c>
      <c r="F1681" s="38" t="s">
        <v>116</v>
      </c>
      <c r="G1681" s="38" t="s">
        <v>45</v>
      </c>
      <c r="H1681" s="39">
        <v>44377</v>
      </c>
      <c r="I1681" s="38" t="s">
        <v>89</v>
      </c>
      <c r="J1681" s="38" t="s">
        <v>49</v>
      </c>
      <c r="M1681" s="38">
        <v>-1013</v>
      </c>
      <c r="O1681" s="38">
        <v>-857648</v>
      </c>
      <c r="S1681" s="38">
        <v>-858661</v>
      </c>
      <c r="AC1681" s="38">
        <v>-858661</v>
      </c>
    </row>
    <row r="1682" spans="1:29" x14ac:dyDescent="0.2">
      <c r="A1682" s="38" t="s">
        <v>474</v>
      </c>
      <c r="B1682" s="38" t="s">
        <v>3683</v>
      </c>
      <c r="C1682" s="38" t="s">
        <v>3684</v>
      </c>
      <c r="D1682" s="38" t="s">
        <v>511</v>
      </c>
      <c r="E1682" s="38" t="s">
        <v>93</v>
      </c>
      <c r="F1682" s="38" t="s">
        <v>369</v>
      </c>
      <c r="G1682" s="38" t="s">
        <v>45</v>
      </c>
      <c r="H1682" s="39">
        <v>44377</v>
      </c>
      <c r="I1682" s="38" t="s">
        <v>89</v>
      </c>
      <c r="J1682" s="38" t="s">
        <v>49</v>
      </c>
      <c r="M1682" s="38">
        <v>-921</v>
      </c>
      <c r="O1682" s="38">
        <v>-857648</v>
      </c>
      <c r="S1682" s="38">
        <v>-858569</v>
      </c>
      <c r="AC1682" s="38">
        <v>-858569</v>
      </c>
    </row>
    <row r="1683" spans="1:29" x14ac:dyDescent="0.2">
      <c r="A1683" s="38" t="s">
        <v>474</v>
      </c>
      <c r="B1683" s="38" t="s">
        <v>3685</v>
      </c>
      <c r="C1683" s="38" t="s">
        <v>3686</v>
      </c>
      <c r="D1683" s="38" t="s">
        <v>511</v>
      </c>
      <c r="E1683" s="38" t="s">
        <v>93</v>
      </c>
      <c r="F1683" s="38" t="s">
        <v>369</v>
      </c>
      <c r="G1683" s="38" t="s">
        <v>45</v>
      </c>
      <c r="H1683" s="39">
        <v>44377</v>
      </c>
      <c r="I1683" s="38" t="s">
        <v>89</v>
      </c>
      <c r="J1683" s="38" t="s">
        <v>49</v>
      </c>
      <c r="M1683" s="38">
        <v>-738</v>
      </c>
      <c r="O1683" s="38">
        <v>-857648</v>
      </c>
      <c r="S1683" s="38">
        <v>-858386</v>
      </c>
      <c r="AC1683" s="38">
        <v>-858386</v>
      </c>
    </row>
    <row r="1684" spans="1:29" x14ac:dyDescent="0.2">
      <c r="A1684" s="38" t="s">
        <v>693</v>
      </c>
      <c r="B1684" s="38" t="s">
        <v>3687</v>
      </c>
      <c r="C1684" s="38" t="s">
        <v>3688</v>
      </c>
      <c r="D1684" s="38" t="s">
        <v>696</v>
      </c>
      <c r="E1684" s="38" t="s">
        <v>93</v>
      </c>
      <c r="F1684" s="38" t="s">
        <v>57</v>
      </c>
      <c r="G1684" s="38" t="s">
        <v>58</v>
      </c>
      <c r="H1684" s="39">
        <v>44377</v>
      </c>
      <c r="I1684" s="38" t="s">
        <v>79</v>
      </c>
      <c r="J1684" s="38" t="s">
        <v>49</v>
      </c>
      <c r="M1684" s="38">
        <v>-484</v>
      </c>
      <c r="N1684" s="38">
        <v>-853347</v>
      </c>
      <c r="S1684" s="38">
        <v>-853831</v>
      </c>
      <c r="AC1684" s="38">
        <v>-853831</v>
      </c>
    </row>
    <row r="1685" spans="1:29" x14ac:dyDescent="0.2">
      <c r="A1685" s="38" t="s">
        <v>262</v>
      </c>
      <c r="B1685" s="38" t="s">
        <v>3689</v>
      </c>
      <c r="C1685" s="38" t="s">
        <v>3690</v>
      </c>
      <c r="D1685" s="38" t="s">
        <v>525</v>
      </c>
      <c r="E1685" s="38" t="s">
        <v>93</v>
      </c>
      <c r="F1685" s="38" t="s">
        <v>81</v>
      </c>
      <c r="G1685" s="38" t="s">
        <v>78</v>
      </c>
      <c r="H1685" s="39">
        <v>44377</v>
      </c>
      <c r="I1685" s="38" t="s">
        <v>79</v>
      </c>
      <c r="J1685" s="38" t="s">
        <v>49</v>
      </c>
      <c r="N1685" s="38">
        <v>-852952</v>
      </c>
      <c r="S1685" s="38">
        <v>-852952</v>
      </c>
      <c r="AC1685" s="38">
        <v>-852952</v>
      </c>
    </row>
    <row r="1686" spans="1:29" x14ac:dyDescent="0.2">
      <c r="A1686" s="38" t="s">
        <v>262</v>
      </c>
      <c r="B1686" s="38" t="s">
        <v>3691</v>
      </c>
      <c r="C1686" s="38" t="s">
        <v>3692</v>
      </c>
      <c r="D1686" s="38" t="s">
        <v>525</v>
      </c>
      <c r="E1686" s="38" t="s">
        <v>93</v>
      </c>
      <c r="F1686" s="38" t="s">
        <v>81</v>
      </c>
      <c r="G1686" s="38" t="s">
        <v>78</v>
      </c>
      <c r="H1686" s="39">
        <v>44377</v>
      </c>
      <c r="I1686" s="38" t="s">
        <v>79</v>
      </c>
      <c r="J1686" s="38" t="s">
        <v>49</v>
      </c>
      <c r="N1686" s="38">
        <v>-852952</v>
      </c>
      <c r="S1686" s="38">
        <v>-852952</v>
      </c>
      <c r="AC1686" s="38">
        <v>-852952</v>
      </c>
    </row>
    <row r="1687" spans="1:29" x14ac:dyDescent="0.2">
      <c r="A1687" s="38" t="s">
        <v>262</v>
      </c>
      <c r="B1687" s="38" t="s">
        <v>3693</v>
      </c>
      <c r="C1687" s="38" t="s">
        <v>3694</v>
      </c>
      <c r="D1687" s="38" t="s">
        <v>525</v>
      </c>
      <c r="E1687" s="38" t="s">
        <v>93</v>
      </c>
      <c r="F1687" s="38" t="s">
        <v>81</v>
      </c>
      <c r="G1687" s="38" t="s">
        <v>78</v>
      </c>
      <c r="H1687" s="39">
        <v>44377</v>
      </c>
      <c r="I1687" s="38" t="s">
        <v>79</v>
      </c>
      <c r="J1687" s="38" t="s">
        <v>49</v>
      </c>
      <c r="N1687" s="38">
        <v>-852952</v>
      </c>
      <c r="S1687" s="38">
        <v>-852952</v>
      </c>
      <c r="AC1687" s="38">
        <v>-852952</v>
      </c>
    </row>
    <row r="1688" spans="1:29" x14ac:dyDescent="0.2">
      <c r="A1688" s="38" t="s">
        <v>262</v>
      </c>
      <c r="B1688" s="38" t="s">
        <v>3695</v>
      </c>
      <c r="C1688" s="38" t="s">
        <v>3696</v>
      </c>
      <c r="D1688" s="38" t="s">
        <v>525</v>
      </c>
      <c r="E1688" s="38" t="s">
        <v>93</v>
      </c>
      <c r="F1688" s="38" t="s">
        <v>81</v>
      </c>
      <c r="G1688" s="38" t="s">
        <v>78</v>
      </c>
      <c r="H1688" s="39">
        <v>44377</v>
      </c>
      <c r="I1688" s="38" t="s">
        <v>79</v>
      </c>
      <c r="J1688" s="38" t="s">
        <v>49</v>
      </c>
      <c r="N1688" s="38">
        <v>-852952</v>
      </c>
      <c r="S1688" s="38">
        <v>-852952</v>
      </c>
      <c r="AC1688" s="38">
        <v>-852952</v>
      </c>
    </row>
    <row r="1689" spans="1:29" x14ac:dyDescent="0.2">
      <c r="A1689" s="38" t="s">
        <v>502</v>
      </c>
      <c r="B1689" s="38" t="s">
        <v>3697</v>
      </c>
      <c r="C1689" s="38" t="s">
        <v>3698</v>
      </c>
      <c r="D1689" s="38" t="s">
        <v>616</v>
      </c>
      <c r="E1689" s="38" t="s">
        <v>93</v>
      </c>
      <c r="F1689" s="38" t="s">
        <v>1047</v>
      </c>
      <c r="G1689" s="38" t="s">
        <v>53</v>
      </c>
      <c r="H1689" s="39">
        <v>44377</v>
      </c>
      <c r="I1689" s="38" t="s">
        <v>79</v>
      </c>
      <c r="J1689" s="38" t="s">
        <v>43</v>
      </c>
      <c r="M1689" s="38">
        <v>-792</v>
      </c>
      <c r="N1689" s="38">
        <v>-852019</v>
      </c>
      <c r="S1689" s="38">
        <v>-852811</v>
      </c>
      <c r="AC1689" s="38">
        <v>-852811</v>
      </c>
    </row>
    <row r="1690" spans="1:29" x14ac:dyDescent="0.2">
      <c r="A1690" s="38" t="s">
        <v>262</v>
      </c>
      <c r="B1690" s="38" t="s">
        <v>3699</v>
      </c>
      <c r="C1690" s="38" t="s">
        <v>3700</v>
      </c>
      <c r="D1690" s="38" t="s">
        <v>356</v>
      </c>
      <c r="E1690" s="38" t="s">
        <v>97</v>
      </c>
      <c r="F1690" s="38" t="s">
        <v>80</v>
      </c>
      <c r="G1690" s="38" t="s">
        <v>61</v>
      </c>
      <c r="H1690" s="39">
        <v>44377</v>
      </c>
      <c r="I1690" s="38" t="s">
        <v>42</v>
      </c>
      <c r="J1690" s="38" t="s">
        <v>82</v>
      </c>
      <c r="K1690" s="39">
        <v>44022</v>
      </c>
      <c r="R1690" s="38">
        <v>-845297</v>
      </c>
      <c r="S1690" s="38">
        <v>-845297</v>
      </c>
      <c r="T1690" s="38">
        <v>-845297</v>
      </c>
      <c r="V1690" s="38">
        <v>839973</v>
      </c>
      <c r="AC1690" s="38">
        <v>-845297</v>
      </c>
    </row>
    <row r="1691" spans="1:29" x14ac:dyDescent="0.2">
      <c r="A1691" s="38" t="s">
        <v>361</v>
      </c>
      <c r="B1691" s="38" t="s">
        <v>3701</v>
      </c>
      <c r="C1691" s="38" t="s">
        <v>3702</v>
      </c>
      <c r="D1691" s="38" t="s">
        <v>712</v>
      </c>
      <c r="E1691" s="38" t="s">
        <v>93</v>
      </c>
      <c r="F1691" s="38" t="s">
        <v>63</v>
      </c>
      <c r="G1691" s="38" t="s">
        <v>64</v>
      </c>
      <c r="H1691" s="39">
        <v>44377</v>
      </c>
      <c r="I1691" s="38" t="s">
        <v>89</v>
      </c>
      <c r="J1691" s="38" t="s">
        <v>49</v>
      </c>
      <c r="O1691" s="38">
        <v>-842979</v>
      </c>
      <c r="S1691" s="38">
        <v>-842979</v>
      </c>
      <c r="AC1691" s="38">
        <v>-842979</v>
      </c>
    </row>
    <row r="1692" spans="1:29" x14ac:dyDescent="0.2">
      <c r="A1692" s="38" t="s">
        <v>262</v>
      </c>
      <c r="B1692" s="38" t="s">
        <v>3703</v>
      </c>
      <c r="C1692" s="38" t="s">
        <v>3704</v>
      </c>
      <c r="D1692" s="38" t="s">
        <v>525</v>
      </c>
      <c r="E1692" s="38" t="s">
        <v>93</v>
      </c>
      <c r="F1692" s="38" t="s">
        <v>94</v>
      </c>
      <c r="G1692" s="38" t="s">
        <v>41</v>
      </c>
      <c r="H1692" s="39">
        <v>44377</v>
      </c>
      <c r="I1692" s="38" t="s">
        <v>79</v>
      </c>
      <c r="J1692" s="38" t="s">
        <v>43</v>
      </c>
      <c r="N1692" s="38">
        <v>-840951</v>
      </c>
      <c r="S1692" s="38">
        <v>-840951</v>
      </c>
      <c r="AC1692" s="38">
        <v>-840951</v>
      </c>
    </row>
    <row r="1693" spans="1:29" x14ac:dyDescent="0.2">
      <c r="A1693" s="38" t="s">
        <v>474</v>
      </c>
      <c r="B1693" s="38" t="s">
        <v>3705</v>
      </c>
      <c r="C1693" s="38" t="s">
        <v>3706</v>
      </c>
      <c r="D1693" s="38" t="s">
        <v>511</v>
      </c>
      <c r="E1693" s="38" t="s">
        <v>93</v>
      </c>
      <c r="F1693" s="38" t="s">
        <v>87</v>
      </c>
      <c r="G1693" s="38" t="s">
        <v>45</v>
      </c>
      <c r="H1693" s="39">
        <v>44377</v>
      </c>
      <c r="I1693" s="38" t="s">
        <v>79</v>
      </c>
      <c r="J1693" s="38" t="s">
        <v>43</v>
      </c>
      <c r="O1693" s="38">
        <v>-838689</v>
      </c>
      <c r="S1693" s="38">
        <v>-838689</v>
      </c>
      <c r="AC1693" s="38">
        <v>-838689</v>
      </c>
    </row>
    <row r="1694" spans="1:29" x14ac:dyDescent="0.2">
      <c r="A1694" s="38" t="s">
        <v>693</v>
      </c>
      <c r="B1694" s="38" t="s">
        <v>3707</v>
      </c>
      <c r="C1694" s="38" t="s">
        <v>3708</v>
      </c>
      <c r="D1694" s="38" t="s">
        <v>696</v>
      </c>
      <c r="E1694" s="38" t="s">
        <v>93</v>
      </c>
      <c r="F1694" s="38" t="s">
        <v>57</v>
      </c>
      <c r="G1694" s="38" t="s">
        <v>58</v>
      </c>
      <c r="H1694" s="39">
        <v>44377</v>
      </c>
      <c r="I1694" s="38" t="s">
        <v>79</v>
      </c>
      <c r="J1694" s="38" t="s">
        <v>43</v>
      </c>
      <c r="N1694" s="38">
        <v>-821657</v>
      </c>
      <c r="S1694" s="38">
        <v>-821657</v>
      </c>
      <c r="AC1694" s="38">
        <v>-821657</v>
      </c>
    </row>
    <row r="1695" spans="1:29" x14ac:dyDescent="0.2">
      <c r="A1695" s="38" t="s">
        <v>693</v>
      </c>
      <c r="B1695" s="38" t="s">
        <v>3709</v>
      </c>
      <c r="C1695" s="38" t="s">
        <v>3710</v>
      </c>
      <c r="D1695" s="38" t="s">
        <v>696</v>
      </c>
      <c r="E1695" s="38" t="s">
        <v>93</v>
      </c>
      <c r="F1695" s="38" t="s">
        <v>57</v>
      </c>
      <c r="G1695" s="38" t="s">
        <v>58</v>
      </c>
      <c r="H1695" s="39">
        <v>44377</v>
      </c>
      <c r="I1695" s="38" t="s">
        <v>79</v>
      </c>
      <c r="J1695" s="38" t="s">
        <v>49</v>
      </c>
      <c r="N1695" s="38">
        <v>-821657</v>
      </c>
      <c r="S1695" s="38">
        <v>-821657</v>
      </c>
      <c r="AC1695" s="38">
        <v>-821657</v>
      </c>
    </row>
    <row r="1696" spans="1:29" x14ac:dyDescent="0.2">
      <c r="A1696" s="38" t="s">
        <v>474</v>
      </c>
      <c r="B1696" s="38" t="s">
        <v>3711</v>
      </c>
      <c r="C1696" s="38" t="s">
        <v>3712</v>
      </c>
      <c r="D1696" s="38" t="s">
        <v>511</v>
      </c>
      <c r="E1696" s="38" t="s">
        <v>93</v>
      </c>
      <c r="F1696" s="38" t="s">
        <v>75</v>
      </c>
      <c r="G1696" s="38" t="s">
        <v>76</v>
      </c>
      <c r="H1696" s="39">
        <v>44377</v>
      </c>
      <c r="I1696" s="38" t="s">
        <v>79</v>
      </c>
      <c r="J1696" s="38" t="s">
        <v>43</v>
      </c>
      <c r="N1696" s="38">
        <v>-24000</v>
      </c>
      <c r="O1696" s="38">
        <v>-797226</v>
      </c>
      <c r="S1696" s="38">
        <v>-821226</v>
      </c>
      <c r="AC1696" s="38">
        <v>-821226</v>
      </c>
    </row>
    <row r="1697" spans="1:33" x14ac:dyDescent="0.2">
      <c r="A1697" s="38" t="s">
        <v>474</v>
      </c>
      <c r="B1697" s="38" t="s">
        <v>3713</v>
      </c>
      <c r="C1697" s="38" t="s">
        <v>3714</v>
      </c>
      <c r="D1697" s="38" t="s">
        <v>511</v>
      </c>
      <c r="E1697" s="38" t="s">
        <v>93</v>
      </c>
      <c r="F1697" s="38" t="s">
        <v>115</v>
      </c>
      <c r="G1697" s="38" t="s">
        <v>69</v>
      </c>
      <c r="H1697" s="39">
        <v>44377</v>
      </c>
      <c r="I1697" s="38" t="s">
        <v>79</v>
      </c>
      <c r="J1697" s="38" t="s">
        <v>43</v>
      </c>
      <c r="M1697" s="38">
        <v>-825</v>
      </c>
      <c r="O1697" s="38">
        <v>-816138</v>
      </c>
      <c r="S1697" s="38">
        <v>-816963</v>
      </c>
      <c r="AC1697" s="38">
        <v>-816963</v>
      </c>
    </row>
    <row r="1698" spans="1:33" x14ac:dyDescent="0.2">
      <c r="A1698" s="38" t="s">
        <v>262</v>
      </c>
      <c r="B1698" s="38" t="s">
        <v>3715</v>
      </c>
      <c r="C1698" s="38" t="s">
        <v>3716</v>
      </c>
      <c r="D1698" s="38" t="s">
        <v>528</v>
      </c>
      <c r="E1698" s="38" t="s">
        <v>93</v>
      </c>
      <c r="F1698" s="38" t="s">
        <v>57</v>
      </c>
      <c r="G1698" s="38" t="s">
        <v>58</v>
      </c>
      <c r="H1698" s="39">
        <v>44377</v>
      </c>
      <c r="I1698" s="38" t="s">
        <v>79</v>
      </c>
      <c r="J1698" s="38" t="s">
        <v>82</v>
      </c>
      <c r="N1698" s="38">
        <v>-8337</v>
      </c>
      <c r="O1698" s="38">
        <v>-807182</v>
      </c>
      <c r="S1698" s="38">
        <v>-815519</v>
      </c>
      <c r="AC1698" s="38">
        <v>-815519</v>
      </c>
    </row>
    <row r="1699" spans="1:33" x14ac:dyDescent="0.2">
      <c r="A1699" s="38" t="s">
        <v>474</v>
      </c>
      <c r="B1699" s="38" t="s">
        <v>3717</v>
      </c>
      <c r="C1699" s="38" t="s">
        <v>3718</v>
      </c>
      <c r="D1699" s="38" t="s">
        <v>511</v>
      </c>
      <c r="E1699" s="38" t="s">
        <v>93</v>
      </c>
      <c r="F1699" s="38" t="s">
        <v>40</v>
      </c>
      <c r="G1699" s="38" t="s">
        <v>41</v>
      </c>
      <c r="H1699" s="39">
        <v>44377</v>
      </c>
      <c r="I1699" s="38" t="s">
        <v>79</v>
      </c>
      <c r="J1699" s="38" t="s">
        <v>49</v>
      </c>
      <c r="N1699" s="38">
        <v>-815343</v>
      </c>
      <c r="S1699" s="38">
        <v>-815343</v>
      </c>
      <c r="AC1699" s="38">
        <v>-815343</v>
      </c>
    </row>
    <row r="1700" spans="1:33" x14ac:dyDescent="0.2">
      <c r="A1700" s="38" t="s">
        <v>262</v>
      </c>
      <c r="B1700" s="38" t="s">
        <v>3719</v>
      </c>
      <c r="C1700" s="38" t="s">
        <v>3720</v>
      </c>
      <c r="D1700" s="38" t="s">
        <v>522</v>
      </c>
      <c r="E1700" s="38" t="s">
        <v>93</v>
      </c>
      <c r="F1700" s="38" t="s">
        <v>102</v>
      </c>
      <c r="G1700" s="38" t="s">
        <v>69</v>
      </c>
      <c r="H1700" s="39">
        <v>44377</v>
      </c>
      <c r="I1700" s="38" t="s">
        <v>79</v>
      </c>
      <c r="J1700" s="38" t="s">
        <v>49</v>
      </c>
      <c r="M1700" s="38">
        <v>-326</v>
      </c>
      <c r="O1700" s="38">
        <v>-812625</v>
      </c>
      <c r="S1700" s="38">
        <v>-812951</v>
      </c>
      <c r="AC1700" s="38">
        <v>-812951</v>
      </c>
    </row>
    <row r="1701" spans="1:33" x14ac:dyDescent="0.2">
      <c r="A1701" s="38" t="s">
        <v>262</v>
      </c>
      <c r="B1701" s="38" t="s">
        <v>3721</v>
      </c>
      <c r="C1701" s="38" t="s">
        <v>3722</v>
      </c>
      <c r="D1701" s="38" t="s">
        <v>528</v>
      </c>
      <c r="E1701" s="38" t="s">
        <v>93</v>
      </c>
      <c r="F1701" s="38" t="s">
        <v>40</v>
      </c>
      <c r="G1701" s="38" t="s">
        <v>41</v>
      </c>
      <c r="H1701" s="39">
        <v>44377</v>
      </c>
      <c r="I1701" s="38" t="s">
        <v>79</v>
      </c>
      <c r="J1701" s="38" t="s">
        <v>85</v>
      </c>
      <c r="K1701" s="39">
        <v>43172</v>
      </c>
      <c r="R1701" s="38">
        <v>-812132</v>
      </c>
      <c r="S1701" s="38">
        <v>-812132</v>
      </c>
      <c r="T1701" s="38">
        <v>-812132</v>
      </c>
      <c r="V1701" s="38">
        <v>812132</v>
      </c>
      <c r="AC1701" s="38">
        <v>-812132</v>
      </c>
    </row>
    <row r="1702" spans="1:33" x14ac:dyDescent="0.2">
      <c r="A1702" s="38" t="s">
        <v>262</v>
      </c>
      <c r="B1702" s="38" t="s">
        <v>3723</v>
      </c>
      <c r="C1702" s="38" t="s">
        <v>3724</v>
      </c>
      <c r="D1702" s="38" t="s">
        <v>525</v>
      </c>
      <c r="E1702" s="38" t="s">
        <v>93</v>
      </c>
      <c r="F1702" s="38" t="s">
        <v>81</v>
      </c>
      <c r="G1702" s="38" t="s">
        <v>78</v>
      </c>
      <c r="H1702" s="39">
        <v>44377</v>
      </c>
      <c r="I1702" s="38" t="s">
        <v>79</v>
      </c>
      <c r="J1702" s="38" t="s">
        <v>43</v>
      </c>
      <c r="N1702" s="38">
        <v>-811262</v>
      </c>
      <c r="S1702" s="38">
        <v>-811262</v>
      </c>
      <c r="AC1702" s="38">
        <v>-811262</v>
      </c>
    </row>
    <row r="1703" spans="1:33" x14ac:dyDescent="0.2">
      <c r="A1703" s="38" t="s">
        <v>693</v>
      </c>
      <c r="B1703" s="38" t="s">
        <v>3725</v>
      </c>
      <c r="C1703" s="38" t="s">
        <v>3726</v>
      </c>
      <c r="D1703" s="38" t="s">
        <v>696</v>
      </c>
      <c r="E1703" s="38" t="s">
        <v>93</v>
      </c>
      <c r="F1703" s="38" t="s">
        <v>110</v>
      </c>
      <c r="G1703" s="38" t="s">
        <v>111</v>
      </c>
      <c r="H1703" s="39">
        <v>44377</v>
      </c>
      <c r="I1703" s="38" t="s">
        <v>79</v>
      </c>
      <c r="J1703" s="38" t="s">
        <v>82</v>
      </c>
      <c r="O1703" s="38">
        <v>-807338</v>
      </c>
      <c r="S1703" s="38">
        <v>-807338</v>
      </c>
      <c r="AC1703" s="38">
        <v>-807338</v>
      </c>
    </row>
    <row r="1704" spans="1:33" x14ac:dyDescent="0.2">
      <c r="A1704" s="38" t="s">
        <v>502</v>
      </c>
      <c r="B1704" s="38" t="s">
        <v>3727</v>
      </c>
      <c r="C1704" s="38" t="s">
        <v>3728</v>
      </c>
      <c r="D1704" s="38" t="s">
        <v>616</v>
      </c>
      <c r="E1704" s="38" t="s">
        <v>93</v>
      </c>
      <c r="F1704" s="38" t="s">
        <v>63</v>
      </c>
      <c r="G1704" s="38" t="s">
        <v>64</v>
      </c>
      <c r="H1704" s="39">
        <v>44377</v>
      </c>
      <c r="I1704" s="38" t="s">
        <v>79</v>
      </c>
      <c r="J1704" s="38" t="s">
        <v>43</v>
      </c>
      <c r="O1704" s="38">
        <v>-801727</v>
      </c>
      <c r="S1704" s="38">
        <v>-801727</v>
      </c>
      <c r="AC1704" s="38">
        <v>-801727</v>
      </c>
    </row>
    <row r="1705" spans="1:33" x14ac:dyDescent="0.2">
      <c r="A1705" s="38" t="s">
        <v>262</v>
      </c>
      <c r="B1705" s="38" t="s">
        <v>3729</v>
      </c>
      <c r="C1705" s="38" t="s">
        <v>3730</v>
      </c>
      <c r="D1705" s="38" t="s">
        <v>525</v>
      </c>
      <c r="E1705" s="38" t="s">
        <v>93</v>
      </c>
      <c r="F1705" s="38" t="s">
        <v>364</v>
      </c>
      <c r="G1705" s="38" t="s">
        <v>69</v>
      </c>
      <c r="H1705" s="39">
        <v>44377</v>
      </c>
      <c r="I1705" s="38" t="s">
        <v>79</v>
      </c>
      <c r="J1705" s="38" t="s">
        <v>49</v>
      </c>
      <c r="M1705" s="38">
        <v>-466</v>
      </c>
      <c r="O1705" s="38">
        <v>-799361</v>
      </c>
      <c r="S1705" s="38">
        <v>-799827</v>
      </c>
      <c r="AC1705" s="38">
        <v>-799827</v>
      </c>
    </row>
    <row r="1706" spans="1:33" x14ac:dyDescent="0.2">
      <c r="A1706" s="38" t="s">
        <v>361</v>
      </c>
      <c r="B1706" s="38" t="s">
        <v>3731</v>
      </c>
      <c r="C1706" s="38" t="s">
        <v>3732</v>
      </c>
      <c r="D1706" s="38" t="s">
        <v>501</v>
      </c>
      <c r="E1706" s="38" t="s">
        <v>97</v>
      </c>
      <c r="F1706" s="38" t="s">
        <v>80</v>
      </c>
      <c r="G1706" s="38" t="s">
        <v>61</v>
      </c>
      <c r="H1706" s="39">
        <v>44377</v>
      </c>
      <c r="I1706" s="38" t="s">
        <v>42</v>
      </c>
      <c r="J1706" s="38" t="s">
        <v>43</v>
      </c>
      <c r="K1706" s="39">
        <v>44034</v>
      </c>
      <c r="R1706" s="38">
        <v>-780386</v>
      </c>
      <c r="S1706" s="38">
        <v>-780386</v>
      </c>
      <c r="T1706" s="38">
        <v>-780386</v>
      </c>
      <c r="V1706" s="38">
        <v>954935</v>
      </c>
      <c r="AC1706" s="38">
        <v>-780386</v>
      </c>
    </row>
    <row r="1707" spans="1:33" x14ac:dyDescent="0.2">
      <c r="A1707" s="38" t="s">
        <v>361</v>
      </c>
      <c r="B1707" s="38" t="s">
        <v>3733</v>
      </c>
      <c r="C1707" s="38" t="s">
        <v>3734</v>
      </c>
      <c r="D1707" s="38" t="s">
        <v>972</v>
      </c>
      <c r="E1707" s="38" t="s">
        <v>93</v>
      </c>
      <c r="F1707" s="38" t="s">
        <v>1490</v>
      </c>
      <c r="G1707" s="38" t="s">
        <v>76</v>
      </c>
      <c r="H1707" s="39">
        <v>44377</v>
      </c>
      <c r="I1707" s="38" t="s">
        <v>79</v>
      </c>
      <c r="J1707" s="38" t="s">
        <v>49</v>
      </c>
      <c r="O1707" s="38">
        <v>-774303</v>
      </c>
      <c r="S1707" s="38">
        <v>-774303</v>
      </c>
      <c r="AC1707" s="38">
        <v>-774303</v>
      </c>
    </row>
    <row r="1708" spans="1:33" x14ac:dyDescent="0.2">
      <c r="A1708" s="38" t="s">
        <v>474</v>
      </c>
      <c r="B1708" s="38" t="s">
        <v>3735</v>
      </c>
      <c r="C1708" s="38" t="s">
        <v>3736</v>
      </c>
      <c r="D1708" s="38" t="s">
        <v>511</v>
      </c>
      <c r="E1708" s="38" t="s">
        <v>93</v>
      </c>
      <c r="F1708" s="38" t="s">
        <v>65</v>
      </c>
      <c r="G1708" s="38" t="s">
        <v>45</v>
      </c>
      <c r="H1708" s="39">
        <v>44377</v>
      </c>
      <c r="I1708" s="38" t="s">
        <v>79</v>
      </c>
      <c r="J1708" s="38" t="s">
        <v>43</v>
      </c>
      <c r="O1708" s="38">
        <v>-757298</v>
      </c>
      <c r="S1708" s="38">
        <v>-757298</v>
      </c>
      <c r="AC1708" s="38">
        <v>-757298</v>
      </c>
    </row>
    <row r="1709" spans="1:33" x14ac:dyDescent="0.2">
      <c r="A1709" s="38" t="s">
        <v>502</v>
      </c>
      <c r="B1709" s="38" t="s">
        <v>3737</v>
      </c>
      <c r="C1709" s="38" t="s">
        <v>3738</v>
      </c>
      <c r="D1709" s="38" t="s">
        <v>616</v>
      </c>
      <c r="E1709" s="38" t="s">
        <v>93</v>
      </c>
      <c r="F1709" s="38" t="s">
        <v>115</v>
      </c>
      <c r="G1709" s="38" t="s">
        <v>69</v>
      </c>
      <c r="H1709" s="39">
        <v>44377</v>
      </c>
      <c r="I1709" s="38" t="s">
        <v>89</v>
      </c>
      <c r="J1709" s="38" t="s">
        <v>82</v>
      </c>
      <c r="O1709" s="38">
        <v>-756863</v>
      </c>
      <c r="S1709" s="38">
        <v>-756863</v>
      </c>
      <c r="AC1709" s="38">
        <v>-756863</v>
      </c>
    </row>
    <row r="1710" spans="1:33" x14ac:dyDescent="0.2">
      <c r="A1710" s="38" t="s">
        <v>693</v>
      </c>
      <c r="B1710" s="38" t="s">
        <v>3739</v>
      </c>
      <c r="C1710" s="38" t="s">
        <v>3740</v>
      </c>
      <c r="D1710" s="38" t="s">
        <v>696</v>
      </c>
      <c r="E1710" s="38" t="s">
        <v>93</v>
      </c>
      <c r="F1710" s="38" t="s">
        <v>364</v>
      </c>
      <c r="G1710" s="38" t="s">
        <v>69</v>
      </c>
      <c r="H1710" s="39">
        <v>44377</v>
      </c>
      <c r="I1710" s="38" t="s">
        <v>79</v>
      </c>
      <c r="J1710" s="38" t="s">
        <v>82</v>
      </c>
      <c r="O1710" s="38">
        <v>-755417</v>
      </c>
      <c r="S1710" s="38">
        <v>-755417</v>
      </c>
      <c r="AC1710" s="38">
        <v>-755417</v>
      </c>
    </row>
    <row r="1711" spans="1:33" x14ac:dyDescent="0.2">
      <c r="A1711" s="38" t="s">
        <v>474</v>
      </c>
      <c r="B1711" s="38" t="s">
        <v>3741</v>
      </c>
      <c r="C1711" s="38" t="s">
        <v>3742</v>
      </c>
      <c r="D1711" s="38" t="s">
        <v>511</v>
      </c>
      <c r="E1711" s="38" t="s">
        <v>93</v>
      </c>
      <c r="F1711" s="38" t="s">
        <v>115</v>
      </c>
      <c r="G1711" s="38" t="s">
        <v>69</v>
      </c>
      <c r="H1711" s="39">
        <v>44377</v>
      </c>
      <c r="I1711" s="38" t="s">
        <v>79</v>
      </c>
      <c r="J1711" s="38" t="s">
        <v>43</v>
      </c>
      <c r="N1711" s="38">
        <v>-33330</v>
      </c>
      <c r="O1711" s="38">
        <v>-716428</v>
      </c>
      <c r="S1711" s="38">
        <v>-749758</v>
      </c>
      <c r="AC1711" s="38">
        <v>-749758</v>
      </c>
    </row>
    <row r="1712" spans="1:33" x14ac:dyDescent="0.2">
      <c r="A1712" s="38" t="s">
        <v>262</v>
      </c>
      <c r="B1712" s="38" t="s">
        <v>3743</v>
      </c>
      <c r="C1712" s="38" t="s">
        <v>3744</v>
      </c>
      <c r="D1712" s="38" t="s">
        <v>267</v>
      </c>
      <c r="E1712" s="38" t="s">
        <v>97</v>
      </c>
      <c r="F1712" s="38" t="s">
        <v>80</v>
      </c>
      <c r="G1712" s="38" t="s">
        <v>61</v>
      </c>
      <c r="H1712" s="39">
        <v>44377</v>
      </c>
      <c r="I1712" s="38" t="s">
        <v>42</v>
      </c>
      <c r="J1712" s="38" t="s">
        <v>82</v>
      </c>
      <c r="M1712" s="38">
        <v>-43333</v>
      </c>
      <c r="S1712" s="38">
        <v>-43333</v>
      </c>
      <c r="AA1712" s="38">
        <v>-699150</v>
      </c>
      <c r="AB1712" s="38">
        <v>-699150</v>
      </c>
      <c r="AC1712" s="38">
        <v>-742483</v>
      </c>
      <c r="AG1712" s="38">
        <v>349575</v>
      </c>
    </row>
    <row r="1713" spans="1:33" x14ac:dyDescent="0.2">
      <c r="A1713" s="38" t="s">
        <v>693</v>
      </c>
      <c r="B1713" s="38" t="s">
        <v>3745</v>
      </c>
      <c r="C1713" s="38" t="s">
        <v>3746</v>
      </c>
      <c r="D1713" s="38" t="s">
        <v>696</v>
      </c>
      <c r="E1713" s="38" t="s">
        <v>93</v>
      </c>
      <c r="F1713" s="38" t="s">
        <v>57</v>
      </c>
      <c r="G1713" s="38" t="s">
        <v>58</v>
      </c>
      <c r="H1713" s="39">
        <v>44377</v>
      </c>
      <c r="I1713" s="38" t="s">
        <v>79</v>
      </c>
      <c r="J1713" s="38" t="s">
        <v>49</v>
      </c>
      <c r="M1713" s="38">
        <v>-20322</v>
      </c>
      <c r="N1713" s="38">
        <v>-713800</v>
      </c>
      <c r="S1713" s="38">
        <v>-734122</v>
      </c>
      <c r="AC1713" s="38">
        <v>-734122</v>
      </c>
    </row>
    <row r="1714" spans="1:33" x14ac:dyDescent="0.2">
      <c r="A1714" s="38" t="s">
        <v>361</v>
      </c>
      <c r="B1714" s="38" t="s">
        <v>3747</v>
      </c>
      <c r="C1714" s="38" t="s">
        <v>3748</v>
      </c>
      <c r="D1714" s="38" t="s">
        <v>501</v>
      </c>
      <c r="E1714" s="38" t="s">
        <v>97</v>
      </c>
      <c r="F1714" s="38" t="s">
        <v>50</v>
      </c>
      <c r="G1714" s="38" t="s">
        <v>51</v>
      </c>
      <c r="H1714" s="39">
        <v>44377</v>
      </c>
      <c r="I1714" s="38" t="s">
        <v>42</v>
      </c>
      <c r="J1714" s="38" t="s">
        <v>49</v>
      </c>
      <c r="AA1714" s="38">
        <v>-727824</v>
      </c>
      <c r="AB1714" s="38">
        <v>-727824</v>
      </c>
      <c r="AC1714" s="38">
        <v>-727824</v>
      </c>
      <c r="AG1714" s="38">
        <v>363912</v>
      </c>
    </row>
    <row r="1715" spans="1:33" x14ac:dyDescent="0.2">
      <c r="A1715" s="38" t="s">
        <v>733</v>
      </c>
      <c r="B1715" s="38" t="s">
        <v>3749</v>
      </c>
      <c r="C1715" s="38" t="s">
        <v>3750</v>
      </c>
      <c r="D1715" s="38" t="s">
        <v>511</v>
      </c>
      <c r="E1715" s="38" t="s">
        <v>93</v>
      </c>
      <c r="F1715" s="38" t="s">
        <v>274</v>
      </c>
      <c r="G1715" s="38" t="s">
        <v>45</v>
      </c>
      <c r="H1715" s="39">
        <v>44377</v>
      </c>
      <c r="I1715" s="38" t="s">
        <v>79</v>
      </c>
      <c r="J1715" s="38" t="s">
        <v>49</v>
      </c>
      <c r="M1715" s="38">
        <v>-215</v>
      </c>
      <c r="N1715" s="38">
        <v>-725762</v>
      </c>
      <c r="S1715" s="38">
        <v>-725977</v>
      </c>
      <c r="AC1715" s="38">
        <v>-725977</v>
      </c>
    </row>
    <row r="1716" spans="1:33" x14ac:dyDescent="0.2">
      <c r="A1716" s="38" t="s">
        <v>262</v>
      </c>
      <c r="B1716" s="38" t="s">
        <v>3751</v>
      </c>
      <c r="C1716" s="38" t="s">
        <v>3752</v>
      </c>
      <c r="D1716" s="38" t="s">
        <v>528</v>
      </c>
      <c r="E1716" s="38" t="s">
        <v>93</v>
      </c>
      <c r="F1716" s="38" t="s">
        <v>63</v>
      </c>
      <c r="G1716" s="38" t="s">
        <v>64</v>
      </c>
      <c r="H1716" s="39">
        <v>44377</v>
      </c>
      <c r="I1716" s="38" t="s">
        <v>79</v>
      </c>
      <c r="J1716" s="38" t="s">
        <v>43</v>
      </c>
      <c r="O1716" s="38">
        <v>-724743</v>
      </c>
      <c r="S1716" s="38">
        <v>-724743</v>
      </c>
      <c r="AC1716" s="38">
        <v>-724743</v>
      </c>
    </row>
    <row r="1717" spans="1:33" x14ac:dyDescent="0.2">
      <c r="A1717" s="38" t="s">
        <v>693</v>
      </c>
      <c r="B1717" s="38" t="s">
        <v>3753</v>
      </c>
      <c r="C1717" s="38" t="s">
        <v>3754</v>
      </c>
      <c r="D1717" s="38" t="s">
        <v>696</v>
      </c>
      <c r="E1717" s="38" t="s">
        <v>93</v>
      </c>
      <c r="F1717" s="38" t="s">
        <v>460</v>
      </c>
      <c r="G1717" s="38" t="s">
        <v>461</v>
      </c>
      <c r="H1717" s="39">
        <v>44377</v>
      </c>
      <c r="I1717" s="38" t="s">
        <v>79</v>
      </c>
      <c r="J1717" s="38" t="s">
        <v>49</v>
      </c>
      <c r="M1717" s="38">
        <v>-733</v>
      </c>
      <c r="O1717" s="38">
        <v>-719182</v>
      </c>
      <c r="S1717" s="38">
        <v>-719915</v>
      </c>
      <c r="AC1717" s="38">
        <v>-719915</v>
      </c>
    </row>
    <row r="1718" spans="1:33" x14ac:dyDescent="0.2">
      <c r="A1718" s="38" t="s">
        <v>733</v>
      </c>
      <c r="B1718" s="38" t="s">
        <v>3755</v>
      </c>
      <c r="C1718" s="38" t="s">
        <v>3756</v>
      </c>
      <c r="D1718" s="38" t="s">
        <v>511</v>
      </c>
      <c r="E1718" s="38" t="s">
        <v>93</v>
      </c>
      <c r="F1718" s="38" t="s">
        <v>40</v>
      </c>
      <c r="G1718" s="38" t="s">
        <v>41</v>
      </c>
      <c r="H1718" s="39">
        <v>44377</v>
      </c>
      <c r="I1718" s="38" t="s">
        <v>79</v>
      </c>
      <c r="J1718" s="38" t="s">
        <v>49</v>
      </c>
      <c r="N1718" s="38">
        <v>-719391</v>
      </c>
      <c r="S1718" s="38">
        <v>-719391</v>
      </c>
      <c r="AC1718" s="38">
        <v>-719391</v>
      </c>
    </row>
    <row r="1719" spans="1:33" x14ac:dyDescent="0.2">
      <c r="A1719" s="38" t="s">
        <v>474</v>
      </c>
      <c r="B1719" s="38" t="s">
        <v>3757</v>
      </c>
      <c r="C1719" s="38" t="s">
        <v>3758</v>
      </c>
      <c r="D1719" s="38" t="s">
        <v>511</v>
      </c>
      <c r="E1719" s="38" t="s">
        <v>93</v>
      </c>
      <c r="F1719" s="38" t="s">
        <v>115</v>
      </c>
      <c r="G1719" s="38" t="s">
        <v>69</v>
      </c>
      <c r="H1719" s="39">
        <v>44377</v>
      </c>
      <c r="I1719" s="38" t="s">
        <v>79</v>
      </c>
      <c r="J1719" s="38" t="s">
        <v>43</v>
      </c>
      <c r="M1719" s="38">
        <v>-983</v>
      </c>
      <c r="N1719" s="38">
        <v>-50000</v>
      </c>
      <c r="O1719" s="38">
        <v>-666991</v>
      </c>
      <c r="S1719" s="38">
        <v>-717974</v>
      </c>
      <c r="AC1719" s="38">
        <v>-717974</v>
      </c>
    </row>
    <row r="1720" spans="1:33" x14ac:dyDescent="0.2">
      <c r="A1720" s="38" t="s">
        <v>693</v>
      </c>
      <c r="B1720" s="38" t="s">
        <v>3759</v>
      </c>
      <c r="C1720" s="38" t="s">
        <v>3760</v>
      </c>
      <c r="D1720" s="38" t="s">
        <v>696</v>
      </c>
      <c r="E1720" s="38" t="s">
        <v>93</v>
      </c>
      <c r="F1720" s="38" t="s">
        <v>94</v>
      </c>
      <c r="G1720" s="38" t="s">
        <v>41</v>
      </c>
      <c r="H1720" s="39">
        <v>44377</v>
      </c>
      <c r="I1720" s="38" t="s">
        <v>89</v>
      </c>
      <c r="J1720" s="38" t="s">
        <v>49</v>
      </c>
      <c r="N1720" s="38">
        <v>-717460</v>
      </c>
      <c r="S1720" s="38">
        <v>-717460</v>
      </c>
      <c r="AC1720" s="38">
        <v>-717460</v>
      </c>
    </row>
    <row r="1721" spans="1:33" x14ac:dyDescent="0.2">
      <c r="A1721" s="38" t="s">
        <v>262</v>
      </c>
      <c r="B1721" s="38" t="s">
        <v>3761</v>
      </c>
      <c r="C1721" s="38" t="s">
        <v>3762</v>
      </c>
      <c r="D1721" s="38" t="s">
        <v>522</v>
      </c>
      <c r="E1721" s="38" t="s">
        <v>93</v>
      </c>
      <c r="F1721" s="38" t="s">
        <v>94</v>
      </c>
      <c r="G1721" s="38" t="s">
        <v>41</v>
      </c>
      <c r="H1721" s="39">
        <v>44377</v>
      </c>
      <c r="I1721" s="38" t="s">
        <v>79</v>
      </c>
      <c r="J1721" s="38" t="s">
        <v>49</v>
      </c>
      <c r="N1721" s="38">
        <v>-705968</v>
      </c>
      <c r="S1721" s="38">
        <v>-705968</v>
      </c>
      <c r="AC1721" s="38">
        <v>-705968</v>
      </c>
    </row>
    <row r="1722" spans="1:33" x14ac:dyDescent="0.2">
      <c r="A1722" s="38" t="s">
        <v>693</v>
      </c>
      <c r="B1722" s="38" t="s">
        <v>3763</v>
      </c>
      <c r="C1722" s="38" t="s">
        <v>3764</v>
      </c>
      <c r="D1722" s="38" t="s">
        <v>3765</v>
      </c>
      <c r="E1722" s="38" t="s">
        <v>97</v>
      </c>
      <c r="F1722" s="38" t="s">
        <v>70</v>
      </c>
      <c r="G1722" s="38" t="s">
        <v>51</v>
      </c>
      <c r="H1722" s="39">
        <v>44377</v>
      </c>
      <c r="I1722" s="38" t="s">
        <v>42</v>
      </c>
      <c r="J1722" s="38" t="s">
        <v>49</v>
      </c>
      <c r="AA1722" s="38">
        <v>-704520</v>
      </c>
      <c r="AB1722" s="38">
        <v>-704520</v>
      </c>
      <c r="AC1722" s="38">
        <v>-704520</v>
      </c>
    </row>
    <row r="1723" spans="1:33" x14ac:dyDescent="0.2">
      <c r="A1723" s="38" t="s">
        <v>608</v>
      </c>
      <c r="B1723" s="38" t="s">
        <v>3766</v>
      </c>
      <c r="C1723" s="38" t="s">
        <v>3767</v>
      </c>
      <c r="D1723" s="38" t="s">
        <v>611</v>
      </c>
      <c r="E1723" s="38" t="s">
        <v>93</v>
      </c>
      <c r="F1723" s="38" t="s">
        <v>60</v>
      </c>
      <c r="G1723" s="38" t="s">
        <v>61</v>
      </c>
      <c r="H1723" s="39">
        <v>44377</v>
      </c>
      <c r="I1723" s="38" t="s">
        <v>79</v>
      </c>
      <c r="J1723" s="38" t="s">
        <v>49</v>
      </c>
      <c r="M1723" s="38">
        <v>-914</v>
      </c>
      <c r="O1723" s="38">
        <v>-699494</v>
      </c>
      <c r="S1723" s="38">
        <v>-700408</v>
      </c>
      <c r="AC1723" s="38">
        <v>-700408</v>
      </c>
    </row>
    <row r="1724" spans="1:33" x14ac:dyDescent="0.2">
      <c r="A1724" s="38" t="s">
        <v>474</v>
      </c>
      <c r="B1724" s="38" t="s">
        <v>3768</v>
      </c>
      <c r="C1724" s="38" t="s">
        <v>3769</v>
      </c>
      <c r="D1724" s="38" t="s">
        <v>477</v>
      </c>
      <c r="E1724" s="38" t="s">
        <v>97</v>
      </c>
      <c r="F1724" s="38" t="s">
        <v>1143</v>
      </c>
      <c r="G1724" s="38" t="s">
        <v>51</v>
      </c>
      <c r="H1724" s="39">
        <v>44377</v>
      </c>
      <c r="I1724" s="38" t="s">
        <v>42</v>
      </c>
      <c r="J1724" s="38" t="s">
        <v>49</v>
      </c>
      <c r="AA1724" s="38">
        <v>-700000</v>
      </c>
      <c r="AB1724" s="38">
        <v>-700000</v>
      </c>
      <c r="AC1724" s="38">
        <v>-700000</v>
      </c>
    </row>
    <row r="1725" spans="1:33" x14ac:dyDescent="0.2">
      <c r="A1725" s="38" t="s">
        <v>759</v>
      </c>
      <c r="B1725" s="38" t="s">
        <v>3770</v>
      </c>
      <c r="C1725" s="38" t="s">
        <v>3771</v>
      </c>
      <c r="D1725" s="38" t="s">
        <v>1917</v>
      </c>
      <c r="E1725" s="38" t="s">
        <v>97</v>
      </c>
      <c r="F1725" s="38" t="s">
        <v>70</v>
      </c>
      <c r="G1725" s="38" t="s">
        <v>51</v>
      </c>
      <c r="H1725" s="39">
        <v>44377</v>
      </c>
      <c r="I1725" s="38" t="s">
        <v>42</v>
      </c>
      <c r="J1725" s="38" t="s">
        <v>49</v>
      </c>
      <c r="AA1725" s="38">
        <v>-700000</v>
      </c>
      <c r="AB1725" s="38">
        <v>-700000</v>
      </c>
      <c r="AC1725" s="38">
        <v>-700000</v>
      </c>
    </row>
    <row r="1726" spans="1:33" x14ac:dyDescent="0.2">
      <c r="A1726" s="38" t="s">
        <v>262</v>
      </c>
      <c r="B1726" s="38" t="s">
        <v>3772</v>
      </c>
      <c r="C1726" s="38" t="s">
        <v>3773</v>
      </c>
      <c r="D1726" s="38" t="s">
        <v>528</v>
      </c>
      <c r="E1726" s="38" t="s">
        <v>93</v>
      </c>
      <c r="F1726" s="38" t="s">
        <v>115</v>
      </c>
      <c r="G1726" s="38" t="s">
        <v>69</v>
      </c>
      <c r="H1726" s="39">
        <v>44377</v>
      </c>
      <c r="I1726" s="38" t="s">
        <v>79</v>
      </c>
      <c r="J1726" s="38" t="s">
        <v>49</v>
      </c>
      <c r="M1726" s="38">
        <v>-743</v>
      </c>
      <c r="O1726" s="38">
        <v>-681587</v>
      </c>
      <c r="S1726" s="38">
        <v>-682330</v>
      </c>
      <c r="AC1726" s="38">
        <v>-682330</v>
      </c>
    </row>
    <row r="1727" spans="1:33" x14ac:dyDescent="0.2">
      <c r="A1727" s="38" t="s">
        <v>693</v>
      </c>
      <c r="B1727" s="38" t="s">
        <v>3774</v>
      </c>
      <c r="C1727" s="38" t="s">
        <v>3775</v>
      </c>
      <c r="D1727" s="38" t="s">
        <v>696</v>
      </c>
      <c r="E1727" s="38" t="s">
        <v>93</v>
      </c>
      <c r="F1727" s="38" t="s">
        <v>94</v>
      </c>
      <c r="G1727" s="38" t="s">
        <v>41</v>
      </c>
      <c r="H1727" s="39">
        <v>44377</v>
      </c>
      <c r="I1727" s="38" t="s">
        <v>79</v>
      </c>
      <c r="J1727" s="38" t="s">
        <v>49</v>
      </c>
      <c r="O1727" s="38">
        <v>-680637</v>
      </c>
      <c r="S1727" s="38">
        <v>-680637</v>
      </c>
      <c r="AC1727" s="38">
        <v>-680637</v>
      </c>
    </row>
    <row r="1728" spans="1:33" x14ac:dyDescent="0.2">
      <c r="A1728" s="38" t="s">
        <v>361</v>
      </c>
      <c r="B1728" s="38" t="s">
        <v>3776</v>
      </c>
      <c r="C1728" s="38" t="s">
        <v>3777</v>
      </c>
      <c r="D1728" s="38" t="s">
        <v>712</v>
      </c>
      <c r="E1728" s="38" t="s">
        <v>93</v>
      </c>
      <c r="F1728" s="38" t="s">
        <v>63</v>
      </c>
      <c r="G1728" s="38" t="s">
        <v>64</v>
      </c>
      <c r="H1728" s="39">
        <v>44377</v>
      </c>
      <c r="I1728" s="38" t="s">
        <v>89</v>
      </c>
      <c r="J1728" s="38" t="s">
        <v>43</v>
      </c>
      <c r="O1728" s="38">
        <v>-669939</v>
      </c>
      <c r="S1728" s="38">
        <v>-669939</v>
      </c>
      <c r="AC1728" s="38">
        <v>-669939</v>
      </c>
    </row>
    <row r="1729" spans="1:29" x14ac:dyDescent="0.2">
      <c r="A1729" s="38" t="s">
        <v>262</v>
      </c>
      <c r="B1729" s="38" t="s">
        <v>3778</v>
      </c>
      <c r="C1729" s="38" t="s">
        <v>3779</v>
      </c>
      <c r="D1729" s="38" t="s">
        <v>528</v>
      </c>
      <c r="E1729" s="38" t="s">
        <v>93</v>
      </c>
      <c r="F1729" s="38" t="s">
        <v>364</v>
      </c>
      <c r="G1729" s="38" t="s">
        <v>69</v>
      </c>
      <c r="H1729" s="39">
        <v>44377</v>
      </c>
      <c r="I1729" s="38" t="s">
        <v>89</v>
      </c>
      <c r="J1729" s="38" t="s">
        <v>49</v>
      </c>
      <c r="N1729" s="38">
        <v>-25003</v>
      </c>
      <c r="O1729" s="38">
        <v>-642839</v>
      </c>
      <c r="S1729" s="38">
        <v>-667842</v>
      </c>
      <c r="AC1729" s="38">
        <v>-667842</v>
      </c>
    </row>
    <row r="1730" spans="1:29" x14ac:dyDescent="0.2">
      <c r="A1730" s="38" t="s">
        <v>474</v>
      </c>
      <c r="B1730" s="38" t="s">
        <v>3780</v>
      </c>
      <c r="C1730" s="38" t="s">
        <v>3781</v>
      </c>
      <c r="D1730" s="38" t="s">
        <v>511</v>
      </c>
      <c r="E1730" s="38" t="s">
        <v>93</v>
      </c>
      <c r="F1730" s="38" t="s">
        <v>63</v>
      </c>
      <c r="G1730" s="38" t="s">
        <v>64</v>
      </c>
      <c r="H1730" s="39">
        <v>44377</v>
      </c>
      <c r="I1730" s="38" t="s">
        <v>89</v>
      </c>
      <c r="J1730" s="38" t="s">
        <v>43</v>
      </c>
      <c r="M1730" s="38">
        <v>-1146</v>
      </c>
      <c r="O1730" s="38">
        <v>-666613</v>
      </c>
      <c r="S1730" s="38">
        <v>-667759</v>
      </c>
      <c r="AC1730" s="38">
        <v>-667759</v>
      </c>
    </row>
    <row r="1731" spans="1:29" x14ac:dyDescent="0.2">
      <c r="A1731" s="38" t="s">
        <v>262</v>
      </c>
      <c r="B1731" s="38" t="s">
        <v>3782</v>
      </c>
      <c r="C1731" s="38" t="s">
        <v>3783</v>
      </c>
      <c r="D1731" s="38" t="s">
        <v>528</v>
      </c>
      <c r="E1731" s="38" t="s">
        <v>93</v>
      </c>
      <c r="F1731" s="38" t="s">
        <v>63</v>
      </c>
      <c r="G1731" s="38" t="s">
        <v>64</v>
      </c>
      <c r="H1731" s="39">
        <v>44377</v>
      </c>
      <c r="I1731" s="38" t="s">
        <v>79</v>
      </c>
      <c r="J1731" s="38" t="s">
        <v>43</v>
      </c>
      <c r="O1731" s="38">
        <v>-664416</v>
      </c>
      <c r="S1731" s="38">
        <v>-664416</v>
      </c>
      <c r="AC1731" s="38">
        <v>-664416</v>
      </c>
    </row>
    <row r="1732" spans="1:29" x14ac:dyDescent="0.2">
      <c r="A1732" s="38" t="s">
        <v>474</v>
      </c>
      <c r="B1732" s="38" t="s">
        <v>3784</v>
      </c>
      <c r="C1732" s="38" t="s">
        <v>3785</v>
      </c>
      <c r="D1732" s="38" t="s">
        <v>511</v>
      </c>
      <c r="E1732" s="38" t="s">
        <v>93</v>
      </c>
      <c r="F1732" s="38" t="s">
        <v>115</v>
      </c>
      <c r="G1732" s="38" t="s">
        <v>69</v>
      </c>
      <c r="H1732" s="39">
        <v>44377</v>
      </c>
      <c r="I1732" s="38" t="s">
        <v>79</v>
      </c>
      <c r="J1732" s="38" t="s">
        <v>43</v>
      </c>
      <c r="O1732" s="38">
        <v>-661537</v>
      </c>
      <c r="S1732" s="38">
        <v>-661537</v>
      </c>
      <c r="AC1732" s="38">
        <v>-661537</v>
      </c>
    </row>
    <row r="1733" spans="1:29" x14ac:dyDescent="0.2">
      <c r="A1733" s="38" t="s">
        <v>262</v>
      </c>
      <c r="B1733" s="38" t="s">
        <v>3786</v>
      </c>
      <c r="C1733" s="38" t="s">
        <v>3787</v>
      </c>
      <c r="D1733" s="38" t="s">
        <v>62</v>
      </c>
      <c r="E1733" s="38" t="s">
        <v>91</v>
      </c>
      <c r="F1733" s="38" t="s">
        <v>60</v>
      </c>
      <c r="G1733" s="38" t="s">
        <v>61</v>
      </c>
      <c r="H1733" s="39">
        <v>44377</v>
      </c>
      <c r="I1733" s="38" t="s">
        <v>42</v>
      </c>
      <c r="J1733" s="38" t="s">
        <v>49</v>
      </c>
      <c r="M1733" s="38">
        <v>-656379</v>
      </c>
      <c r="S1733" s="38">
        <v>-656379</v>
      </c>
      <c r="AC1733" s="38">
        <v>-656379</v>
      </c>
    </row>
    <row r="1734" spans="1:29" x14ac:dyDescent="0.2">
      <c r="A1734" s="38" t="s">
        <v>502</v>
      </c>
      <c r="B1734" s="38" t="s">
        <v>3788</v>
      </c>
      <c r="C1734" s="38" t="s">
        <v>3789</v>
      </c>
      <c r="D1734" s="38" t="s">
        <v>616</v>
      </c>
      <c r="E1734" s="38" t="s">
        <v>93</v>
      </c>
      <c r="F1734" s="38" t="s">
        <v>346</v>
      </c>
      <c r="G1734" s="38" t="s">
        <v>61</v>
      </c>
      <c r="H1734" s="39">
        <v>44377</v>
      </c>
      <c r="I1734" s="38" t="s">
        <v>79</v>
      </c>
      <c r="J1734" s="38" t="s">
        <v>43</v>
      </c>
      <c r="O1734" s="38">
        <v>-649792</v>
      </c>
      <c r="S1734" s="38">
        <v>-649792</v>
      </c>
      <c r="AC1734" s="38">
        <v>-649792</v>
      </c>
    </row>
    <row r="1735" spans="1:29" x14ac:dyDescent="0.2">
      <c r="A1735" s="38" t="s">
        <v>262</v>
      </c>
      <c r="B1735" s="38" t="s">
        <v>3790</v>
      </c>
      <c r="C1735" s="38" t="s">
        <v>3791</v>
      </c>
      <c r="D1735" s="38" t="s">
        <v>339</v>
      </c>
      <c r="E1735" s="38" t="s">
        <v>97</v>
      </c>
      <c r="F1735" s="38" t="s">
        <v>60</v>
      </c>
      <c r="G1735" s="38" t="s">
        <v>61</v>
      </c>
      <c r="H1735" s="39">
        <v>44377</v>
      </c>
      <c r="I1735" s="38" t="s">
        <v>42</v>
      </c>
      <c r="J1735" s="38" t="s">
        <v>43</v>
      </c>
      <c r="M1735" s="38">
        <v>-638204</v>
      </c>
      <c r="S1735" s="38">
        <v>-638204</v>
      </c>
      <c r="AC1735" s="38">
        <v>-638204</v>
      </c>
    </row>
    <row r="1736" spans="1:29" x14ac:dyDescent="0.2">
      <c r="A1736" s="38" t="s">
        <v>693</v>
      </c>
      <c r="B1736" s="38" t="s">
        <v>3792</v>
      </c>
      <c r="C1736" s="38" t="s">
        <v>3793</v>
      </c>
      <c r="D1736" s="38" t="s">
        <v>696</v>
      </c>
      <c r="E1736" s="38" t="s">
        <v>93</v>
      </c>
      <c r="F1736" s="38" t="s">
        <v>57</v>
      </c>
      <c r="G1736" s="38" t="s">
        <v>58</v>
      </c>
      <c r="H1736" s="39">
        <v>44377</v>
      </c>
      <c r="I1736" s="38" t="s">
        <v>89</v>
      </c>
      <c r="J1736" s="38" t="s">
        <v>49</v>
      </c>
      <c r="O1736" s="38">
        <v>-626555</v>
      </c>
      <c r="S1736" s="38">
        <v>-626555</v>
      </c>
      <c r="AC1736" s="38">
        <v>-626555</v>
      </c>
    </row>
    <row r="1737" spans="1:29" x14ac:dyDescent="0.2">
      <c r="A1737" s="38" t="s">
        <v>608</v>
      </c>
      <c r="B1737" s="38" t="s">
        <v>3794</v>
      </c>
      <c r="C1737" s="38" t="s">
        <v>3795</v>
      </c>
      <c r="D1737" s="38" t="s">
        <v>611</v>
      </c>
      <c r="E1737" s="38" t="s">
        <v>93</v>
      </c>
      <c r="F1737" s="38" t="s">
        <v>94</v>
      </c>
      <c r="G1737" s="38" t="s">
        <v>41</v>
      </c>
      <c r="H1737" s="39">
        <v>44377</v>
      </c>
      <c r="I1737" s="38" t="s">
        <v>79</v>
      </c>
      <c r="J1737" s="38" t="s">
        <v>43</v>
      </c>
      <c r="O1737" s="38">
        <v>-624459</v>
      </c>
      <c r="S1737" s="38">
        <v>-624459</v>
      </c>
      <c r="AC1737" s="38">
        <v>-624459</v>
      </c>
    </row>
    <row r="1738" spans="1:29" x14ac:dyDescent="0.2">
      <c r="A1738" s="38" t="s">
        <v>262</v>
      </c>
      <c r="B1738" s="38" t="s">
        <v>3796</v>
      </c>
      <c r="C1738" s="38" t="s">
        <v>3797</v>
      </c>
      <c r="D1738" s="38" t="s">
        <v>525</v>
      </c>
      <c r="E1738" s="38" t="s">
        <v>93</v>
      </c>
      <c r="F1738" s="38" t="s">
        <v>460</v>
      </c>
      <c r="G1738" s="38" t="s">
        <v>461</v>
      </c>
      <c r="H1738" s="39">
        <v>44377</v>
      </c>
      <c r="I1738" s="38" t="s">
        <v>79</v>
      </c>
      <c r="J1738" s="38" t="s">
        <v>43</v>
      </c>
      <c r="M1738" s="38">
        <v>-559</v>
      </c>
      <c r="O1738" s="38">
        <v>-619987</v>
      </c>
      <c r="S1738" s="38">
        <v>-620546</v>
      </c>
      <c r="AC1738" s="38">
        <v>-620546</v>
      </c>
    </row>
    <row r="1739" spans="1:29" x14ac:dyDescent="0.2">
      <c r="A1739" s="38" t="s">
        <v>474</v>
      </c>
      <c r="B1739" s="38" t="s">
        <v>3798</v>
      </c>
      <c r="C1739" s="38" t="s">
        <v>3799</v>
      </c>
      <c r="D1739" s="38" t="s">
        <v>511</v>
      </c>
      <c r="E1739" s="38" t="s">
        <v>93</v>
      </c>
      <c r="F1739" s="38" t="s">
        <v>75</v>
      </c>
      <c r="G1739" s="38" t="s">
        <v>76</v>
      </c>
      <c r="H1739" s="39">
        <v>44377</v>
      </c>
      <c r="I1739" s="38" t="s">
        <v>79</v>
      </c>
      <c r="J1739" s="38" t="s">
        <v>43</v>
      </c>
      <c r="M1739" s="38">
        <v>-1068</v>
      </c>
      <c r="N1739" s="38">
        <v>-30000</v>
      </c>
      <c r="O1739" s="38">
        <v>-581011</v>
      </c>
      <c r="S1739" s="38">
        <v>-612079</v>
      </c>
      <c r="AC1739" s="38">
        <v>-612079</v>
      </c>
    </row>
    <row r="1740" spans="1:29" x14ac:dyDescent="0.2">
      <c r="A1740" s="38" t="s">
        <v>262</v>
      </c>
      <c r="B1740" s="38" t="s">
        <v>3800</v>
      </c>
      <c r="C1740" s="38" t="s">
        <v>3801</v>
      </c>
      <c r="D1740" s="38" t="s">
        <v>528</v>
      </c>
      <c r="E1740" s="38" t="s">
        <v>93</v>
      </c>
      <c r="F1740" s="38" t="s">
        <v>63</v>
      </c>
      <c r="G1740" s="38" t="s">
        <v>64</v>
      </c>
      <c r="H1740" s="39">
        <v>44377</v>
      </c>
      <c r="I1740" s="38" t="s">
        <v>79</v>
      </c>
      <c r="J1740" s="38" t="s">
        <v>43</v>
      </c>
      <c r="O1740" s="38">
        <v>-607928</v>
      </c>
      <c r="S1740" s="38">
        <v>-607928</v>
      </c>
      <c r="AC1740" s="38">
        <v>-607928</v>
      </c>
    </row>
    <row r="1741" spans="1:29" x14ac:dyDescent="0.2">
      <c r="A1741" s="38" t="s">
        <v>733</v>
      </c>
      <c r="B1741" s="38" t="s">
        <v>3802</v>
      </c>
      <c r="C1741" s="38" t="s">
        <v>3803</v>
      </c>
      <c r="D1741" s="38" t="s">
        <v>511</v>
      </c>
      <c r="E1741" s="38" t="s">
        <v>93</v>
      </c>
      <c r="F1741" s="38" t="s">
        <v>274</v>
      </c>
      <c r="G1741" s="38" t="s">
        <v>45</v>
      </c>
      <c r="H1741" s="39">
        <v>44377</v>
      </c>
      <c r="I1741" s="38" t="s">
        <v>79</v>
      </c>
      <c r="J1741" s="38" t="s">
        <v>49</v>
      </c>
      <c r="N1741" s="38">
        <v>-605694</v>
      </c>
      <c r="S1741" s="38">
        <v>-605694</v>
      </c>
      <c r="AC1741" s="38">
        <v>-605694</v>
      </c>
    </row>
    <row r="1742" spans="1:29" x14ac:dyDescent="0.2">
      <c r="A1742" s="38" t="s">
        <v>262</v>
      </c>
      <c r="B1742" s="38" t="s">
        <v>3804</v>
      </c>
      <c r="C1742" s="38" t="s">
        <v>3805</v>
      </c>
      <c r="D1742" s="38" t="s">
        <v>528</v>
      </c>
      <c r="E1742" s="38" t="s">
        <v>93</v>
      </c>
      <c r="F1742" s="38" t="s">
        <v>274</v>
      </c>
      <c r="G1742" s="38" t="s">
        <v>45</v>
      </c>
      <c r="H1742" s="39">
        <v>44377</v>
      </c>
      <c r="I1742" s="38" t="s">
        <v>79</v>
      </c>
      <c r="J1742" s="38" t="s">
        <v>49</v>
      </c>
      <c r="N1742" s="38">
        <v>-604801</v>
      </c>
      <c r="S1742" s="38">
        <v>-604801</v>
      </c>
      <c r="AC1742" s="38">
        <v>-604801</v>
      </c>
    </row>
    <row r="1743" spans="1:29" x14ac:dyDescent="0.2">
      <c r="A1743" s="38" t="s">
        <v>262</v>
      </c>
      <c r="B1743" s="38" t="s">
        <v>3806</v>
      </c>
      <c r="C1743" s="38" t="s">
        <v>3807</v>
      </c>
      <c r="D1743" s="38" t="s">
        <v>528</v>
      </c>
      <c r="E1743" s="38" t="s">
        <v>93</v>
      </c>
      <c r="F1743" s="38" t="s">
        <v>274</v>
      </c>
      <c r="G1743" s="38" t="s">
        <v>45</v>
      </c>
      <c r="H1743" s="39">
        <v>44377</v>
      </c>
      <c r="I1743" s="38" t="s">
        <v>79</v>
      </c>
      <c r="J1743" s="38" t="s">
        <v>49</v>
      </c>
      <c r="O1743" s="38">
        <v>-604765</v>
      </c>
      <c r="S1743" s="38">
        <v>-604765</v>
      </c>
      <c r="AC1743" s="38">
        <v>-604765</v>
      </c>
    </row>
    <row r="1744" spans="1:29" x14ac:dyDescent="0.2">
      <c r="A1744" s="38" t="s">
        <v>608</v>
      </c>
      <c r="B1744" s="38" t="s">
        <v>3808</v>
      </c>
      <c r="C1744" s="38" t="s">
        <v>3809</v>
      </c>
      <c r="D1744" s="38" t="s">
        <v>972</v>
      </c>
      <c r="E1744" s="38" t="s">
        <v>97</v>
      </c>
      <c r="F1744" s="38" t="s">
        <v>60</v>
      </c>
      <c r="G1744" s="38" t="s">
        <v>61</v>
      </c>
      <c r="H1744" s="39">
        <v>44377</v>
      </c>
      <c r="I1744" s="38" t="s">
        <v>42</v>
      </c>
      <c r="J1744" s="38" t="s">
        <v>49</v>
      </c>
      <c r="M1744" s="38">
        <v>-604630</v>
      </c>
      <c r="S1744" s="38">
        <v>-604630</v>
      </c>
      <c r="AC1744" s="38">
        <v>-604630</v>
      </c>
    </row>
    <row r="1745" spans="1:39" x14ac:dyDescent="0.2">
      <c r="A1745" s="38" t="s">
        <v>608</v>
      </c>
      <c r="B1745" s="38" t="s">
        <v>3810</v>
      </c>
      <c r="C1745" s="38" t="s">
        <v>3811</v>
      </c>
      <c r="D1745" s="38" t="s">
        <v>611</v>
      </c>
      <c r="E1745" s="38" t="s">
        <v>93</v>
      </c>
      <c r="F1745" s="38" t="s">
        <v>63</v>
      </c>
      <c r="G1745" s="38" t="s">
        <v>64</v>
      </c>
      <c r="H1745" s="39">
        <v>44377</v>
      </c>
      <c r="I1745" s="38" t="s">
        <v>79</v>
      </c>
      <c r="J1745" s="38" t="s">
        <v>49</v>
      </c>
      <c r="N1745" s="38">
        <v>-603899</v>
      </c>
      <c r="S1745" s="38">
        <v>-603899</v>
      </c>
      <c r="AC1745" s="38">
        <v>-603899</v>
      </c>
    </row>
    <row r="1746" spans="1:39" x14ac:dyDescent="0.2">
      <c r="A1746" s="38" t="s">
        <v>262</v>
      </c>
      <c r="B1746" s="38" t="s">
        <v>3812</v>
      </c>
      <c r="C1746" s="38" t="s">
        <v>3813</v>
      </c>
      <c r="D1746" s="38" t="s">
        <v>498</v>
      </c>
      <c r="E1746" s="38" t="s">
        <v>93</v>
      </c>
      <c r="F1746" s="38" t="s">
        <v>63</v>
      </c>
      <c r="G1746" s="38" t="s">
        <v>64</v>
      </c>
      <c r="H1746" s="39">
        <v>44377</v>
      </c>
      <c r="I1746" s="38" t="s">
        <v>79</v>
      </c>
      <c r="J1746" s="38" t="s">
        <v>49</v>
      </c>
      <c r="N1746" s="38">
        <v>-603767</v>
      </c>
      <c r="S1746" s="38">
        <v>-603767</v>
      </c>
      <c r="AC1746" s="38">
        <v>-603767</v>
      </c>
    </row>
    <row r="1747" spans="1:39" x14ac:dyDescent="0.2">
      <c r="A1747" s="38" t="s">
        <v>759</v>
      </c>
      <c r="B1747" s="38" t="s">
        <v>3814</v>
      </c>
      <c r="C1747" s="38" t="s">
        <v>3815</v>
      </c>
      <c r="D1747" s="38" t="s">
        <v>1917</v>
      </c>
      <c r="E1747" s="38" t="s">
        <v>97</v>
      </c>
      <c r="F1747" s="38" t="s">
        <v>80</v>
      </c>
      <c r="G1747" s="38" t="s">
        <v>61</v>
      </c>
      <c r="H1747" s="39">
        <v>44377</v>
      </c>
      <c r="I1747" s="38" t="s">
        <v>42</v>
      </c>
      <c r="J1747" s="38" t="s">
        <v>49</v>
      </c>
      <c r="AA1747" s="38">
        <v>-600000</v>
      </c>
      <c r="AB1747" s="38">
        <v>-600000</v>
      </c>
      <c r="AC1747" s="38">
        <v>-600000</v>
      </c>
    </row>
    <row r="1748" spans="1:39" x14ac:dyDescent="0.2">
      <c r="A1748" s="38" t="s">
        <v>693</v>
      </c>
      <c r="B1748" s="38" t="s">
        <v>3816</v>
      </c>
      <c r="C1748" s="38" t="s">
        <v>3817</v>
      </c>
      <c r="D1748" s="38" t="s">
        <v>696</v>
      </c>
      <c r="E1748" s="38" t="s">
        <v>93</v>
      </c>
      <c r="F1748" s="38" t="s">
        <v>57</v>
      </c>
      <c r="G1748" s="38" t="s">
        <v>58</v>
      </c>
      <c r="H1748" s="39">
        <v>44377</v>
      </c>
      <c r="I1748" s="38" t="s">
        <v>79</v>
      </c>
      <c r="J1748" s="38" t="s">
        <v>49</v>
      </c>
      <c r="M1748" s="38">
        <v>-789</v>
      </c>
      <c r="N1748" s="38">
        <v>-599119</v>
      </c>
      <c r="S1748" s="38">
        <v>-599908</v>
      </c>
      <c r="AC1748" s="38">
        <v>-599908</v>
      </c>
    </row>
    <row r="1749" spans="1:39" x14ac:dyDescent="0.2">
      <c r="A1749" s="38" t="s">
        <v>262</v>
      </c>
      <c r="B1749" s="38" t="s">
        <v>3818</v>
      </c>
      <c r="C1749" s="38" t="s">
        <v>3819</v>
      </c>
      <c r="D1749" s="38" t="s">
        <v>339</v>
      </c>
      <c r="E1749" s="38" t="s">
        <v>97</v>
      </c>
      <c r="F1749" s="38" t="s">
        <v>1143</v>
      </c>
      <c r="G1749" s="38" t="s">
        <v>51</v>
      </c>
      <c r="H1749" s="39">
        <v>44377</v>
      </c>
      <c r="I1749" s="38" t="s">
        <v>42</v>
      </c>
      <c r="J1749" s="38" t="s">
        <v>43</v>
      </c>
      <c r="M1749" s="38">
        <v>-599861</v>
      </c>
      <c r="S1749" s="38">
        <v>-599861</v>
      </c>
      <c r="AC1749" s="38">
        <v>-599861</v>
      </c>
    </row>
    <row r="1750" spans="1:39" x14ac:dyDescent="0.2">
      <c r="A1750" s="38" t="s">
        <v>502</v>
      </c>
      <c r="B1750" s="38" t="s">
        <v>3820</v>
      </c>
      <c r="C1750" s="38" t="s">
        <v>3821</v>
      </c>
      <c r="D1750" s="38" t="s">
        <v>616</v>
      </c>
      <c r="E1750" s="38" t="s">
        <v>93</v>
      </c>
      <c r="F1750" s="38" t="s">
        <v>77</v>
      </c>
      <c r="G1750" s="38" t="s">
        <v>78</v>
      </c>
      <c r="H1750" s="39">
        <v>44377</v>
      </c>
      <c r="I1750" s="38" t="s">
        <v>79</v>
      </c>
      <c r="J1750" s="38" t="s">
        <v>43</v>
      </c>
      <c r="O1750" s="38">
        <v>-595329</v>
      </c>
      <c r="S1750" s="38">
        <v>-595329</v>
      </c>
      <c r="AC1750" s="38">
        <v>-595329</v>
      </c>
    </row>
    <row r="1751" spans="1:39" x14ac:dyDescent="0.2">
      <c r="A1751" s="38" t="s">
        <v>733</v>
      </c>
      <c r="B1751" s="38" t="s">
        <v>3822</v>
      </c>
      <c r="C1751" s="38" t="s">
        <v>3823</v>
      </c>
      <c r="D1751" s="38" t="s">
        <v>511</v>
      </c>
      <c r="E1751" s="38" t="s">
        <v>93</v>
      </c>
      <c r="F1751" s="38" t="s">
        <v>77</v>
      </c>
      <c r="G1751" s="38" t="s">
        <v>78</v>
      </c>
      <c r="H1751" s="39">
        <v>44377</v>
      </c>
      <c r="I1751" s="38" t="s">
        <v>79</v>
      </c>
      <c r="J1751" s="38" t="s">
        <v>49</v>
      </c>
      <c r="M1751" s="38">
        <v>-46</v>
      </c>
      <c r="O1751" s="38">
        <v>-589026</v>
      </c>
      <c r="S1751" s="38">
        <v>-589072</v>
      </c>
      <c r="AC1751" s="38">
        <v>-589072</v>
      </c>
    </row>
    <row r="1752" spans="1:39" x14ac:dyDescent="0.2">
      <c r="A1752" s="38" t="s">
        <v>502</v>
      </c>
      <c r="B1752" s="38" t="s">
        <v>3824</v>
      </c>
      <c r="C1752" s="38" t="s">
        <v>3825</v>
      </c>
      <c r="D1752" s="38" t="s">
        <v>616</v>
      </c>
      <c r="E1752" s="38" t="s">
        <v>93</v>
      </c>
      <c r="F1752" s="38" t="s">
        <v>63</v>
      </c>
      <c r="G1752" s="38" t="s">
        <v>64</v>
      </c>
      <c r="H1752" s="39">
        <v>44377</v>
      </c>
      <c r="I1752" s="38" t="s">
        <v>89</v>
      </c>
      <c r="J1752" s="38" t="s">
        <v>43</v>
      </c>
      <c r="O1752" s="38">
        <v>-584442</v>
      </c>
      <c r="S1752" s="38">
        <v>-584442</v>
      </c>
      <c r="AC1752" s="38">
        <v>-584442</v>
      </c>
    </row>
    <row r="1753" spans="1:39" x14ac:dyDescent="0.2">
      <c r="A1753" s="38" t="s">
        <v>262</v>
      </c>
      <c r="B1753" s="38" t="s">
        <v>3826</v>
      </c>
      <c r="C1753" s="38" t="s">
        <v>3827</v>
      </c>
      <c r="D1753" s="38" t="s">
        <v>525</v>
      </c>
      <c r="E1753" s="38" t="s">
        <v>93</v>
      </c>
      <c r="F1753" s="38" t="s">
        <v>107</v>
      </c>
      <c r="G1753" s="38" t="s">
        <v>108</v>
      </c>
      <c r="H1753" s="39">
        <v>44377</v>
      </c>
      <c r="I1753" s="38" t="s">
        <v>89</v>
      </c>
      <c r="J1753" s="38" t="s">
        <v>43</v>
      </c>
      <c r="N1753" s="38">
        <v>-583337</v>
      </c>
      <c r="S1753" s="38">
        <v>-583337</v>
      </c>
      <c r="AC1753" s="38">
        <v>-583337</v>
      </c>
    </row>
    <row r="1754" spans="1:39" x14ac:dyDescent="0.2">
      <c r="A1754" s="38" t="s">
        <v>262</v>
      </c>
      <c r="B1754" s="38" t="s">
        <v>3828</v>
      </c>
      <c r="C1754" s="38" t="s">
        <v>3829</v>
      </c>
      <c r="D1754" s="38" t="s">
        <v>528</v>
      </c>
      <c r="E1754" s="38" t="s">
        <v>93</v>
      </c>
      <c r="F1754" s="38" t="s">
        <v>63</v>
      </c>
      <c r="G1754" s="38" t="s">
        <v>64</v>
      </c>
      <c r="H1754" s="39">
        <v>44377</v>
      </c>
      <c r="I1754" s="38" t="s">
        <v>79</v>
      </c>
      <c r="J1754" s="38" t="s">
        <v>43</v>
      </c>
      <c r="O1754" s="38">
        <v>-579043</v>
      </c>
      <c r="S1754" s="38">
        <v>-579043</v>
      </c>
      <c r="AC1754" s="38">
        <v>-579043</v>
      </c>
    </row>
    <row r="1755" spans="1:39" x14ac:dyDescent="0.2">
      <c r="A1755" s="38" t="s">
        <v>474</v>
      </c>
      <c r="B1755" s="38" t="s">
        <v>3830</v>
      </c>
      <c r="C1755" s="38" t="s">
        <v>3831</v>
      </c>
      <c r="D1755" s="38" t="s">
        <v>511</v>
      </c>
      <c r="E1755" s="38" t="s">
        <v>93</v>
      </c>
      <c r="F1755" s="38" t="s">
        <v>63</v>
      </c>
      <c r="G1755" s="38" t="s">
        <v>64</v>
      </c>
      <c r="H1755" s="39">
        <v>44377</v>
      </c>
      <c r="I1755" s="38" t="s">
        <v>89</v>
      </c>
      <c r="J1755" s="38" t="s">
        <v>43</v>
      </c>
      <c r="O1755" s="38">
        <v>-575943</v>
      </c>
      <c r="S1755" s="38">
        <v>-575943</v>
      </c>
      <c r="AC1755" s="38">
        <v>-575943</v>
      </c>
    </row>
    <row r="1756" spans="1:39" x14ac:dyDescent="0.2">
      <c r="A1756" s="38" t="s">
        <v>262</v>
      </c>
      <c r="B1756" s="38" t="s">
        <v>3832</v>
      </c>
      <c r="C1756" s="38" t="s">
        <v>3833</v>
      </c>
      <c r="D1756" s="38" t="s">
        <v>522</v>
      </c>
      <c r="E1756" s="38" t="s">
        <v>93</v>
      </c>
      <c r="F1756" s="38" t="s">
        <v>364</v>
      </c>
      <c r="G1756" s="38" t="s">
        <v>69</v>
      </c>
      <c r="H1756" s="39">
        <v>44377</v>
      </c>
      <c r="I1756" s="38" t="s">
        <v>79</v>
      </c>
      <c r="J1756" s="38" t="s">
        <v>49</v>
      </c>
      <c r="N1756" s="38">
        <v>-37500</v>
      </c>
      <c r="O1756" s="38">
        <v>-538153</v>
      </c>
      <c r="S1756" s="38">
        <v>-575653</v>
      </c>
      <c r="AC1756" s="38">
        <v>-575653</v>
      </c>
    </row>
    <row r="1757" spans="1:39" x14ac:dyDescent="0.2">
      <c r="A1757" s="38" t="s">
        <v>262</v>
      </c>
      <c r="B1757" s="38" t="s">
        <v>3834</v>
      </c>
      <c r="C1757" s="38" t="s">
        <v>3835</v>
      </c>
      <c r="D1757" s="38" t="s">
        <v>525</v>
      </c>
      <c r="E1757" s="38" t="s">
        <v>93</v>
      </c>
      <c r="F1757" s="38" t="s">
        <v>102</v>
      </c>
      <c r="G1757" s="38" t="s">
        <v>69</v>
      </c>
      <c r="H1757" s="39">
        <v>44377</v>
      </c>
      <c r="I1757" s="38" t="s">
        <v>89</v>
      </c>
      <c r="J1757" s="38" t="s">
        <v>43</v>
      </c>
      <c r="O1757" s="38">
        <v>-554619</v>
      </c>
      <c r="S1757" s="38">
        <v>-554619</v>
      </c>
      <c r="AC1757" s="38">
        <v>-554619</v>
      </c>
    </row>
    <row r="1758" spans="1:39" x14ac:dyDescent="0.2">
      <c r="A1758" s="38" t="s">
        <v>262</v>
      </c>
      <c r="B1758" s="38" t="s">
        <v>3836</v>
      </c>
      <c r="C1758" s="38" t="s">
        <v>3837</v>
      </c>
      <c r="D1758" s="38" t="s">
        <v>267</v>
      </c>
      <c r="E1758" s="38" t="s">
        <v>97</v>
      </c>
      <c r="F1758" s="38" t="s">
        <v>50</v>
      </c>
      <c r="G1758" s="38" t="s">
        <v>51</v>
      </c>
      <c r="H1758" s="39">
        <v>44377</v>
      </c>
      <c r="I1758" s="38" t="s">
        <v>42</v>
      </c>
      <c r="J1758" s="38" t="s">
        <v>43</v>
      </c>
      <c r="N1758" s="38">
        <v>-550000</v>
      </c>
      <c r="S1758" s="38">
        <v>-550000</v>
      </c>
      <c r="AC1758" s="38">
        <v>-550000</v>
      </c>
      <c r="AD1758" s="38">
        <v>0</v>
      </c>
      <c r="AE1758" s="38">
        <v>0</v>
      </c>
      <c r="AM1758" s="38">
        <v>0</v>
      </c>
    </row>
    <row r="1759" spans="1:39" x14ac:dyDescent="0.2">
      <c r="A1759" s="38" t="s">
        <v>262</v>
      </c>
      <c r="B1759" s="38" t="s">
        <v>3838</v>
      </c>
      <c r="C1759" s="38" t="s">
        <v>3839</v>
      </c>
      <c r="D1759" s="38" t="s">
        <v>525</v>
      </c>
      <c r="E1759" s="38" t="s">
        <v>93</v>
      </c>
      <c r="F1759" s="38" t="s">
        <v>102</v>
      </c>
      <c r="G1759" s="38" t="s">
        <v>69</v>
      </c>
      <c r="H1759" s="39">
        <v>44377</v>
      </c>
      <c r="I1759" s="38" t="s">
        <v>79</v>
      </c>
      <c r="J1759" s="38" t="s">
        <v>49</v>
      </c>
      <c r="N1759" s="38">
        <v>-10000</v>
      </c>
      <c r="O1759" s="38">
        <v>-511184</v>
      </c>
      <c r="S1759" s="38">
        <v>-521184</v>
      </c>
      <c r="AC1759" s="38">
        <v>-521184</v>
      </c>
    </row>
    <row r="1760" spans="1:39" x14ac:dyDescent="0.2">
      <c r="A1760" s="38" t="s">
        <v>693</v>
      </c>
      <c r="B1760" s="38" t="s">
        <v>3840</v>
      </c>
      <c r="C1760" s="38" t="s">
        <v>3841</v>
      </c>
      <c r="D1760" s="38" t="s">
        <v>696</v>
      </c>
      <c r="E1760" s="38" t="s">
        <v>93</v>
      </c>
      <c r="F1760" s="38" t="s">
        <v>57</v>
      </c>
      <c r="G1760" s="38" t="s">
        <v>58</v>
      </c>
      <c r="H1760" s="39">
        <v>44377</v>
      </c>
      <c r="I1760" s="38" t="s">
        <v>79</v>
      </c>
      <c r="J1760" s="38" t="s">
        <v>43</v>
      </c>
      <c r="O1760" s="38">
        <v>-518898</v>
      </c>
      <c r="S1760" s="38">
        <v>-518898</v>
      </c>
      <c r="AC1760" s="38">
        <v>-518898</v>
      </c>
    </row>
    <row r="1761" spans="1:29" x14ac:dyDescent="0.2">
      <c r="A1761" s="38" t="s">
        <v>361</v>
      </c>
      <c r="B1761" s="38" t="s">
        <v>3842</v>
      </c>
      <c r="C1761" s="38" t="s">
        <v>3843</v>
      </c>
      <c r="D1761" s="38" t="s">
        <v>283</v>
      </c>
      <c r="E1761" s="38" t="s">
        <v>97</v>
      </c>
      <c r="F1761" s="38" t="s">
        <v>50</v>
      </c>
      <c r="G1761" s="38" t="s">
        <v>51</v>
      </c>
      <c r="H1761" s="39">
        <v>44377</v>
      </c>
      <c r="I1761" s="38" t="s">
        <v>42</v>
      </c>
      <c r="J1761" s="38" t="s">
        <v>85</v>
      </c>
      <c r="K1761" s="39">
        <v>43482</v>
      </c>
      <c r="R1761" s="38">
        <v>-511191</v>
      </c>
      <c r="S1761" s="38">
        <v>-511191</v>
      </c>
      <c r="T1761" s="38">
        <v>-511191</v>
      </c>
      <c r="V1761" s="38">
        <v>511191</v>
      </c>
      <c r="AC1761" s="38">
        <v>-511191</v>
      </c>
    </row>
    <row r="1762" spans="1:29" x14ac:dyDescent="0.2">
      <c r="A1762" s="38" t="s">
        <v>759</v>
      </c>
      <c r="B1762" s="38" t="s">
        <v>3844</v>
      </c>
      <c r="C1762" s="38" t="s">
        <v>3845</v>
      </c>
      <c r="D1762" s="38" t="s">
        <v>762</v>
      </c>
      <c r="E1762" s="38" t="s">
        <v>97</v>
      </c>
      <c r="F1762" s="38" t="s">
        <v>50</v>
      </c>
      <c r="G1762" s="38" t="s">
        <v>51</v>
      </c>
      <c r="H1762" s="39">
        <v>44377</v>
      </c>
      <c r="I1762" s="38" t="s">
        <v>42</v>
      </c>
      <c r="J1762" s="38" t="s">
        <v>49</v>
      </c>
      <c r="M1762" s="38">
        <v>-46847</v>
      </c>
      <c r="S1762" s="38">
        <v>-46847</v>
      </c>
      <c r="AA1762" s="38">
        <v>-450000</v>
      </c>
      <c r="AB1762" s="38">
        <v>-450000</v>
      </c>
      <c r="AC1762" s="38">
        <v>-496847</v>
      </c>
    </row>
    <row r="1763" spans="1:29" x14ac:dyDescent="0.2">
      <c r="A1763" s="38" t="s">
        <v>262</v>
      </c>
      <c r="B1763" s="38" t="s">
        <v>3846</v>
      </c>
      <c r="C1763" s="38" t="s">
        <v>3847</v>
      </c>
      <c r="D1763" s="38" t="s">
        <v>323</v>
      </c>
      <c r="E1763" s="38" t="s">
        <v>97</v>
      </c>
      <c r="F1763" s="38" t="s">
        <v>80</v>
      </c>
      <c r="G1763" s="38" t="s">
        <v>61</v>
      </c>
      <c r="H1763" s="39">
        <v>44377</v>
      </c>
      <c r="I1763" s="38" t="s">
        <v>42</v>
      </c>
      <c r="J1763" s="38" t="s">
        <v>82</v>
      </c>
      <c r="M1763" s="38">
        <v>-478838</v>
      </c>
      <c r="S1763" s="38">
        <v>-478838</v>
      </c>
      <c r="AC1763" s="38">
        <v>-478838</v>
      </c>
    </row>
    <row r="1764" spans="1:29" x14ac:dyDescent="0.2">
      <c r="A1764" s="38" t="s">
        <v>608</v>
      </c>
      <c r="B1764" s="38" t="s">
        <v>3848</v>
      </c>
      <c r="C1764" s="38" t="s">
        <v>3849</v>
      </c>
      <c r="D1764" s="38" t="s">
        <v>611</v>
      </c>
      <c r="E1764" s="38" t="s">
        <v>93</v>
      </c>
      <c r="F1764" s="38" t="s">
        <v>57</v>
      </c>
      <c r="G1764" s="38" t="s">
        <v>58</v>
      </c>
      <c r="H1764" s="39">
        <v>44377</v>
      </c>
      <c r="I1764" s="38" t="s">
        <v>79</v>
      </c>
      <c r="J1764" s="38" t="s">
        <v>49</v>
      </c>
      <c r="M1764" s="38">
        <v>-1051</v>
      </c>
      <c r="N1764" s="38">
        <v>-453406</v>
      </c>
      <c r="S1764" s="38">
        <v>-454457</v>
      </c>
      <c r="AC1764" s="38">
        <v>-454457</v>
      </c>
    </row>
    <row r="1765" spans="1:29" x14ac:dyDescent="0.2">
      <c r="A1765" s="38" t="s">
        <v>262</v>
      </c>
      <c r="B1765" s="38" t="s">
        <v>3850</v>
      </c>
      <c r="C1765" s="38" t="s">
        <v>3851</v>
      </c>
      <c r="D1765" s="38" t="s">
        <v>525</v>
      </c>
      <c r="E1765" s="38" t="s">
        <v>93</v>
      </c>
      <c r="F1765" s="38" t="s">
        <v>88</v>
      </c>
      <c r="G1765" s="38" t="s">
        <v>53</v>
      </c>
      <c r="H1765" s="39">
        <v>44377</v>
      </c>
      <c r="I1765" s="38" t="s">
        <v>79</v>
      </c>
      <c r="J1765" s="38" t="s">
        <v>85</v>
      </c>
      <c r="K1765" s="39">
        <v>44249</v>
      </c>
      <c r="R1765" s="38">
        <v>-453602</v>
      </c>
      <c r="S1765" s="38">
        <v>-453602</v>
      </c>
      <c r="T1765" s="38">
        <v>-453602</v>
      </c>
      <c r="V1765" s="38">
        <v>453602</v>
      </c>
      <c r="AC1765" s="38">
        <v>-453602</v>
      </c>
    </row>
    <row r="1766" spans="1:29" x14ac:dyDescent="0.2">
      <c r="A1766" s="38" t="s">
        <v>474</v>
      </c>
      <c r="B1766" s="38" t="s">
        <v>3852</v>
      </c>
      <c r="C1766" s="38" t="s">
        <v>3853</v>
      </c>
      <c r="D1766" s="38" t="s">
        <v>511</v>
      </c>
      <c r="E1766" s="38" t="s">
        <v>93</v>
      </c>
      <c r="F1766" s="38" t="s">
        <v>87</v>
      </c>
      <c r="G1766" s="38" t="s">
        <v>45</v>
      </c>
      <c r="H1766" s="39">
        <v>44377</v>
      </c>
      <c r="I1766" s="38" t="s">
        <v>79</v>
      </c>
      <c r="J1766" s="38" t="s">
        <v>43</v>
      </c>
      <c r="O1766" s="38">
        <v>-441401</v>
      </c>
      <c r="S1766" s="38">
        <v>-441401</v>
      </c>
      <c r="AC1766" s="38">
        <v>-441401</v>
      </c>
    </row>
    <row r="1767" spans="1:29" x14ac:dyDescent="0.2">
      <c r="A1767" s="38" t="s">
        <v>262</v>
      </c>
      <c r="B1767" s="38" t="s">
        <v>3854</v>
      </c>
      <c r="C1767" s="38" t="s">
        <v>3855</v>
      </c>
      <c r="D1767" s="38" t="s">
        <v>339</v>
      </c>
      <c r="E1767" s="38" t="s">
        <v>93</v>
      </c>
      <c r="F1767" s="38" t="s">
        <v>50</v>
      </c>
      <c r="G1767" s="38" t="s">
        <v>51</v>
      </c>
      <c r="H1767" s="39">
        <v>44377</v>
      </c>
      <c r="I1767" s="38" t="s">
        <v>42</v>
      </c>
      <c r="J1767" s="38" t="s">
        <v>49</v>
      </c>
      <c r="M1767" s="38">
        <v>-425799</v>
      </c>
      <c r="S1767" s="38">
        <v>-425799</v>
      </c>
      <c r="AC1767" s="38">
        <v>-425799</v>
      </c>
    </row>
    <row r="1768" spans="1:29" x14ac:dyDescent="0.2">
      <c r="A1768" s="38" t="s">
        <v>262</v>
      </c>
      <c r="B1768" s="38" t="s">
        <v>3856</v>
      </c>
      <c r="C1768" s="38" t="s">
        <v>3857</v>
      </c>
      <c r="D1768" s="38" t="s">
        <v>339</v>
      </c>
      <c r="E1768" s="38" t="s">
        <v>97</v>
      </c>
      <c r="F1768" s="38" t="s">
        <v>80</v>
      </c>
      <c r="G1768" s="38" t="s">
        <v>61</v>
      </c>
      <c r="H1768" s="39">
        <v>44377</v>
      </c>
      <c r="I1768" s="38" t="s">
        <v>42</v>
      </c>
      <c r="J1768" s="38" t="s">
        <v>49</v>
      </c>
      <c r="M1768" s="38">
        <v>-319</v>
      </c>
      <c r="S1768" s="38">
        <v>-319</v>
      </c>
      <c r="AA1768" s="38">
        <v>-420000</v>
      </c>
      <c r="AB1768" s="38">
        <v>-420000</v>
      </c>
      <c r="AC1768" s="38">
        <v>-420319</v>
      </c>
    </row>
    <row r="1769" spans="1:29" x14ac:dyDescent="0.2">
      <c r="A1769" s="38" t="s">
        <v>262</v>
      </c>
      <c r="B1769" s="38" t="s">
        <v>3858</v>
      </c>
      <c r="C1769" s="38" t="s">
        <v>3859</v>
      </c>
      <c r="D1769" s="38" t="s">
        <v>528</v>
      </c>
      <c r="E1769" s="38" t="s">
        <v>93</v>
      </c>
      <c r="F1769" s="38" t="s">
        <v>52</v>
      </c>
      <c r="G1769" s="38" t="s">
        <v>53</v>
      </c>
      <c r="H1769" s="39">
        <v>44377</v>
      </c>
      <c r="I1769" s="38" t="s">
        <v>79</v>
      </c>
      <c r="J1769" s="38" t="s">
        <v>43</v>
      </c>
      <c r="N1769" s="38">
        <v>-419121</v>
      </c>
      <c r="S1769" s="38">
        <v>-419121</v>
      </c>
      <c r="AC1769" s="38">
        <v>-419121</v>
      </c>
    </row>
    <row r="1770" spans="1:29" x14ac:dyDescent="0.2">
      <c r="A1770" s="38" t="s">
        <v>262</v>
      </c>
      <c r="B1770" s="38" t="s">
        <v>3860</v>
      </c>
      <c r="C1770" s="38" t="s">
        <v>3861</v>
      </c>
      <c r="D1770" s="38" t="s">
        <v>525</v>
      </c>
      <c r="E1770" s="38" t="s">
        <v>93</v>
      </c>
      <c r="F1770" s="38" t="s">
        <v>102</v>
      </c>
      <c r="G1770" s="38" t="s">
        <v>69</v>
      </c>
      <c r="H1770" s="39">
        <v>44377</v>
      </c>
      <c r="I1770" s="38" t="s">
        <v>79</v>
      </c>
      <c r="J1770" s="38" t="s">
        <v>49</v>
      </c>
      <c r="N1770" s="38">
        <v>-5000</v>
      </c>
      <c r="O1770" s="38">
        <v>-413759</v>
      </c>
      <c r="S1770" s="38">
        <v>-418759</v>
      </c>
      <c r="AC1770" s="38">
        <v>-418759</v>
      </c>
    </row>
    <row r="1771" spans="1:29" x14ac:dyDescent="0.2">
      <c r="A1771" s="38" t="s">
        <v>361</v>
      </c>
      <c r="B1771" s="38" t="s">
        <v>3862</v>
      </c>
      <c r="C1771" s="38" t="s">
        <v>3863</v>
      </c>
      <c r="D1771" s="38" t="s">
        <v>501</v>
      </c>
      <c r="E1771" s="38" t="s">
        <v>93</v>
      </c>
      <c r="F1771" s="38" t="s">
        <v>60</v>
      </c>
      <c r="G1771" s="38" t="s">
        <v>61</v>
      </c>
      <c r="H1771" s="39">
        <v>44377</v>
      </c>
      <c r="I1771" s="38" t="s">
        <v>42</v>
      </c>
      <c r="J1771" s="38" t="s">
        <v>43</v>
      </c>
      <c r="AA1771" s="38">
        <v>-400000</v>
      </c>
      <c r="AB1771" s="38">
        <v>-400000</v>
      </c>
      <c r="AC1771" s="38">
        <v>-400000</v>
      </c>
    </row>
    <row r="1772" spans="1:29" x14ac:dyDescent="0.2">
      <c r="A1772" s="38" t="s">
        <v>693</v>
      </c>
      <c r="B1772" s="38" t="s">
        <v>3864</v>
      </c>
      <c r="C1772" s="38" t="s">
        <v>3865</v>
      </c>
      <c r="D1772" s="38" t="s">
        <v>3765</v>
      </c>
      <c r="E1772" s="38" t="s">
        <v>97</v>
      </c>
      <c r="F1772" s="38" t="s">
        <v>70</v>
      </c>
      <c r="G1772" s="38" t="s">
        <v>51</v>
      </c>
      <c r="H1772" s="39">
        <v>44377</v>
      </c>
      <c r="I1772" s="38" t="s">
        <v>42</v>
      </c>
      <c r="J1772" s="38" t="s">
        <v>49</v>
      </c>
      <c r="AA1772" s="38">
        <v>-400000</v>
      </c>
      <c r="AB1772" s="38">
        <v>-400000</v>
      </c>
      <c r="AC1772" s="38">
        <v>-400000</v>
      </c>
    </row>
    <row r="1773" spans="1:29" x14ac:dyDescent="0.2">
      <c r="A1773" s="38" t="s">
        <v>693</v>
      </c>
      <c r="B1773" s="38" t="s">
        <v>3866</v>
      </c>
      <c r="C1773" s="38" t="s">
        <v>3867</v>
      </c>
      <c r="D1773" s="38" t="s">
        <v>696</v>
      </c>
      <c r="E1773" s="38" t="s">
        <v>93</v>
      </c>
      <c r="F1773" s="38" t="s">
        <v>57</v>
      </c>
      <c r="G1773" s="38" t="s">
        <v>58</v>
      </c>
      <c r="H1773" s="39">
        <v>44377</v>
      </c>
      <c r="I1773" s="38" t="s">
        <v>79</v>
      </c>
      <c r="J1773" s="38" t="s">
        <v>49</v>
      </c>
      <c r="M1773" s="38">
        <v>-716</v>
      </c>
      <c r="N1773" s="38">
        <v>-386193</v>
      </c>
      <c r="S1773" s="38">
        <v>-386909</v>
      </c>
      <c r="AC1773" s="38">
        <v>-386909</v>
      </c>
    </row>
    <row r="1774" spans="1:29" x14ac:dyDescent="0.2">
      <c r="A1774" s="38" t="s">
        <v>262</v>
      </c>
      <c r="B1774" s="38" t="s">
        <v>3868</v>
      </c>
      <c r="C1774" s="38" t="s">
        <v>3869</v>
      </c>
      <c r="D1774" s="38" t="s">
        <v>314</v>
      </c>
      <c r="E1774" s="38" t="s">
        <v>97</v>
      </c>
      <c r="F1774" s="38" t="s">
        <v>80</v>
      </c>
      <c r="G1774" s="38" t="s">
        <v>61</v>
      </c>
      <c r="H1774" s="39">
        <v>44377</v>
      </c>
      <c r="I1774" s="38" t="s">
        <v>42</v>
      </c>
      <c r="J1774" s="38" t="s">
        <v>43</v>
      </c>
      <c r="M1774" s="38">
        <v>-385603</v>
      </c>
      <c r="S1774" s="38">
        <v>-385603</v>
      </c>
      <c r="AC1774" s="38">
        <v>-385603</v>
      </c>
    </row>
    <row r="1775" spans="1:29" x14ac:dyDescent="0.2">
      <c r="A1775" s="38" t="s">
        <v>262</v>
      </c>
      <c r="B1775" s="38" t="s">
        <v>3870</v>
      </c>
      <c r="C1775" s="38" t="s">
        <v>3871</v>
      </c>
      <c r="D1775" s="38" t="s">
        <v>525</v>
      </c>
      <c r="E1775" s="38" t="s">
        <v>93</v>
      </c>
      <c r="F1775" s="38" t="s">
        <v>102</v>
      </c>
      <c r="G1775" s="38" t="s">
        <v>69</v>
      </c>
      <c r="H1775" s="39">
        <v>44377</v>
      </c>
      <c r="I1775" s="38" t="s">
        <v>79</v>
      </c>
      <c r="J1775" s="38" t="s">
        <v>82</v>
      </c>
      <c r="N1775" s="38">
        <v>-160000</v>
      </c>
      <c r="O1775" s="38">
        <v>-220558</v>
      </c>
      <c r="S1775" s="38">
        <v>-380558</v>
      </c>
      <c r="AC1775" s="38">
        <v>-380558</v>
      </c>
    </row>
    <row r="1776" spans="1:29" x14ac:dyDescent="0.2">
      <c r="A1776" s="38" t="s">
        <v>693</v>
      </c>
      <c r="B1776" s="38" t="s">
        <v>3872</v>
      </c>
      <c r="C1776" s="38" t="s">
        <v>3873</v>
      </c>
      <c r="D1776" s="38" t="s">
        <v>696</v>
      </c>
      <c r="E1776" s="38" t="s">
        <v>93</v>
      </c>
      <c r="F1776" s="38" t="s">
        <v>57</v>
      </c>
      <c r="G1776" s="38" t="s">
        <v>58</v>
      </c>
      <c r="H1776" s="39">
        <v>44377</v>
      </c>
      <c r="I1776" s="38" t="s">
        <v>89</v>
      </c>
      <c r="J1776" s="38" t="s">
        <v>49</v>
      </c>
      <c r="M1776" s="38">
        <v>-712</v>
      </c>
      <c r="N1776" s="38">
        <v>-360680</v>
      </c>
      <c r="S1776" s="38">
        <v>-361392</v>
      </c>
      <c r="AC1776" s="38">
        <v>-361392</v>
      </c>
    </row>
    <row r="1777" spans="1:39" x14ac:dyDescent="0.2">
      <c r="A1777" s="38" t="s">
        <v>262</v>
      </c>
      <c r="B1777" s="38" t="s">
        <v>3874</v>
      </c>
      <c r="C1777" s="38" t="s">
        <v>3875</v>
      </c>
      <c r="D1777" s="38" t="s">
        <v>498</v>
      </c>
      <c r="E1777" s="38" t="s">
        <v>93</v>
      </c>
      <c r="F1777" s="38" t="s">
        <v>63</v>
      </c>
      <c r="G1777" s="38" t="s">
        <v>64</v>
      </c>
      <c r="H1777" s="39">
        <v>44377</v>
      </c>
      <c r="I1777" s="38" t="s">
        <v>79</v>
      </c>
      <c r="J1777" s="38" t="s">
        <v>49</v>
      </c>
      <c r="N1777" s="38">
        <v>-358396</v>
      </c>
      <c r="S1777" s="38">
        <v>-358396</v>
      </c>
      <c r="AC1777" s="38">
        <v>-358396</v>
      </c>
    </row>
    <row r="1778" spans="1:39" x14ac:dyDescent="0.2">
      <c r="A1778" s="38" t="s">
        <v>502</v>
      </c>
      <c r="B1778" s="38" t="s">
        <v>3876</v>
      </c>
      <c r="C1778" s="38" t="s">
        <v>3877</v>
      </c>
      <c r="D1778" s="38" t="s">
        <v>616</v>
      </c>
      <c r="E1778" s="38" t="s">
        <v>93</v>
      </c>
      <c r="F1778" s="38" t="s">
        <v>40</v>
      </c>
      <c r="G1778" s="38" t="s">
        <v>41</v>
      </c>
      <c r="H1778" s="39">
        <v>44377</v>
      </c>
      <c r="I1778" s="38" t="s">
        <v>79</v>
      </c>
      <c r="J1778" s="38" t="s">
        <v>43</v>
      </c>
      <c r="N1778" s="38">
        <v>-343062</v>
      </c>
      <c r="S1778" s="38">
        <v>-343062</v>
      </c>
      <c r="AC1778" s="38">
        <v>-343062</v>
      </c>
    </row>
    <row r="1779" spans="1:39" x14ac:dyDescent="0.2">
      <c r="A1779" s="38" t="s">
        <v>262</v>
      </c>
      <c r="B1779" s="38" t="s">
        <v>3878</v>
      </c>
      <c r="C1779" s="38" t="s">
        <v>3879</v>
      </c>
      <c r="D1779" s="38" t="s">
        <v>323</v>
      </c>
      <c r="E1779" s="38" t="s">
        <v>97</v>
      </c>
      <c r="F1779" s="38" t="s">
        <v>80</v>
      </c>
      <c r="G1779" s="38" t="s">
        <v>61</v>
      </c>
      <c r="H1779" s="39">
        <v>44377</v>
      </c>
      <c r="I1779" s="38" t="s">
        <v>42</v>
      </c>
      <c r="J1779" s="38" t="s">
        <v>82</v>
      </c>
      <c r="M1779" s="38">
        <v>-333611</v>
      </c>
      <c r="S1779" s="38">
        <v>-333611</v>
      </c>
      <c r="AC1779" s="38">
        <v>-333611</v>
      </c>
      <c r="AD1779" s="38">
        <v>0</v>
      </c>
      <c r="AI1779" s="38">
        <v>0</v>
      </c>
      <c r="AM1779" s="38">
        <v>0</v>
      </c>
    </row>
    <row r="1780" spans="1:39" x14ac:dyDescent="0.2">
      <c r="A1780" s="38" t="s">
        <v>361</v>
      </c>
      <c r="B1780" s="38" t="s">
        <v>3880</v>
      </c>
      <c r="C1780" s="38" t="s">
        <v>3881</v>
      </c>
      <c r="D1780" s="38" t="s">
        <v>712</v>
      </c>
      <c r="E1780" s="38" t="s">
        <v>93</v>
      </c>
      <c r="F1780" s="38" t="s">
        <v>77</v>
      </c>
      <c r="G1780" s="38" t="s">
        <v>78</v>
      </c>
      <c r="H1780" s="39">
        <v>44377</v>
      </c>
      <c r="I1780" s="38" t="s">
        <v>79</v>
      </c>
      <c r="J1780" s="38" t="s">
        <v>85</v>
      </c>
      <c r="K1780" s="39">
        <v>43672</v>
      </c>
      <c r="R1780" s="38">
        <v>-322750</v>
      </c>
      <c r="S1780" s="38">
        <v>-322750</v>
      </c>
      <c r="T1780" s="38">
        <v>-322750</v>
      </c>
      <c r="V1780" s="38">
        <v>322750</v>
      </c>
      <c r="AC1780" s="38">
        <v>-322750</v>
      </c>
    </row>
    <row r="1781" spans="1:39" x14ac:dyDescent="0.2">
      <c r="A1781" s="38" t="s">
        <v>262</v>
      </c>
      <c r="B1781" s="38" t="s">
        <v>3882</v>
      </c>
      <c r="C1781" s="38" t="s">
        <v>3883</v>
      </c>
      <c r="D1781" s="38" t="s">
        <v>267</v>
      </c>
      <c r="E1781" s="38" t="s">
        <v>97</v>
      </c>
      <c r="F1781" s="38" t="s">
        <v>70</v>
      </c>
      <c r="G1781" s="38" t="s">
        <v>51</v>
      </c>
      <c r="H1781" s="39">
        <v>44377</v>
      </c>
      <c r="I1781" s="38" t="s">
        <v>42</v>
      </c>
      <c r="J1781" s="38" t="s">
        <v>49</v>
      </c>
      <c r="M1781" s="38">
        <v>-301664</v>
      </c>
      <c r="S1781" s="38">
        <v>-301664</v>
      </c>
      <c r="AC1781" s="38">
        <v>-301664</v>
      </c>
    </row>
    <row r="1782" spans="1:39" x14ac:dyDescent="0.2">
      <c r="A1782" s="38" t="s">
        <v>474</v>
      </c>
      <c r="B1782" s="38" t="s">
        <v>3884</v>
      </c>
      <c r="C1782" s="38" t="s">
        <v>3885</v>
      </c>
      <c r="D1782" s="38" t="s">
        <v>511</v>
      </c>
      <c r="E1782" s="38" t="s">
        <v>93</v>
      </c>
      <c r="F1782" s="38" t="s">
        <v>40</v>
      </c>
      <c r="G1782" s="38" t="s">
        <v>41</v>
      </c>
      <c r="H1782" s="39">
        <v>44377</v>
      </c>
      <c r="I1782" s="38" t="s">
        <v>79</v>
      </c>
      <c r="J1782" s="38" t="s">
        <v>49</v>
      </c>
      <c r="N1782" s="38">
        <v>-300000</v>
      </c>
      <c r="S1782" s="38">
        <v>-300000</v>
      </c>
      <c r="AC1782" s="38">
        <v>-300000</v>
      </c>
    </row>
    <row r="1783" spans="1:39" x14ac:dyDescent="0.2">
      <c r="A1783" s="38" t="s">
        <v>693</v>
      </c>
      <c r="B1783" s="38" t="s">
        <v>3886</v>
      </c>
      <c r="C1783" s="38" t="s">
        <v>3887</v>
      </c>
      <c r="D1783" s="38" t="s">
        <v>696</v>
      </c>
      <c r="E1783" s="38" t="s">
        <v>93</v>
      </c>
      <c r="F1783" s="38" t="s">
        <v>57</v>
      </c>
      <c r="G1783" s="38" t="s">
        <v>58</v>
      </c>
      <c r="H1783" s="39">
        <v>44377</v>
      </c>
      <c r="I1783" s="38" t="s">
        <v>79</v>
      </c>
      <c r="J1783" s="38" t="s">
        <v>49</v>
      </c>
      <c r="N1783" s="38">
        <v>-286481</v>
      </c>
      <c r="S1783" s="38">
        <v>-286481</v>
      </c>
      <c r="AC1783" s="38">
        <v>-286481</v>
      </c>
    </row>
    <row r="1784" spans="1:39" x14ac:dyDescent="0.2">
      <c r="A1784" s="38" t="s">
        <v>608</v>
      </c>
      <c r="B1784" s="38" t="s">
        <v>3888</v>
      </c>
      <c r="C1784" s="38" t="s">
        <v>3889</v>
      </c>
      <c r="D1784" s="38" t="s">
        <v>611</v>
      </c>
      <c r="E1784" s="38" t="s">
        <v>93</v>
      </c>
      <c r="F1784" s="38" t="s">
        <v>57</v>
      </c>
      <c r="G1784" s="38" t="s">
        <v>58</v>
      </c>
      <c r="H1784" s="39">
        <v>44377</v>
      </c>
      <c r="I1784" s="38" t="s">
        <v>89</v>
      </c>
      <c r="J1784" s="38" t="s">
        <v>49</v>
      </c>
      <c r="M1784" s="38">
        <v>-1168</v>
      </c>
      <c r="N1784" s="38">
        <v>-278567</v>
      </c>
      <c r="S1784" s="38">
        <v>-279735</v>
      </c>
      <c r="AC1784" s="38">
        <v>-279735</v>
      </c>
    </row>
    <row r="1785" spans="1:39" x14ac:dyDescent="0.2">
      <c r="A1785" s="38" t="s">
        <v>262</v>
      </c>
      <c r="B1785" s="38" t="s">
        <v>3890</v>
      </c>
      <c r="C1785" s="38" t="s">
        <v>3891</v>
      </c>
      <c r="D1785" s="38" t="s">
        <v>498</v>
      </c>
      <c r="E1785" s="38" t="s">
        <v>93</v>
      </c>
      <c r="F1785" s="38" t="s">
        <v>63</v>
      </c>
      <c r="G1785" s="38" t="s">
        <v>64</v>
      </c>
      <c r="H1785" s="39">
        <v>44377</v>
      </c>
      <c r="I1785" s="38" t="s">
        <v>89</v>
      </c>
      <c r="J1785" s="38" t="s">
        <v>43</v>
      </c>
      <c r="N1785" s="38">
        <v>-264602</v>
      </c>
      <c r="S1785" s="38">
        <v>-264602</v>
      </c>
      <c r="AC1785" s="38">
        <v>-264602</v>
      </c>
    </row>
    <row r="1786" spans="1:39" x14ac:dyDescent="0.2">
      <c r="A1786" s="38" t="s">
        <v>361</v>
      </c>
      <c r="B1786" s="38" t="s">
        <v>3892</v>
      </c>
      <c r="C1786" s="38" t="s">
        <v>3893</v>
      </c>
      <c r="D1786" s="38" t="s">
        <v>712</v>
      </c>
      <c r="E1786" s="38" t="s">
        <v>93</v>
      </c>
      <c r="F1786" s="38" t="s">
        <v>40</v>
      </c>
      <c r="G1786" s="38" t="s">
        <v>41</v>
      </c>
      <c r="H1786" s="39">
        <v>44377</v>
      </c>
      <c r="I1786" s="38" t="s">
        <v>79</v>
      </c>
      <c r="J1786" s="38" t="s">
        <v>49</v>
      </c>
      <c r="N1786" s="38">
        <v>-263000</v>
      </c>
      <c r="S1786" s="38">
        <v>-263000</v>
      </c>
      <c r="AC1786" s="38">
        <v>-263000</v>
      </c>
    </row>
    <row r="1787" spans="1:39" x14ac:dyDescent="0.2">
      <c r="A1787" s="38" t="s">
        <v>262</v>
      </c>
      <c r="B1787" s="38" t="s">
        <v>3894</v>
      </c>
      <c r="C1787" s="38" t="s">
        <v>3895</v>
      </c>
      <c r="D1787" s="38" t="s">
        <v>323</v>
      </c>
      <c r="E1787" s="38" t="s">
        <v>93</v>
      </c>
      <c r="F1787" s="38" t="s">
        <v>935</v>
      </c>
      <c r="G1787" s="38" t="s">
        <v>53</v>
      </c>
      <c r="H1787" s="39">
        <v>44377</v>
      </c>
      <c r="I1787" s="38" t="s">
        <v>42</v>
      </c>
      <c r="J1787" s="38" t="s">
        <v>82</v>
      </c>
      <c r="K1787" s="39">
        <v>44300</v>
      </c>
      <c r="R1787" s="38">
        <v>-251538</v>
      </c>
      <c r="S1787" s="38">
        <v>-251538</v>
      </c>
      <c r="T1787" s="38">
        <v>-251538</v>
      </c>
      <c r="V1787" s="38">
        <v>251538</v>
      </c>
      <c r="AC1787" s="38">
        <v>-251538</v>
      </c>
    </row>
    <row r="1788" spans="1:39" x14ac:dyDescent="0.2">
      <c r="A1788" s="38" t="s">
        <v>262</v>
      </c>
      <c r="B1788" s="38" t="s">
        <v>3896</v>
      </c>
      <c r="C1788" s="38" t="s">
        <v>3897</v>
      </c>
      <c r="D1788" s="38" t="s">
        <v>522</v>
      </c>
      <c r="E1788" s="38" t="s">
        <v>93</v>
      </c>
      <c r="F1788" s="38" t="s">
        <v>102</v>
      </c>
      <c r="G1788" s="38" t="s">
        <v>69</v>
      </c>
      <c r="H1788" s="39">
        <v>44377</v>
      </c>
      <c r="I1788" s="38" t="s">
        <v>79</v>
      </c>
      <c r="J1788" s="38" t="s">
        <v>49</v>
      </c>
      <c r="N1788" s="38">
        <v>-16670</v>
      </c>
      <c r="O1788" s="38">
        <v>-234312</v>
      </c>
      <c r="S1788" s="38">
        <v>-250982</v>
      </c>
      <c r="AC1788" s="38">
        <v>-250982</v>
      </c>
    </row>
    <row r="1789" spans="1:39" x14ac:dyDescent="0.2">
      <c r="A1789" s="38" t="s">
        <v>693</v>
      </c>
      <c r="B1789" s="38" t="s">
        <v>3898</v>
      </c>
      <c r="C1789" s="38" t="s">
        <v>3899</v>
      </c>
      <c r="D1789" s="38" t="s">
        <v>696</v>
      </c>
      <c r="E1789" s="38" t="s">
        <v>93</v>
      </c>
      <c r="F1789" s="38" t="s">
        <v>57</v>
      </c>
      <c r="G1789" s="38" t="s">
        <v>58</v>
      </c>
      <c r="H1789" s="39">
        <v>44377</v>
      </c>
      <c r="I1789" s="38" t="s">
        <v>79</v>
      </c>
      <c r="J1789" s="38" t="s">
        <v>49</v>
      </c>
      <c r="M1789" s="38">
        <v>-1312</v>
      </c>
      <c r="N1789" s="38">
        <v>-248180</v>
      </c>
      <c r="S1789" s="38">
        <v>-249492</v>
      </c>
      <c r="AC1789" s="38">
        <v>-249492</v>
      </c>
    </row>
    <row r="1790" spans="1:39" x14ac:dyDescent="0.2">
      <c r="A1790" s="38" t="s">
        <v>693</v>
      </c>
      <c r="B1790" s="38" t="s">
        <v>3900</v>
      </c>
      <c r="C1790" s="38" t="s">
        <v>3901</v>
      </c>
      <c r="D1790" s="38" t="s">
        <v>696</v>
      </c>
      <c r="E1790" s="38" t="s">
        <v>93</v>
      </c>
      <c r="F1790" s="38" t="s">
        <v>110</v>
      </c>
      <c r="G1790" s="38" t="s">
        <v>111</v>
      </c>
      <c r="H1790" s="39">
        <v>44377</v>
      </c>
      <c r="I1790" s="38" t="s">
        <v>79</v>
      </c>
      <c r="J1790" s="38" t="s">
        <v>43</v>
      </c>
      <c r="N1790" s="38">
        <v>-230429</v>
      </c>
      <c r="S1790" s="38">
        <v>-230429</v>
      </c>
      <c r="AC1790" s="38">
        <v>-230429</v>
      </c>
    </row>
    <row r="1791" spans="1:39" x14ac:dyDescent="0.2">
      <c r="A1791" s="38" t="s">
        <v>262</v>
      </c>
      <c r="B1791" s="38" t="s">
        <v>3902</v>
      </c>
      <c r="C1791" s="38" t="s">
        <v>3903</v>
      </c>
      <c r="D1791" s="38" t="s">
        <v>356</v>
      </c>
      <c r="E1791" s="38" t="s">
        <v>97</v>
      </c>
      <c r="F1791" s="38" t="s">
        <v>60</v>
      </c>
      <c r="G1791" s="38" t="s">
        <v>61</v>
      </c>
      <c r="H1791" s="39">
        <v>44377</v>
      </c>
      <c r="I1791" s="38" t="s">
        <v>42</v>
      </c>
      <c r="J1791" s="38" t="s">
        <v>43</v>
      </c>
      <c r="M1791" s="38">
        <v>-215517</v>
      </c>
      <c r="S1791" s="38">
        <v>-215517</v>
      </c>
      <c r="AC1791" s="38">
        <v>-215517</v>
      </c>
    </row>
    <row r="1792" spans="1:39" x14ac:dyDescent="0.2">
      <c r="A1792" s="38" t="s">
        <v>693</v>
      </c>
      <c r="B1792" s="38" t="s">
        <v>3904</v>
      </c>
      <c r="C1792" s="38" t="s">
        <v>3905</v>
      </c>
      <c r="D1792" s="38" t="s">
        <v>696</v>
      </c>
      <c r="E1792" s="38" t="s">
        <v>93</v>
      </c>
      <c r="F1792" s="38" t="s">
        <v>110</v>
      </c>
      <c r="G1792" s="38" t="s">
        <v>111</v>
      </c>
      <c r="H1792" s="39">
        <v>44377</v>
      </c>
      <c r="I1792" s="38" t="s">
        <v>79</v>
      </c>
      <c r="J1792" s="38" t="s">
        <v>49</v>
      </c>
      <c r="M1792" s="38">
        <v>-786</v>
      </c>
      <c r="N1792" s="38">
        <v>-208333</v>
      </c>
      <c r="S1792" s="38">
        <v>-209119</v>
      </c>
      <c r="AC1792" s="38">
        <v>-209119</v>
      </c>
    </row>
    <row r="1793" spans="1:35" x14ac:dyDescent="0.2">
      <c r="A1793" s="38" t="s">
        <v>361</v>
      </c>
      <c r="B1793" s="38" t="s">
        <v>3906</v>
      </c>
      <c r="C1793" s="38" t="s">
        <v>3907</v>
      </c>
      <c r="D1793" s="38" t="s">
        <v>712</v>
      </c>
      <c r="E1793" s="38" t="s">
        <v>93</v>
      </c>
      <c r="F1793" s="38" t="s">
        <v>70</v>
      </c>
      <c r="G1793" s="38" t="s">
        <v>51</v>
      </c>
      <c r="H1793" s="39">
        <v>44377</v>
      </c>
      <c r="I1793" s="38" t="s">
        <v>79</v>
      </c>
      <c r="J1793" s="38" t="s">
        <v>49</v>
      </c>
      <c r="M1793" s="38">
        <v>-204387</v>
      </c>
      <c r="S1793" s="38">
        <v>-204387</v>
      </c>
      <c r="AC1793" s="38">
        <v>-204387</v>
      </c>
    </row>
    <row r="1794" spans="1:35" x14ac:dyDescent="0.2">
      <c r="A1794" s="38" t="s">
        <v>262</v>
      </c>
      <c r="B1794" s="38" t="s">
        <v>3908</v>
      </c>
      <c r="C1794" s="38" t="s">
        <v>3422</v>
      </c>
      <c r="D1794" s="38" t="s">
        <v>314</v>
      </c>
      <c r="E1794" s="38" t="s">
        <v>97</v>
      </c>
      <c r="F1794" s="38" t="s">
        <v>50</v>
      </c>
      <c r="G1794" s="38" t="s">
        <v>51</v>
      </c>
      <c r="H1794" s="39">
        <v>44377</v>
      </c>
      <c r="I1794" s="38" t="s">
        <v>42</v>
      </c>
      <c r="J1794" s="38" t="s">
        <v>43</v>
      </c>
      <c r="M1794" s="38">
        <v>-200701</v>
      </c>
      <c r="S1794" s="38">
        <v>-200701</v>
      </c>
      <c r="AC1794" s="38">
        <v>-200701</v>
      </c>
      <c r="AD1794" s="38">
        <v>40000000</v>
      </c>
      <c r="AE1794" s="38">
        <v>0</v>
      </c>
      <c r="AI1794" s="38">
        <v>40000000</v>
      </c>
    </row>
    <row r="1795" spans="1:35" x14ac:dyDescent="0.2">
      <c r="A1795" s="38" t="s">
        <v>262</v>
      </c>
      <c r="B1795" s="38" t="s">
        <v>3909</v>
      </c>
      <c r="C1795" s="38" t="s">
        <v>3910</v>
      </c>
      <c r="D1795" s="38" t="s">
        <v>528</v>
      </c>
      <c r="E1795" s="38" t="s">
        <v>93</v>
      </c>
      <c r="F1795" s="38" t="s">
        <v>460</v>
      </c>
      <c r="G1795" s="38" t="s">
        <v>461</v>
      </c>
      <c r="H1795" s="39">
        <v>44377</v>
      </c>
      <c r="I1795" s="38" t="s">
        <v>79</v>
      </c>
      <c r="J1795" s="38" t="s">
        <v>49</v>
      </c>
      <c r="O1795" s="38">
        <v>-195174</v>
      </c>
      <c r="S1795" s="38">
        <v>-195174</v>
      </c>
      <c r="AC1795" s="38">
        <v>-195174</v>
      </c>
    </row>
    <row r="1796" spans="1:35" x14ac:dyDescent="0.2">
      <c r="A1796" s="38" t="s">
        <v>361</v>
      </c>
      <c r="B1796" s="38" t="s">
        <v>3911</v>
      </c>
      <c r="C1796" s="38" t="s">
        <v>3912</v>
      </c>
      <c r="D1796" s="38" t="s">
        <v>501</v>
      </c>
      <c r="E1796" s="38" t="s">
        <v>97</v>
      </c>
      <c r="F1796" s="38" t="s">
        <v>70</v>
      </c>
      <c r="G1796" s="38" t="s">
        <v>51</v>
      </c>
      <c r="H1796" s="39">
        <v>44377</v>
      </c>
      <c r="I1796" s="38" t="s">
        <v>42</v>
      </c>
      <c r="J1796" s="38" t="s">
        <v>49</v>
      </c>
      <c r="M1796" s="38">
        <v>-53131</v>
      </c>
      <c r="S1796" s="38">
        <v>-53131</v>
      </c>
      <c r="AA1796" s="38">
        <v>-136800</v>
      </c>
      <c r="AB1796" s="38">
        <v>-136800</v>
      </c>
      <c r="AC1796" s="38">
        <v>-189931</v>
      </c>
    </row>
    <row r="1797" spans="1:35" x14ac:dyDescent="0.2">
      <c r="A1797" s="38" t="s">
        <v>361</v>
      </c>
      <c r="B1797" s="38" t="s">
        <v>3913</v>
      </c>
      <c r="C1797" s="38" t="s">
        <v>3914</v>
      </c>
      <c r="D1797" s="38" t="s">
        <v>712</v>
      </c>
      <c r="E1797" s="38" t="s">
        <v>93</v>
      </c>
      <c r="F1797" s="38" t="s">
        <v>88</v>
      </c>
      <c r="G1797" s="38" t="s">
        <v>53</v>
      </c>
      <c r="H1797" s="39">
        <v>44377</v>
      </c>
      <c r="I1797" s="38" t="s">
        <v>79</v>
      </c>
      <c r="J1797" s="38" t="s">
        <v>49</v>
      </c>
      <c r="M1797" s="38">
        <v>-182059</v>
      </c>
      <c r="S1797" s="38">
        <v>-182059</v>
      </c>
      <c r="AC1797" s="38">
        <v>-182059</v>
      </c>
    </row>
    <row r="1798" spans="1:35" x14ac:dyDescent="0.2">
      <c r="A1798" s="38" t="s">
        <v>361</v>
      </c>
      <c r="B1798" s="38" t="s">
        <v>3915</v>
      </c>
      <c r="C1798" s="38" t="s">
        <v>3916</v>
      </c>
      <c r="D1798" s="38" t="s">
        <v>712</v>
      </c>
      <c r="E1798" s="38" t="s">
        <v>93</v>
      </c>
      <c r="F1798" s="38" t="s">
        <v>94</v>
      </c>
      <c r="G1798" s="38" t="s">
        <v>41</v>
      </c>
      <c r="H1798" s="39">
        <v>44377</v>
      </c>
      <c r="I1798" s="38" t="s">
        <v>79</v>
      </c>
      <c r="J1798" s="38" t="s">
        <v>85</v>
      </c>
      <c r="K1798" s="39">
        <v>43672</v>
      </c>
      <c r="R1798" s="38">
        <v>-178604</v>
      </c>
      <c r="S1798" s="38">
        <v>-178604</v>
      </c>
      <c r="T1798" s="38">
        <v>-178604</v>
      </c>
      <c r="V1798" s="38">
        <v>378604</v>
      </c>
      <c r="AC1798" s="38">
        <v>-178604</v>
      </c>
    </row>
    <row r="1799" spans="1:35" x14ac:dyDescent="0.2">
      <c r="A1799" s="38" t="s">
        <v>361</v>
      </c>
      <c r="B1799" s="38" t="s">
        <v>3917</v>
      </c>
      <c r="C1799" s="38" t="s">
        <v>3918</v>
      </c>
      <c r="D1799" s="38" t="s">
        <v>712</v>
      </c>
      <c r="E1799" s="38" t="s">
        <v>93</v>
      </c>
      <c r="F1799" s="38" t="s">
        <v>106</v>
      </c>
      <c r="G1799" s="38" t="s">
        <v>69</v>
      </c>
      <c r="H1799" s="39">
        <v>44377</v>
      </c>
      <c r="I1799" s="38" t="s">
        <v>79</v>
      </c>
      <c r="J1799" s="38" t="s">
        <v>49</v>
      </c>
      <c r="M1799" s="38">
        <v>-172652</v>
      </c>
      <c r="S1799" s="38">
        <v>-172652</v>
      </c>
      <c r="AC1799" s="38">
        <v>-172652</v>
      </c>
    </row>
    <row r="1800" spans="1:35" x14ac:dyDescent="0.2">
      <c r="A1800" s="38" t="s">
        <v>502</v>
      </c>
      <c r="B1800" s="38" t="s">
        <v>3919</v>
      </c>
      <c r="C1800" s="38" t="s">
        <v>3920</v>
      </c>
      <c r="D1800" s="38" t="s">
        <v>616</v>
      </c>
      <c r="E1800" s="38" t="s">
        <v>93</v>
      </c>
      <c r="F1800" s="38" t="s">
        <v>40</v>
      </c>
      <c r="G1800" s="38" t="s">
        <v>41</v>
      </c>
      <c r="H1800" s="39">
        <v>44377</v>
      </c>
      <c r="I1800" s="38" t="s">
        <v>79</v>
      </c>
      <c r="J1800" s="38" t="s">
        <v>43</v>
      </c>
      <c r="N1800" s="38">
        <v>-172480</v>
      </c>
      <c r="S1800" s="38">
        <v>-172480</v>
      </c>
      <c r="AC1800" s="38">
        <v>-172480</v>
      </c>
    </row>
    <row r="1801" spans="1:35" x14ac:dyDescent="0.2">
      <c r="A1801" s="38" t="s">
        <v>693</v>
      </c>
      <c r="B1801" s="38" t="s">
        <v>3921</v>
      </c>
      <c r="C1801" s="38" t="s">
        <v>3922</v>
      </c>
      <c r="D1801" s="38" t="s">
        <v>696</v>
      </c>
      <c r="E1801" s="38" t="s">
        <v>93</v>
      </c>
      <c r="F1801" s="38" t="s">
        <v>57</v>
      </c>
      <c r="G1801" s="38" t="s">
        <v>58</v>
      </c>
      <c r="H1801" s="39">
        <v>44377</v>
      </c>
      <c r="I1801" s="38" t="s">
        <v>79</v>
      </c>
      <c r="J1801" s="38" t="s">
        <v>49</v>
      </c>
      <c r="N1801" s="38">
        <v>-170189</v>
      </c>
      <c r="S1801" s="38">
        <v>-170189</v>
      </c>
      <c r="AC1801" s="38">
        <v>-170189</v>
      </c>
    </row>
    <row r="1802" spans="1:35" x14ac:dyDescent="0.2">
      <c r="A1802" s="38" t="s">
        <v>361</v>
      </c>
      <c r="B1802" s="38" t="s">
        <v>3923</v>
      </c>
      <c r="C1802" s="38" t="s">
        <v>3924</v>
      </c>
      <c r="D1802" s="38" t="s">
        <v>712</v>
      </c>
      <c r="E1802" s="38" t="s">
        <v>93</v>
      </c>
      <c r="F1802" s="38" t="s">
        <v>63</v>
      </c>
      <c r="G1802" s="38" t="s">
        <v>64</v>
      </c>
      <c r="H1802" s="39">
        <v>44377</v>
      </c>
      <c r="I1802" s="38" t="s">
        <v>89</v>
      </c>
      <c r="J1802" s="38" t="s">
        <v>82</v>
      </c>
      <c r="O1802" s="38">
        <v>-166607</v>
      </c>
      <c r="S1802" s="38">
        <v>-166607</v>
      </c>
      <c r="AC1802" s="38">
        <v>-166607</v>
      </c>
    </row>
    <row r="1803" spans="1:35" x14ac:dyDescent="0.2">
      <c r="A1803" s="38" t="s">
        <v>262</v>
      </c>
      <c r="B1803" s="38" t="s">
        <v>3925</v>
      </c>
      <c r="C1803" s="38" t="s">
        <v>3926</v>
      </c>
      <c r="D1803" s="38" t="s">
        <v>314</v>
      </c>
      <c r="E1803" s="38" t="s">
        <v>97</v>
      </c>
      <c r="F1803" s="38" t="s">
        <v>80</v>
      </c>
      <c r="G1803" s="38" t="s">
        <v>61</v>
      </c>
      <c r="H1803" s="39">
        <v>44377</v>
      </c>
      <c r="I1803" s="38" t="s">
        <v>42</v>
      </c>
      <c r="J1803" s="38" t="s">
        <v>49</v>
      </c>
      <c r="K1803" s="39">
        <v>44022</v>
      </c>
      <c r="R1803" s="38">
        <v>-164195</v>
      </c>
      <c r="S1803" s="38">
        <v>-164195</v>
      </c>
      <c r="T1803" s="38">
        <v>-164195</v>
      </c>
      <c r="V1803" s="38">
        <v>164195</v>
      </c>
      <c r="AC1803" s="38">
        <v>-164195</v>
      </c>
    </row>
    <row r="1804" spans="1:35" x14ac:dyDescent="0.2">
      <c r="A1804" s="38" t="s">
        <v>262</v>
      </c>
      <c r="B1804" s="38" t="s">
        <v>3927</v>
      </c>
      <c r="C1804" s="38" t="s">
        <v>3928</v>
      </c>
      <c r="D1804" s="38" t="s">
        <v>528</v>
      </c>
      <c r="E1804" s="38" t="s">
        <v>93</v>
      </c>
      <c r="F1804" s="38" t="s">
        <v>63</v>
      </c>
      <c r="G1804" s="38" t="s">
        <v>64</v>
      </c>
      <c r="H1804" s="39">
        <v>44377</v>
      </c>
      <c r="I1804" s="38" t="s">
        <v>89</v>
      </c>
      <c r="J1804" s="38" t="s">
        <v>43</v>
      </c>
      <c r="O1804" s="38">
        <v>-156855</v>
      </c>
      <c r="S1804" s="38">
        <v>-156855</v>
      </c>
      <c r="AC1804" s="38">
        <v>-156855</v>
      </c>
    </row>
    <row r="1805" spans="1:35" x14ac:dyDescent="0.2">
      <c r="A1805" s="38" t="s">
        <v>262</v>
      </c>
      <c r="B1805" s="38" t="s">
        <v>3929</v>
      </c>
      <c r="C1805" s="38" t="s">
        <v>3930</v>
      </c>
      <c r="D1805" s="38" t="s">
        <v>522</v>
      </c>
      <c r="E1805" s="38" t="s">
        <v>93</v>
      </c>
      <c r="F1805" s="38" t="s">
        <v>114</v>
      </c>
      <c r="G1805" s="38" t="s">
        <v>69</v>
      </c>
      <c r="H1805" s="39">
        <v>44377</v>
      </c>
      <c r="I1805" s="38" t="s">
        <v>89</v>
      </c>
      <c r="J1805" s="38" t="s">
        <v>43</v>
      </c>
      <c r="M1805" s="38">
        <v>-3148</v>
      </c>
      <c r="Q1805" s="38">
        <v>-152223</v>
      </c>
      <c r="S1805" s="38">
        <v>-155371</v>
      </c>
      <c r="AC1805" s="38">
        <v>-155371</v>
      </c>
    </row>
    <row r="1806" spans="1:35" x14ac:dyDescent="0.2">
      <c r="A1806" s="38" t="s">
        <v>474</v>
      </c>
      <c r="B1806" s="38" t="s">
        <v>3931</v>
      </c>
      <c r="C1806" s="38" t="s">
        <v>3932</v>
      </c>
      <c r="D1806" s="38" t="s">
        <v>511</v>
      </c>
      <c r="E1806" s="38" t="s">
        <v>93</v>
      </c>
      <c r="F1806" s="38" t="s">
        <v>57</v>
      </c>
      <c r="G1806" s="38" t="s">
        <v>58</v>
      </c>
      <c r="H1806" s="39">
        <v>44377</v>
      </c>
      <c r="I1806" s="38" t="s">
        <v>79</v>
      </c>
      <c r="J1806" s="38" t="s">
        <v>43</v>
      </c>
      <c r="M1806" s="38">
        <v>-8862</v>
      </c>
      <c r="N1806" s="38">
        <v>-133330</v>
      </c>
      <c r="S1806" s="38">
        <v>-142192</v>
      </c>
      <c r="AC1806" s="38">
        <v>-142192</v>
      </c>
    </row>
    <row r="1807" spans="1:35" x14ac:dyDescent="0.2">
      <c r="A1807" s="38" t="s">
        <v>693</v>
      </c>
      <c r="B1807" s="38" t="s">
        <v>3933</v>
      </c>
      <c r="C1807" s="38" t="s">
        <v>3934</v>
      </c>
      <c r="D1807" s="38" t="s">
        <v>696</v>
      </c>
      <c r="E1807" s="38" t="s">
        <v>93</v>
      </c>
      <c r="F1807" s="38" t="s">
        <v>57</v>
      </c>
      <c r="G1807" s="38" t="s">
        <v>58</v>
      </c>
      <c r="H1807" s="39">
        <v>44377</v>
      </c>
      <c r="I1807" s="38" t="s">
        <v>79</v>
      </c>
      <c r="J1807" s="38" t="s">
        <v>49</v>
      </c>
      <c r="M1807" s="38">
        <v>-203</v>
      </c>
      <c r="N1807" s="38">
        <v>-140571</v>
      </c>
      <c r="S1807" s="38">
        <v>-140774</v>
      </c>
      <c r="AC1807" s="38">
        <v>-140774</v>
      </c>
    </row>
    <row r="1808" spans="1:35" x14ac:dyDescent="0.2">
      <c r="A1808" s="38" t="s">
        <v>693</v>
      </c>
      <c r="B1808" s="38" t="s">
        <v>3935</v>
      </c>
      <c r="C1808" s="38" t="s">
        <v>3936</v>
      </c>
      <c r="D1808" s="38" t="s">
        <v>696</v>
      </c>
      <c r="E1808" s="38" t="s">
        <v>93</v>
      </c>
      <c r="F1808" s="38" t="s">
        <v>110</v>
      </c>
      <c r="G1808" s="38" t="s">
        <v>111</v>
      </c>
      <c r="H1808" s="39">
        <v>44377</v>
      </c>
      <c r="I1808" s="38" t="s">
        <v>79</v>
      </c>
      <c r="J1808" s="38" t="s">
        <v>49</v>
      </c>
      <c r="N1808" s="38">
        <v>-136879</v>
      </c>
      <c r="S1808" s="38">
        <v>-136879</v>
      </c>
      <c r="AC1808" s="38">
        <v>-136879</v>
      </c>
    </row>
    <row r="1809" spans="1:29" x14ac:dyDescent="0.2">
      <c r="A1809" s="38" t="s">
        <v>693</v>
      </c>
      <c r="B1809" s="38" t="s">
        <v>3937</v>
      </c>
      <c r="C1809" s="38" t="s">
        <v>3938</v>
      </c>
      <c r="D1809" s="38" t="s">
        <v>696</v>
      </c>
      <c r="E1809" s="38" t="s">
        <v>93</v>
      </c>
      <c r="F1809" s="38" t="s">
        <v>57</v>
      </c>
      <c r="G1809" s="38" t="s">
        <v>58</v>
      </c>
      <c r="H1809" s="39">
        <v>44377</v>
      </c>
      <c r="I1809" s="38" t="s">
        <v>79</v>
      </c>
      <c r="J1809" s="38" t="s">
        <v>43</v>
      </c>
      <c r="N1809" s="38">
        <v>-130966</v>
      </c>
      <c r="S1809" s="38">
        <v>-130966</v>
      </c>
      <c r="AC1809" s="38">
        <v>-130966</v>
      </c>
    </row>
    <row r="1810" spans="1:29" x14ac:dyDescent="0.2">
      <c r="A1810" s="38" t="s">
        <v>262</v>
      </c>
      <c r="B1810" s="38" t="s">
        <v>3939</v>
      </c>
      <c r="C1810" s="38" t="s">
        <v>3940</v>
      </c>
      <c r="D1810" s="38" t="s">
        <v>525</v>
      </c>
      <c r="E1810" s="38" t="s">
        <v>93</v>
      </c>
      <c r="F1810" s="38" t="s">
        <v>102</v>
      </c>
      <c r="G1810" s="38" t="s">
        <v>69</v>
      </c>
      <c r="H1810" s="39">
        <v>44377</v>
      </c>
      <c r="I1810" s="38" t="s">
        <v>79</v>
      </c>
      <c r="J1810" s="38" t="s">
        <v>49</v>
      </c>
      <c r="N1810" s="38">
        <v>-128105</v>
      </c>
      <c r="S1810" s="38">
        <v>-128105</v>
      </c>
      <c r="AC1810" s="38">
        <v>-128105</v>
      </c>
    </row>
    <row r="1811" spans="1:29" x14ac:dyDescent="0.2">
      <c r="A1811" s="38" t="s">
        <v>693</v>
      </c>
      <c r="B1811" s="38" t="s">
        <v>3941</v>
      </c>
      <c r="C1811" s="38" t="s">
        <v>3942</v>
      </c>
      <c r="D1811" s="38" t="s">
        <v>696</v>
      </c>
      <c r="E1811" s="38" t="s">
        <v>93</v>
      </c>
      <c r="F1811" s="38" t="s">
        <v>57</v>
      </c>
      <c r="G1811" s="38" t="s">
        <v>58</v>
      </c>
      <c r="H1811" s="39">
        <v>44377</v>
      </c>
      <c r="I1811" s="38" t="s">
        <v>79</v>
      </c>
      <c r="J1811" s="38" t="s">
        <v>49</v>
      </c>
      <c r="N1811" s="38">
        <v>-126609</v>
      </c>
      <c r="S1811" s="38">
        <v>-126609</v>
      </c>
      <c r="AC1811" s="38">
        <v>-126609</v>
      </c>
    </row>
    <row r="1812" spans="1:29" x14ac:dyDescent="0.2">
      <c r="A1812" s="38" t="s">
        <v>262</v>
      </c>
      <c r="B1812" s="38" t="s">
        <v>3943</v>
      </c>
      <c r="C1812" s="38" t="s">
        <v>3944</v>
      </c>
      <c r="D1812" s="38" t="s">
        <v>522</v>
      </c>
      <c r="E1812" s="38" t="s">
        <v>93</v>
      </c>
      <c r="F1812" s="38" t="s">
        <v>63</v>
      </c>
      <c r="G1812" s="38" t="s">
        <v>64</v>
      </c>
      <c r="H1812" s="39">
        <v>44377</v>
      </c>
      <c r="I1812" s="38" t="s">
        <v>89</v>
      </c>
      <c r="J1812" s="38" t="s">
        <v>49</v>
      </c>
      <c r="O1812" s="38">
        <v>-121991</v>
      </c>
      <c r="S1812" s="38">
        <v>-121991</v>
      </c>
      <c r="AC1812" s="38">
        <v>-121991</v>
      </c>
    </row>
    <row r="1813" spans="1:29" x14ac:dyDescent="0.2">
      <c r="A1813" s="38" t="s">
        <v>693</v>
      </c>
      <c r="B1813" s="38" t="s">
        <v>3945</v>
      </c>
      <c r="C1813" s="38" t="s">
        <v>3946</v>
      </c>
      <c r="D1813" s="38" t="s">
        <v>696</v>
      </c>
      <c r="E1813" s="38" t="s">
        <v>93</v>
      </c>
      <c r="F1813" s="38" t="s">
        <v>110</v>
      </c>
      <c r="G1813" s="38" t="s">
        <v>111</v>
      </c>
      <c r="H1813" s="39">
        <v>44377</v>
      </c>
      <c r="I1813" s="38" t="s">
        <v>79</v>
      </c>
      <c r="J1813" s="38" t="s">
        <v>43</v>
      </c>
      <c r="N1813" s="38">
        <v>-111879</v>
      </c>
      <c r="S1813" s="38">
        <v>-111879</v>
      </c>
      <c r="AC1813" s="38">
        <v>-111879</v>
      </c>
    </row>
    <row r="1814" spans="1:29" x14ac:dyDescent="0.2">
      <c r="A1814" s="38" t="s">
        <v>693</v>
      </c>
      <c r="B1814" s="38" t="s">
        <v>3947</v>
      </c>
      <c r="C1814" s="38" t="s">
        <v>3948</v>
      </c>
      <c r="D1814" s="38" t="s">
        <v>696</v>
      </c>
      <c r="E1814" s="38" t="s">
        <v>93</v>
      </c>
      <c r="F1814" s="38" t="s">
        <v>110</v>
      </c>
      <c r="G1814" s="38" t="s">
        <v>111</v>
      </c>
      <c r="H1814" s="39">
        <v>44377</v>
      </c>
      <c r="I1814" s="38" t="s">
        <v>79</v>
      </c>
      <c r="J1814" s="38" t="s">
        <v>43</v>
      </c>
      <c r="M1814" s="38">
        <v>-327</v>
      </c>
      <c r="N1814" s="38">
        <v>-110621</v>
      </c>
      <c r="S1814" s="38">
        <v>-110948</v>
      </c>
      <c r="AC1814" s="38">
        <v>-110948</v>
      </c>
    </row>
    <row r="1815" spans="1:29" x14ac:dyDescent="0.2">
      <c r="A1815" s="38" t="s">
        <v>693</v>
      </c>
      <c r="B1815" s="38" t="s">
        <v>3949</v>
      </c>
      <c r="C1815" s="38" t="s">
        <v>3950</v>
      </c>
      <c r="D1815" s="38" t="s">
        <v>696</v>
      </c>
      <c r="E1815" s="38" t="s">
        <v>93</v>
      </c>
      <c r="F1815" s="38" t="s">
        <v>110</v>
      </c>
      <c r="G1815" s="38" t="s">
        <v>111</v>
      </c>
      <c r="H1815" s="39">
        <v>44377</v>
      </c>
      <c r="I1815" s="38" t="s">
        <v>79</v>
      </c>
      <c r="J1815" s="38" t="s">
        <v>82</v>
      </c>
      <c r="N1815" s="38">
        <v>-106799</v>
      </c>
      <c r="S1815" s="38">
        <v>-106799</v>
      </c>
      <c r="AC1815" s="38">
        <v>-106799</v>
      </c>
    </row>
    <row r="1816" spans="1:29" x14ac:dyDescent="0.2">
      <c r="A1816" s="38" t="s">
        <v>474</v>
      </c>
      <c r="B1816" s="38" t="s">
        <v>3951</v>
      </c>
      <c r="C1816" s="38" t="s">
        <v>3952</v>
      </c>
      <c r="D1816" s="38" t="s">
        <v>477</v>
      </c>
      <c r="E1816" s="38" t="s">
        <v>93</v>
      </c>
      <c r="F1816" s="38" t="s">
        <v>369</v>
      </c>
      <c r="G1816" s="38" t="s">
        <v>45</v>
      </c>
      <c r="H1816" s="39">
        <v>44377</v>
      </c>
      <c r="I1816" s="38" t="s">
        <v>79</v>
      </c>
      <c r="J1816" s="38" t="s">
        <v>49</v>
      </c>
      <c r="M1816" s="38">
        <v>-1067</v>
      </c>
      <c r="N1816" s="38">
        <v>-104169</v>
      </c>
      <c r="S1816" s="38">
        <v>-105236</v>
      </c>
      <c r="AC1816" s="38">
        <v>-105236</v>
      </c>
    </row>
    <row r="1817" spans="1:29" x14ac:dyDescent="0.2">
      <c r="A1817" s="38" t="s">
        <v>474</v>
      </c>
      <c r="B1817" s="38" t="s">
        <v>3953</v>
      </c>
      <c r="C1817" s="38" t="s">
        <v>3954</v>
      </c>
      <c r="D1817" s="38" t="s">
        <v>511</v>
      </c>
      <c r="E1817" s="38" t="s">
        <v>93</v>
      </c>
      <c r="F1817" s="38" t="s">
        <v>369</v>
      </c>
      <c r="G1817" s="38" t="s">
        <v>45</v>
      </c>
      <c r="H1817" s="39">
        <v>44377</v>
      </c>
      <c r="I1817" s="38" t="s">
        <v>79</v>
      </c>
      <c r="J1817" s="38" t="s">
        <v>49</v>
      </c>
      <c r="M1817" s="38">
        <v>-870</v>
      </c>
      <c r="N1817" s="38">
        <v>-104169</v>
      </c>
      <c r="S1817" s="38">
        <v>-105039</v>
      </c>
      <c r="AC1817" s="38">
        <v>-105039</v>
      </c>
    </row>
    <row r="1818" spans="1:29" x14ac:dyDescent="0.2">
      <c r="A1818" s="38" t="s">
        <v>474</v>
      </c>
      <c r="B1818" s="38" t="s">
        <v>3955</v>
      </c>
      <c r="C1818" s="38" t="s">
        <v>3956</v>
      </c>
      <c r="D1818" s="38" t="s">
        <v>511</v>
      </c>
      <c r="E1818" s="38" t="s">
        <v>93</v>
      </c>
      <c r="F1818" s="38" t="s">
        <v>369</v>
      </c>
      <c r="G1818" s="38" t="s">
        <v>45</v>
      </c>
      <c r="H1818" s="39">
        <v>44377</v>
      </c>
      <c r="I1818" s="38" t="s">
        <v>79</v>
      </c>
      <c r="J1818" s="38" t="s">
        <v>49</v>
      </c>
      <c r="M1818" s="38">
        <v>-744</v>
      </c>
      <c r="N1818" s="38">
        <v>-104169</v>
      </c>
      <c r="S1818" s="38">
        <v>-104913</v>
      </c>
      <c r="AC1818" s="38">
        <v>-104913</v>
      </c>
    </row>
    <row r="1819" spans="1:29" x14ac:dyDescent="0.2">
      <c r="A1819" s="38" t="s">
        <v>474</v>
      </c>
      <c r="B1819" s="38" t="s">
        <v>3957</v>
      </c>
      <c r="C1819" s="38" t="s">
        <v>3958</v>
      </c>
      <c r="D1819" s="38" t="s">
        <v>511</v>
      </c>
      <c r="E1819" s="38" t="s">
        <v>93</v>
      </c>
      <c r="F1819" s="38" t="s">
        <v>44</v>
      </c>
      <c r="G1819" s="38" t="s">
        <v>45</v>
      </c>
      <c r="H1819" s="39">
        <v>44377</v>
      </c>
      <c r="I1819" s="38" t="s">
        <v>79</v>
      </c>
      <c r="J1819" s="38" t="s">
        <v>49</v>
      </c>
      <c r="M1819" s="38">
        <v>-347</v>
      </c>
      <c r="N1819" s="38">
        <v>-104169</v>
      </c>
      <c r="S1819" s="38">
        <v>-104516</v>
      </c>
      <c r="AC1819" s="38">
        <v>-104516</v>
      </c>
    </row>
    <row r="1820" spans="1:29" x14ac:dyDescent="0.2">
      <c r="A1820" s="38" t="s">
        <v>502</v>
      </c>
      <c r="B1820" s="38" t="s">
        <v>3959</v>
      </c>
      <c r="C1820" s="38" t="s">
        <v>3960</v>
      </c>
      <c r="D1820" s="38" t="s">
        <v>616</v>
      </c>
      <c r="E1820" s="38" t="s">
        <v>93</v>
      </c>
      <c r="F1820" s="38" t="s">
        <v>1047</v>
      </c>
      <c r="G1820" s="38" t="s">
        <v>53</v>
      </c>
      <c r="H1820" s="39">
        <v>44377</v>
      </c>
      <c r="I1820" s="38" t="s">
        <v>79</v>
      </c>
      <c r="J1820" s="38" t="s">
        <v>49</v>
      </c>
      <c r="N1820" s="38">
        <v>-100003</v>
      </c>
      <c r="S1820" s="38">
        <v>-100003</v>
      </c>
      <c r="AC1820" s="38">
        <v>-100003</v>
      </c>
    </row>
    <row r="1821" spans="1:29" x14ac:dyDescent="0.2">
      <c r="A1821" s="38" t="s">
        <v>262</v>
      </c>
      <c r="B1821" s="38" t="s">
        <v>3961</v>
      </c>
      <c r="C1821" s="38" t="s">
        <v>3962</v>
      </c>
      <c r="D1821" s="38" t="s">
        <v>291</v>
      </c>
      <c r="E1821" s="38" t="s">
        <v>91</v>
      </c>
      <c r="F1821" s="38" t="s">
        <v>63</v>
      </c>
      <c r="G1821" s="38" t="s">
        <v>64</v>
      </c>
      <c r="H1821" s="39">
        <v>44377</v>
      </c>
      <c r="I1821" s="38" t="s">
        <v>42</v>
      </c>
      <c r="J1821" s="38" t="s">
        <v>43</v>
      </c>
      <c r="M1821" s="38">
        <v>-99000</v>
      </c>
      <c r="S1821" s="38">
        <v>-99000</v>
      </c>
      <c r="AC1821" s="38">
        <v>-99000</v>
      </c>
    </row>
    <row r="1822" spans="1:29" x14ac:dyDescent="0.2">
      <c r="A1822" s="38" t="s">
        <v>262</v>
      </c>
      <c r="B1822" s="38" t="s">
        <v>3963</v>
      </c>
      <c r="C1822" s="38" t="s">
        <v>3964</v>
      </c>
      <c r="D1822" s="38" t="s">
        <v>525</v>
      </c>
      <c r="E1822" s="38" t="s">
        <v>93</v>
      </c>
      <c r="F1822" s="38" t="s">
        <v>63</v>
      </c>
      <c r="G1822" s="38" t="s">
        <v>64</v>
      </c>
      <c r="H1822" s="39">
        <v>44377</v>
      </c>
      <c r="I1822" s="38" t="s">
        <v>79</v>
      </c>
      <c r="J1822" s="38" t="s">
        <v>49</v>
      </c>
      <c r="M1822" s="38">
        <v>-98007</v>
      </c>
      <c r="S1822" s="38">
        <v>-98007</v>
      </c>
      <c r="AC1822" s="38">
        <v>-98007</v>
      </c>
    </row>
    <row r="1823" spans="1:29" x14ac:dyDescent="0.2">
      <c r="A1823" s="38" t="s">
        <v>262</v>
      </c>
      <c r="B1823" s="38" t="s">
        <v>3965</v>
      </c>
      <c r="C1823" s="38" t="s">
        <v>3966</v>
      </c>
      <c r="D1823" s="38" t="s">
        <v>291</v>
      </c>
      <c r="E1823" s="38" t="s">
        <v>264</v>
      </c>
      <c r="F1823" s="38" t="s">
        <v>63</v>
      </c>
      <c r="G1823" s="38" t="s">
        <v>64</v>
      </c>
      <c r="H1823" s="39">
        <v>44377</v>
      </c>
      <c r="I1823" s="38" t="s">
        <v>42</v>
      </c>
      <c r="J1823" s="38" t="s">
        <v>49</v>
      </c>
      <c r="M1823" s="38">
        <v>-95979</v>
      </c>
      <c r="S1823" s="38">
        <v>-95979</v>
      </c>
      <c r="AC1823" s="38">
        <v>-95979</v>
      </c>
    </row>
    <row r="1824" spans="1:29" x14ac:dyDescent="0.2">
      <c r="A1824" s="38" t="s">
        <v>262</v>
      </c>
      <c r="B1824" s="38" t="s">
        <v>3967</v>
      </c>
      <c r="C1824" s="38" t="s">
        <v>3968</v>
      </c>
      <c r="D1824" s="38" t="s">
        <v>314</v>
      </c>
      <c r="E1824" s="38" t="s">
        <v>39</v>
      </c>
      <c r="F1824" s="38" t="s">
        <v>60</v>
      </c>
      <c r="G1824" s="38" t="s">
        <v>61</v>
      </c>
      <c r="H1824" s="39">
        <v>44377</v>
      </c>
      <c r="I1824" s="38" t="s">
        <v>42</v>
      </c>
      <c r="J1824" s="38" t="s">
        <v>43</v>
      </c>
      <c r="M1824" s="38">
        <v>-92536</v>
      </c>
      <c r="S1824" s="38">
        <v>-92536</v>
      </c>
      <c r="AC1824" s="38">
        <v>-92536</v>
      </c>
    </row>
    <row r="1825" spans="1:34" x14ac:dyDescent="0.2">
      <c r="A1825" s="38" t="s">
        <v>262</v>
      </c>
      <c r="B1825" s="38" t="s">
        <v>3969</v>
      </c>
      <c r="C1825" s="38" t="s">
        <v>3970</v>
      </c>
      <c r="D1825" s="38" t="s">
        <v>356</v>
      </c>
      <c r="E1825" s="38" t="s">
        <v>97</v>
      </c>
      <c r="F1825" s="38" t="s">
        <v>80</v>
      </c>
      <c r="G1825" s="38" t="s">
        <v>61</v>
      </c>
      <c r="H1825" s="39">
        <v>44377</v>
      </c>
      <c r="I1825" s="38" t="s">
        <v>42</v>
      </c>
      <c r="J1825" s="38" t="s">
        <v>85</v>
      </c>
      <c r="K1825" s="39">
        <v>43669</v>
      </c>
      <c r="R1825" s="38">
        <v>-91196</v>
      </c>
      <c r="S1825" s="38">
        <v>-91196</v>
      </c>
      <c r="T1825" s="38">
        <v>-91196</v>
      </c>
      <c r="V1825" s="38">
        <v>141196</v>
      </c>
      <c r="AC1825" s="38">
        <v>-91196</v>
      </c>
    </row>
    <row r="1826" spans="1:34" x14ac:dyDescent="0.2">
      <c r="A1826" s="38" t="s">
        <v>693</v>
      </c>
      <c r="B1826" s="38" t="s">
        <v>3971</v>
      </c>
      <c r="C1826" s="38" t="s">
        <v>3972</v>
      </c>
      <c r="D1826" s="38" t="s">
        <v>696</v>
      </c>
      <c r="E1826" s="38" t="s">
        <v>93</v>
      </c>
      <c r="F1826" s="38" t="s">
        <v>110</v>
      </c>
      <c r="G1826" s="38" t="s">
        <v>111</v>
      </c>
      <c r="H1826" s="39">
        <v>44377</v>
      </c>
      <c r="I1826" s="38" t="s">
        <v>79</v>
      </c>
      <c r="J1826" s="38" t="s">
        <v>43</v>
      </c>
      <c r="N1826" s="38">
        <v>-87166</v>
      </c>
      <c r="S1826" s="38">
        <v>-87166</v>
      </c>
      <c r="AC1826" s="38">
        <v>-87166</v>
      </c>
    </row>
    <row r="1827" spans="1:34" x14ac:dyDescent="0.2">
      <c r="A1827" s="38" t="s">
        <v>262</v>
      </c>
      <c r="B1827" s="38" t="s">
        <v>3973</v>
      </c>
      <c r="C1827" s="38" t="s">
        <v>3974</v>
      </c>
      <c r="D1827" s="38" t="s">
        <v>356</v>
      </c>
      <c r="E1827" s="38" t="s">
        <v>97</v>
      </c>
      <c r="F1827" s="38" t="s">
        <v>80</v>
      </c>
      <c r="G1827" s="38" t="s">
        <v>61</v>
      </c>
      <c r="H1827" s="39">
        <v>44377</v>
      </c>
      <c r="I1827" s="38" t="s">
        <v>42</v>
      </c>
      <c r="J1827" s="38" t="s">
        <v>49</v>
      </c>
      <c r="M1827" s="38">
        <v>-85019</v>
      </c>
      <c r="S1827" s="38">
        <v>-85019</v>
      </c>
      <c r="AC1827" s="38">
        <v>-85019</v>
      </c>
    </row>
    <row r="1828" spans="1:34" x14ac:dyDescent="0.2">
      <c r="A1828" s="38" t="s">
        <v>474</v>
      </c>
      <c r="B1828" s="38" t="s">
        <v>3975</v>
      </c>
      <c r="C1828" s="38" t="s">
        <v>3976</v>
      </c>
      <c r="D1828" s="38" t="s">
        <v>477</v>
      </c>
      <c r="E1828" s="38" t="s">
        <v>97</v>
      </c>
      <c r="F1828" s="38" t="s">
        <v>94</v>
      </c>
      <c r="G1828" s="38" t="s">
        <v>41</v>
      </c>
      <c r="H1828" s="39">
        <v>44377</v>
      </c>
      <c r="I1828" s="38" t="s">
        <v>42</v>
      </c>
      <c r="J1828" s="38" t="s">
        <v>43</v>
      </c>
      <c r="M1828" s="38">
        <v>-84394</v>
      </c>
      <c r="S1828" s="38">
        <v>-84394</v>
      </c>
      <c r="AC1828" s="38">
        <v>-84394</v>
      </c>
      <c r="AD1828" s="38">
        <v>20000000</v>
      </c>
      <c r="AH1828" s="38">
        <v>20000000</v>
      </c>
    </row>
    <row r="1829" spans="1:34" x14ac:dyDescent="0.2">
      <c r="A1829" s="38" t="s">
        <v>262</v>
      </c>
      <c r="B1829" s="38" t="s">
        <v>3977</v>
      </c>
      <c r="C1829" s="38" t="s">
        <v>3978</v>
      </c>
      <c r="D1829" s="38" t="s">
        <v>339</v>
      </c>
      <c r="E1829" s="38" t="s">
        <v>91</v>
      </c>
      <c r="F1829" s="38" t="s">
        <v>75</v>
      </c>
      <c r="G1829" s="38" t="s">
        <v>76</v>
      </c>
      <c r="H1829" s="39">
        <v>44377</v>
      </c>
      <c r="I1829" s="38" t="s">
        <v>42</v>
      </c>
      <c r="J1829" s="38" t="s">
        <v>49</v>
      </c>
      <c r="M1829" s="38">
        <v>-84103</v>
      </c>
      <c r="S1829" s="38">
        <v>-84103</v>
      </c>
      <c r="AC1829" s="38">
        <v>-84103</v>
      </c>
    </row>
    <row r="1830" spans="1:34" x14ac:dyDescent="0.2">
      <c r="A1830" s="38" t="s">
        <v>262</v>
      </c>
      <c r="B1830" s="38" t="s">
        <v>3979</v>
      </c>
      <c r="C1830" s="38" t="s">
        <v>3980</v>
      </c>
      <c r="D1830" s="38" t="s">
        <v>314</v>
      </c>
      <c r="E1830" s="38" t="s">
        <v>91</v>
      </c>
      <c r="F1830" s="38" t="s">
        <v>54</v>
      </c>
      <c r="G1830" s="38" t="s">
        <v>55</v>
      </c>
      <c r="H1830" s="39">
        <v>44377</v>
      </c>
      <c r="I1830" s="38" t="s">
        <v>42</v>
      </c>
      <c r="J1830" s="38" t="s">
        <v>82</v>
      </c>
      <c r="M1830" s="38">
        <v>-84033</v>
      </c>
      <c r="S1830" s="38">
        <v>-84033</v>
      </c>
      <c r="AC1830" s="38">
        <v>-84033</v>
      </c>
    </row>
    <row r="1831" spans="1:34" x14ac:dyDescent="0.2">
      <c r="A1831" s="38" t="s">
        <v>361</v>
      </c>
      <c r="B1831" s="38" t="s">
        <v>3981</v>
      </c>
      <c r="C1831" s="38" t="s">
        <v>3982</v>
      </c>
      <c r="D1831" s="38" t="s">
        <v>501</v>
      </c>
      <c r="E1831" s="38" t="s">
        <v>97</v>
      </c>
      <c r="F1831" s="38" t="s">
        <v>100</v>
      </c>
      <c r="G1831" s="38" t="s">
        <v>101</v>
      </c>
      <c r="H1831" s="39">
        <v>44377</v>
      </c>
      <c r="I1831" s="38" t="s">
        <v>42</v>
      </c>
      <c r="J1831" s="38" t="s">
        <v>43</v>
      </c>
      <c r="M1831" s="38">
        <v>-79382</v>
      </c>
      <c r="S1831" s="38">
        <v>-79382</v>
      </c>
      <c r="AC1831" s="38">
        <v>-79382</v>
      </c>
    </row>
    <row r="1832" spans="1:34" x14ac:dyDescent="0.2">
      <c r="A1832" s="38" t="s">
        <v>759</v>
      </c>
      <c r="B1832" s="38" t="s">
        <v>3983</v>
      </c>
      <c r="C1832" s="38" t="s">
        <v>3984</v>
      </c>
      <c r="D1832" s="38" t="s">
        <v>762</v>
      </c>
      <c r="E1832" s="38" t="s">
        <v>93</v>
      </c>
      <c r="F1832" s="38" t="s">
        <v>80</v>
      </c>
      <c r="G1832" s="38" t="s">
        <v>61</v>
      </c>
      <c r="H1832" s="39">
        <v>44377</v>
      </c>
      <c r="I1832" s="38" t="s">
        <v>79</v>
      </c>
      <c r="J1832" s="38" t="s">
        <v>49</v>
      </c>
      <c r="N1832" s="38">
        <v>-76664</v>
      </c>
      <c r="S1832" s="38">
        <v>-76664</v>
      </c>
      <c r="AC1832" s="38">
        <v>-76664</v>
      </c>
    </row>
    <row r="1833" spans="1:34" x14ac:dyDescent="0.2">
      <c r="A1833" s="38" t="s">
        <v>608</v>
      </c>
      <c r="B1833" s="38" t="s">
        <v>3985</v>
      </c>
      <c r="C1833" s="38" t="s">
        <v>3986</v>
      </c>
      <c r="D1833" s="38" t="s">
        <v>611</v>
      </c>
      <c r="E1833" s="38" t="s">
        <v>93</v>
      </c>
      <c r="F1833" s="38" t="s">
        <v>40</v>
      </c>
      <c r="G1833" s="38" t="s">
        <v>41</v>
      </c>
      <c r="H1833" s="39">
        <v>44377</v>
      </c>
      <c r="I1833" s="38" t="s">
        <v>79</v>
      </c>
      <c r="J1833" s="38" t="s">
        <v>43</v>
      </c>
      <c r="N1833" s="38">
        <v>-72652</v>
      </c>
      <c r="S1833" s="38">
        <v>-72652</v>
      </c>
      <c r="AC1833" s="38">
        <v>-72652</v>
      </c>
    </row>
    <row r="1834" spans="1:34" x14ac:dyDescent="0.2">
      <c r="A1834" s="38" t="s">
        <v>262</v>
      </c>
      <c r="B1834" s="38" t="s">
        <v>3987</v>
      </c>
      <c r="C1834" s="38" t="s">
        <v>3988</v>
      </c>
      <c r="D1834" s="38" t="s">
        <v>451</v>
      </c>
      <c r="E1834" s="38" t="s">
        <v>93</v>
      </c>
      <c r="F1834" s="38" t="s">
        <v>60</v>
      </c>
      <c r="G1834" s="38" t="s">
        <v>61</v>
      </c>
      <c r="H1834" s="39">
        <v>44377</v>
      </c>
      <c r="I1834" s="38" t="s">
        <v>79</v>
      </c>
      <c r="J1834" s="38" t="s">
        <v>49</v>
      </c>
      <c r="M1834" s="38">
        <v>-69027</v>
      </c>
      <c r="S1834" s="38">
        <v>-69027</v>
      </c>
      <c r="AC1834" s="38">
        <v>-69027</v>
      </c>
    </row>
    <row r="1835" spans="1:34" x14ac:dyDescent="0.2">
      <c r="A1835" s="38" t="s">
        <v>361</v>
      </c>
      <c r="B1835" s="38" t="s">
        <v>3989</v>
      </c>
      <c r="C1835" s="38" t="s">
        <v>3990</v>
      </c>
      <c r="D1835" s="38" t="s">
        <v>712</v>
      </c>
      <c r="E1835" s="38" t="s">
        <v>93</v>
      </c>
      <c r="F1835" s="38" t="s">
        <v>1189</v>
      </c>
      <c r="G1835" s="38" t="s">
        <v>41</v>
      </c>
      <c r="H1835" s="39">
        <v>44377</v>
      </c>
      <c r="I1835" s="38" t="s">
        <v>79</v>
      </c>
      <c r="J1835" s="38" t="s">
        <v>85</v>
      </c>
      <c r="K1835" s="39">
        <v>44249</v>
      </c>
      <c r="R1835" s="38">
        <v>-68857</v>
      </c>
      <c r="S1835" s="38">
        <v>-68857</v>
      </c>
      <c r="T1835" s="38">
        <v>-68857</v>
      </c>
      <c r="V1835" s="38">
        <v>68857</v>
      </c>
      <c r="AC1835" s="38">
        <v>-68857</v>
      </c>
    </row>
    <row r="1836" spans="1:34" x14ac:dyDescent="0.2">
      <c r="A1836" s="38" t="s">
        <v>608</v>
      </c>
      <c r="B1836" s="38" t="s">
        <v>3991</v>
      </c>
      <c r="C1836" s="38" t="s">
        <v>3992</v>
      </c>
      <c r="D1836" s="38" t="s">
        <v>611</v>
      </c>
      <c r="E1836" s="38" t="s">
        <v>93</v>
      </c>
      <c r="F1836" s="38" t="s">
        <v>57</v>
      </c>
      <c r="G1836" s="38" t="s">
        <v>58</v>
      </c>
      <c r="H1836" s="39">
        <v>44377</v>
      </c>
      <c r="I1836" s="38" t="s">
        <v>89</v>
      </c>
      <c r="J1836" s="38" t="s">
        <v>49</v>
      </c>
      <c r="N1836" s="38">
        <v>-68184</v>
      </c>
      <c r="S1836" s="38">
        <v>-68184</v>
      </c>
      <c r="AC1836" s="38">
        <v>-68184</v>
      </c>
    </row>
    <row r="1837" spans="1:34" x14ac:dyDescent="0.2">
      <c r="A1837" s="38" t="s">
        <v>502</v>
      </c>
      <c r="B1837" s="38" t="s">
        <v>3993</v>
      </c>
      <c r="C1837" s="38" t="s">
        <v>3994</v>
      </c>
      <c r="D1837" s="38" t="s">
        <v>616</v>
      </c>
      <c r="E1837" s="38" t="s">
        <v>93</v>
      </c>
      <c r="F1837" s="38" t="s">
        <v>63</v>
      </c>
      <c r="G1837" s="38" t="s">
        <v>64</v>
      </c>
      <c r="H1837" s="39">
        <v>44377</v>
      </c>
      <c r="I1837" s="38" t="s">
        <v>89</v>
      </c>
      <c r="J1837" s="38" t="s">
        <v>43</v>
      </c>
      <c r="O1837" s="38">
        <v>-64054</v>
      </c>
      <c r="S1837" s="38">
        <v>-64054</v>
      </c>
      <c r="AC1837" s="38">
        <v>-64054</v>
      </c>
    </row>
    <row r="1838" spans="1:34" x14ac:dyDescent="0.2">
      <c r="A1838" s="38" t="s">
        <v>262</v>
      </c>
      <c r="B1838" s="38" t="s">
        <v>3995</v>
      </c>
      <c r="C1838" s="38" t="s">
        <v>3996</v>
      </c>
      <c r="D1838" s="38" t="s">
        <v>291</v>
      </c>
      <c r="E1838" s="38" t="s">
        <v>91</v>
      </c>
      <c r="F1838" s="38" t="s">
        <v>63</v>
      </c>
      <c r="G1838" s="38" t="s">
        <v>64</v>
      </c>
      <c r="H1838" s="39">
        <v>44377</v>
      </c>
      <c r="I1838" s="38" t="s">
        <v>42</v>
      </c>
      <c r="J1838" s="38" t="s">
        <v>49</v>
      </c>
      <c r="M1838" s="38">
        <v>-63544</v>
      </c>
      <c r="S1838" s="38">
        <v>-63544</v>
      </c>
      <c r="AC1838" s="38">
        <v>-63544</v>
      </c>
    </row>
    <row r="1839" spans="1:34" x14ac:dyDescent="0.2">
      <c r="A1839" s="38" t="s">
        <v>733</v>
      </c>
      <c r="B1839" s="38" t="s">
        <v>3997</v>
      </c>
      <c r="C1839" s="38" t="s">
        <v>3998</v>
      </c>
      <c r="D1839" s="38" t="s">
        <v>511</v>
      </c>
      <c r="E1839" s="38" t="s">
        <v>93</v>
      </c>
      <c r="F1839" s="38" t="s">
        <v>274</v>
      </c>
      <c r="G1839" s="38" t="s">
        <v>45</v>
      </c>
      <c r="H1839" s="39">
        <v>44377</v>
      </c>
      <c r="I1839" s="38" t="s">
        <v>79</v>
      </c>
      <c r="J1839" s="38" t="s">
        <v>49</v>
      </c>
      <c r="N1839" s="38">
        <v>-60000</v>
      </c>
      <c r="S1839" s="38">
        <v>-60000</v>
      </c>
      <c r="AC1839" s="38">
        <v>-60000</v>
      </c>
    </row>
    <row r="1840" spans="1:34" x14ac:dyDescent="0.2">
      <c r="A1840" s="38" t="s">
        <v>262</v>
      </c>
      <c r="B1840" s="38" t="s">
        <v>3999</v>
      </c>
      <c r="C1840" s="38" t="s">
        <v>4000</v>
      </c>
      <c r="D1840" s="38" t="s">
        <v>267</v>
      </c>
      <c r="E1840" s="38" t="s">
        <v>97</v>
      </c>
      <c r="F1840" s="38" t="s">
        <v>63</v>
      </c>
      <c r="G1840" s="38" t="s">
        <v>64</v>
      </c>
      <c r="H1840" s="39">
        <v>44377</v>
      </c>
      <c r="I1840" s="38" t="s">
        <v>42</v>
      </c>
      <c r="J1840" s="38" t="s">
        <v>49</v>
      </c>
      <c r="M1840" s="38">
        <v>-54311</v>
      </c>
      <c r="S1840" s="38">
        <v>-54311</v>
      </c>
      <c r="AC1840" s="38">
        <v>-54311</v>
      </c>
    </row>
    <row r="1841" spans="1:39" x14ac:dyDescent="0.2">
      <c r="A1841" s="38" t="s">
        <v>608</v>
      </c>
      <c r="B1841" s="38" t="s">
        <v>4001</v>
      </c>
      <c r="C1841" s="38" t="s">
        <v>4002</v>
      </c>
      <c r="D1841" s="38" t="s">
        <v>972</v>
      </c>
      <c r="E1841" s="38" t="s">
        <v>97</v>
      </c>
      <c r="F1841" s="38" t="s">
        <v>60</v>
      </c>
      <c r="G1841" s="38" t="s">
        <v>61</v>
      </c>
      <c r="H1841" s="39">
        <v>44377</v>
      </c>
      <c r="I1841" s="38" t="s">
        <v>42</v>
      </c>
      <c r="J1841" s="38" t="s">
        <v>49</v>
      </c>
      <c r="M1841" s="38">
        <v>-53983</v>
      </c>
      <c r="S1841" s="38">
        <v>-53983</v>
      </c>
      <c r="AC1841" s="38">
        <v>-53983</v>
      </c>
    </row>
    <row r="1842" spans="1:39" x14ac:dyDescent="0.2">
      <c r="A1842" s="38" t="s">
        <v>262</v>
      </c>
      <c r="B1842" s="38" t="s">
        <v>4003</v>
      </c>
      <c r="C1842" s="38" t="s">
        <v>4004</v>
      </c>
      <c r="D1842" s="38" t="s">
        <v>356</v>
      </c>
      <c r="E1842" s="38" t="s">
        <v>97</v>
      </c>
      <c r="F1842" s="38" t="s">
        <v>364</v>
      </c>
      <c r="G1842" s="38" t="s">
        <v>69</v>
      </c>
      <c r="H1842" s="39">
        <v>44377</v>
      </c>
      <c r="I1842" s="38" t="s">
        <v>42</v>
      </c>
      <c r="J1842" s="38" t="s">
        <v>49</v>
      </c>
      <c r="M1842" s="38">
        <v>-51680</v>
      </c>
      <c r="S1842" s="38">
        <v>-51680</v>
      </c>
      <c r="AC1842" s="38">
        <v>-51680</v>
      </c>
    </row>
    <row r="1843" spans="1:39" x14ac:dyDescent="0.2">
      <c r="A1843" s="38" t="s">
        <v>262</v>
      </c>
      <c r="B1843" s="38" t="s">
        <v>4005</v>
      </c>
      <c r="C1843" s="38" t="s">
        <v>4006</v>
      </c>
      <c r="D1843" s="38" t="s">
        <v>356</v>
      </c>
      <c r="E1843" s="38" t="s">
        <v>97</v>
      </c>
      <c r="F1843" s="38" t="s">
        <v>80</v>
      </c>
      <c r="G1843" s="38" t="s">
        <v>61</v>
      </c>
      <c r="H1843" s="39">
        <v>44377</v>
      </c>
      <c r="I1843" s="38" t="s">
        <v>42</v>
      </c>
      <c r="J1843" s="38" t="s">
        <v>49</v>
      </c>
      <c r="M1843" s="38">
        <v>-51369</v>
      </c>
      <c r="S1843" s="38">
        <v>-51369</v>
      </c>
      <c r="AC1843" s="38">
        <v>-51369</v>
      </c>
    </row>
    <row r="1844" spans="1:39" x14ac:dyDescent="0.2">
      <c r="A1844" s="38" t="s">
        <v>262</v>
      </c>
      <c r="B1844" s="38" t="s">
        <v>4007</v>
      </c>
      <c r="C1844" s="38" t="s">
        <v>4008</v>
      </c>
      <c r="D1844" s="38" t="s">
        <v>323</v>
      </c>
      <c r="E1844" s="38" t="s">
        <v>91</v>
      </c>
      <c r="F1844" s="38" t="s">
        <v>70</v>
      </c>
      <c r="G1844" s="38" t="s">
        <v>51</v>
      </c>
      <c r="H1844" s="39">
        <v>44377</v>
      </c>
      <c r="I1844" s="38" t="s">
        <v>42</v>
      </c>
      <c r="J1844" s="38" t="s">
        <v>49</v>
      </c>
      <c r="M1844" s="38">
        <v>-50247</v>
      </c>
      <c r="S1844" s="38">
        <v>-50247</v>
      </c>
      <c r="AC1844" s="38">
        <v>-50247</v>
      </c>
    </row>
    <row r="1845" spans="1:39" x14ac:dyDescent="0.2">
      <c r="A1845" s="38" t="s">
        <v>759</v>
      </c>
      <c r="B1845" s="38" t="s">
        <v>4009</v>
      </c>
      <c r="C1845" s="38" t="s">
        <v>4010</v>
      </c>
      <c r="D1845" s="38" t="s">
        <v>1917</v>
      </c>
      <c r="E1845" s="38" t="s">
        <v>97</v>
      </c>
      <c r="F1845" s="38" t="s">
        <v>80</v>
      </c>
      <c r="G1845" s="38" t="s">
        <v>61</v>
      </c>
      <c r="H1845" s="39">
        <v>44377</v>
      </c>
      <c r="I1845" s="38" t="s">
        <v>42</v>
      </c>
      <c r="J1845" s="38" t="s">
        <v>49</v>
      </c>
      <c r="AA1845" s="38">
        <v>-50000</v>
      </c>
      <c r="AB1845" s="38">
        <v>-50000</v>
      </c>
      <c r="AC1845" s="38">
        <v>-50000</v>
      </c>
    </row>
    <row r="1846" spans="1:39" x14ac:dyDescent="0.2">
      <c r="A1846" s="38" t="s">
        <v>759</v>
      </c>
      <c r="B1846" s="38" t="s">
        <v>4011</v>
      </c>
      <c r="C1846" s="38" t="s">
        <v>4012</v>
      </c>
      <c r="D1846" s="38" t="s">
        <v>1917</v>
      </c>
      <c r="E1846" s="38" t="s">
        <v>97</v>
      </c>
      <c r="F1846" s="38" t="s">
        <v>80</v>
      </c>
      <c r="G1846" s="38" t="s">
        <v>61</v>
      </c>
      <c r="H1846" s="39">
        <v>44377</v>
      </c>
      <c r="I1846" s="38" t="s">
        <v>42</v>
      </c>
      <c r="J1846" s="38" t="s">
        <v>49</v>
      </c>
      <c r="AA1846" s="38">
        <v>-50000</v>
      </c>
      <c r="AB1846" s="38">
        <v>-50000</v>
      </c>
      <c r="AC1846" s="38">
        <v>-50000</v>
      </c>
    </row>
    <row r="1847" spans="1:39" x14ac:dyDescent="0.2">
      <c r="A1847" s="38" t="s">
        <v>262</v>
      </c>
      <c r="B1847" s="38" t="s">
        <v>4013</v>
      </c>
      <c r="C1847" s="38" t="s">
        <v>4014</v>
      </c>
      <c r="D1847" s="38" t="s">
        <v>339</v>
      </c>
      <c r="E1847" s="38" t="s">
        <v>97</v>
      </c>
      <c r="F1847" s="38" t="s">
        <v>60</v>
      </c>
      <c r="G1847" s="38" t="s">
        <v>61</v>
      </c>
      <c r="H1847" s="39">
        <v>44377</v>
      </c>
      <c r="I1847" s="38" t="s">
        <v>42</v>
      </c>
      <c r="J1847" s="38" t="s">
        <v>49</v>
      </c>
      <c r="M1847" s="38">
        <v>-49850</v>
      </c>
      <c r="S1847" s="38">
        <v>-49850</v>
      </c>
      <c r="AC1847" s="38">
        <v>-49850</v>
      </c>
    </row>
    <row r="1848" spans="1:39" x14ac:dyDescent="0.2">
      <c r="A1848" s="38" t="s">
        <v>759</v>
      </c>
      <c r="B1848" s="38" t="s">
        <v>4015</v>
      </c>
      <c r="C1848" s="38" t="s">
        <v>4016</v>
      </c>
      <c r="D1848" s="38" t="s">
        <v>762</v>
      </c>
      <c r="E1848" s="38" t="s">
        <v>93</v>
      </c>
      <c r="F1848" s="38" t="s">
        <v>80</v>
      </c>
      <c r="G1848" s="38" t="s">
        <v>61</v>
      </c>
      <c r="H1848" s="39">
        <v>44377</v>
      </c>
      <c r="I1848" s="38" t="s">
        <v>89</v>
      </c>
      <c r="J1848" s="38" t="s">
        <v>49</v>
      </c>
      <c r="N1848" s="38">
        <v>-46664</v>
      </c>
      <c r="S1848" s="38">
        <v>-46664</v>
      </c>
      <c r="AC1848" s="38">
        <v>-46664</v>
      </c>
    </row>
    <row r="1849" spans="1:39" x14ac:dyDescent="0.2">
      <c r="A1849" s="38" t="s">
        <v>262</v>
      </c>
      <c r="B1849" s="38" t="s">
        <v>4017</v>
      </c>
      <c r="C1849" s="38" t="s">
        <v>4018</v>
      </c>
      <c r="D1849" s="38" t="s">
        <v>339</v>
      </c>
      <c r="E1849" s="38" t="s">
        <v>91</v>
      </c>
      <c r="F1849" s="38" t="s">
        <v>75</v>
      </c>
      <c r="G1849" s="38" t="s">
        <v>76</v>
      </c>
      <c r="H1849" s="39">
        <v>44377</v>
      </c>
      <c r="I1849" s="38" t="s">
        <v>42</v>
      </c>
      <c r="J1849" s="38" t="s">
        <v>82</v>
      </c>
      <c r="M1849" s="38">
        <v>-46112</v>
      </c>
      <c r="S1849" s="38">
        <v>-46112</v>
      </c>
      <c r="AC1849" s="38">
        <v>-46112</v>
      </c>
    </row>
    <row r="1850" spans="1:39" x14ac:dyDescent="0.2">
      <c r="A1850" s="38" t="s">
        <v>262</v>
      </c>
      <c r="B1850" s="38" t="s">
        <v>4019</v>
      </c>
      <c r="C1850" s="38" t="s">
        <v>4020</v>
      </c>
      <c r="D1850" s="38" t="s">
        <v>451</v>
      </c>
      <c r="E1850" s="38" t="s">
        <v>97</v>
      </c>
      <c r="F1850" s="38" t="s">
        <v>80</v>
      </c>
      <c r="G1850" s="38" t="s">
        <v>61</v>
      </c>
      <c r="H1850" s="39">
        <v>44377</v>
      </c>
      <c r="I1850" s="38" t="s">
        <v>42</v>
      </c>
      <c r="J1850" s="38" t="s">
        <v>82</v>
      </c>
      <c r="M1850" s="38">
        <v>-44526</v>
      </c>
      <c r="S1850" s="38">
        <v>-44526</v>
      </c>
      <c r="AC1850" s="38">
        <v>-44526</v>
      </c>
    </row>
    <row r="1851" spans="1:39" x14ac:dyDescent="0.2">
      <c r="A1851" s="38" t="s">
        <v>759</v>
      </c>
      <c r="B1851" s="38" t="s">
        <v>4021</v>
      </c>
      <c r="C1851" s="38" t="s">
        <v>4022</v>
      </c>
      <c r="D1851" s="38" t="s">
        <v>1917</v>
      </c>
      <c r="E1851" s="38" t="s">
        <v>97</v>
      </c>
      <c r="F1851" s="38" t="s">
        <v>80</v>
      </c>
      <c r="G1851" s="38" t="s">
        <v>61</v>
      </c>
      <c r="H1851" s="39">
        <v>44377</v>
      </c>
      <c r="I1851" s="38" t="s">
        <v>42</v>
      </c>
      <c r="J1851" s="38" t="s">
        <v>49</v>
      </c>
      <c r="M1851" s="38">
        <v>-43231</v>
      </c>
      <c r="S1851" s="38">
        <v>-43231</v>
      </c>
      <c r="AC1851" s="38">
        <v>-43231</v>
      </c>
    </row>
    <row r="1852" spans="1:39" x14ac:dyDescent="0.2">
      <c r="A1852" s="38" t="s">
        <v>262</v>
      </c>
      <c r="B1852" s="38" t="s">
        <v>4023</v>
      </c>
      <c r="C1852" s="38" t="s">
        <v>4024</v>
      </c>
      <c r="D1852" s="38" t="s">
        <v>267</v>
      </c>
      <c r="E1852" s="38" t="s">
        <v>91</v>
      </c>
      <c r="F1852" s="38" t="s">
        <v>50</v>
      </c>
      <c r="G1852" s="38" t="s">
        <v>51</v>
      </c>
      <c r="H1852" s="39">
        <v>44377</v>
      </c>
      <c r="I1852" s="38" t="s">
        <v>42</v>
      </c>
      <c r="J1852" s="38" t="s">
        <v>82</v>
      </c>
      <c r="M1852" s="38">
        <v>-42968</v>
      </c>
      <c r="S1852" s="38">
        <v>-42968</v>
      </c>
      <c r="AC1852" s="38">
        <v>-42968</v>
      </c>
      <c r="AD1852" s="38">
        <v>0</v>
      </c>
      <c r="AM1852" s="38">
        <v>0</v>
      </c>
    </row>
    <row r="1853" spans="1:39" x14ac:dyDescent="0.2">
      <c r="A1853" s="38" t="s">
        <v>474</v>
      </c>
      <c r="B1853" s="38" t="s">
        <v>4025</v>
      </c>
      <c r="C1853" s="38" t="s">
        <v>4026</v>
      </c>
      <c r="D1853" s="38" t="s">
        <v>511</v>
      </c>
      <c r="E1853" s="38" t="s">
        <v>93</v>
      </c>
      <c r="F1853" s="38" t="s">
        <v>364</v>
      </c>
      <c r="G1853" s="38" t="s">
        <v>69</v>
      </c>
      <c r="H1853" s="39">
        <v>44377</v>
      </c>
      <c r="I1853" s="38" t="s">
        <v>79</v>
      </c>
      <c r="J1853" s="38" t="s">
        <v>43</v>
      </c>
      <c r="M1853" s="38">
        <v>-42946</v>
      </c>
      <c r="S1853" s="38">
        <v>-42946</v>
      </c>
      <c r="AC1853" s="38">
        <v>-42946</v>
      </c>
    </row>
    <row r="1854" spans="1:39" x14ac:dyDescent="0.2">
      <c r="A1854" s="38" t="s">
        <v>262</v>
      </c>
      <c r="B1854" s="38" t="s">
        <v>4027</v>
      </c>
      <c r="C1854" s="38" t="s">
        <v>4028</v>
      </c>
      <c r="D1854" s="38" t="s">
        <v>356</v>
      </c>
      <c r="E1854" s="38" t="s">
        <v>97</v>
      </c>
      <c r="F1854" s="38" t="s">
        <v>80</v>
      </c>
      <c r="G1854" s="38" t="s">
        <v>61</v>
      </c>
      <c r="H1854" s="39">
        <v>44377</v>
      </c>
      <c r="I1854" s="38" t="s">
        <v>42</v>
      </c>
      <c r="J1854" s="38" t="s">
        <v>49</v>
      </c>
      <c r="M1854" s="38">
        <v>-42512</v>
      </c>
      <c r="S1854" s="38">
        <v>-42512</v>
      </c>
      <c r="AC1854" s="38">
        <v>-42512</v>
      </c>
    </row>
    <row r="1855" spans="1:39" x14ac:dyDescent="0.2">
      <c r="A1855" s="38" t="s">
        <v>262</v>
      </c>
      <c r="B1855" s="38" t="s">
        <v>4029</v>
      </c>
      <c r="C1855" s="38" t="s">
        <v>4030</v>
      </c>
      <c r="D1855" s="38" t="s">
        <v>339</v>
      </c>
      <c r="E1855" s="38" t="s">
        <v>97</v>
      </c>
      <c r="F1855" s="38" t="s">
        <v>60</v>
      </c>
      <c r="G1855" s="38" t="s">
        <v>61</v>
      </c>
      <c r="H1855" s="39">
        <v>44377</v>
      </c>
      <c r="I1855" s="38" t="s">
        <v>42</v>
      </c>
      <c r="J1855" s="38" t="s">
        <v>82</v>
      </c>
      <c r="M1855" s="38">
        <v>-41979</v>
      </c>
      <c r="S1855" s="38">
        <v>-41979</v>
      </c>
      <c r="AC1855" s="38">
        <v>-41979</v>
      </c>
    </row>
    <row r="1856" spans="1:39" x14ac:dyDescent="0.2">
      <c r="A1856" s="38" t="s">
        <v>262</v>
      </c>
      <c r="B1856" s="38" t="s">
        <v>4031</v>
      </c>
      <c r="C1856" s="38" t="s">
        <v>4032</v>
      </c>
      <c r="D1856" s="38" t="s">
        <v>314</v>
      </c>
      <c r="E1856" s="38" t="s">
        <v>97</v>
      </c>
      <c r="F1856" s="38" t="s">
        <v>70</v>
      </c>
      <c r="G1856" s="38" t="s">
        <v>51</v>
      </c>
      <c r="H1856" s="39">
        <v>44377</v>
      </c>
      <c r="I1856" s="38" t="s">
        <v>42</v>
      </c>
      <c r="J1856" s="38" t="s">
        <v>43</v>
      </c>
      <c r="M1856" s="38">
        <v>-40895</v>
      </c>
      <c r="S1856" s="38">
        <v>-40895</v>
      </c>
      <c r="AC1856" s="38">
        <v>-40895</v>
      </c>
    </row>
    <row r="1857" spans="1:35" x14ac:dyDescent="0.2">
      <c r="A1857" s="38" t="s">
        <v>608</v>
      </c>
      <c r="B1857" s="38" t="s">
        <v>4033</v>
      </c>
      <c r="C1857" s="38" t="s">
        <v>4034</v>
      </c>
      <c r="D1857" s="38" t="s">
        <v>972</v>
      </c>
      <c r="E1857" s="38" t="s">
        <v>97</v>
      </c>
      <c r="F1857" s="38" t="s">
        <v>60</v>
      </c>
      <c r="G1857" s="38" t="s">
        <v>61</v>
      </c>
      <c r="H1857" s="39">
        <v>44377</v>
      </c>
      <c r="I1857" s="38" t="s">
        <v>42</v>
      </c>
      <c r="J1857" s="38" t="s">
        <v>49</v>
      </c>
      <c r="M1857" s="38">
        <v>-40567</v>
      </c>
      <c r="S1857" s="38">
        <v>-40567</v>
      </c>
      <c r="AC1857" s="38">
        <v>-40567</v>
      </c>
    </row>
    <row r="1858" spans="1:35" x14ac:dyDescent="0.2">
      <c r="A1858" s="38" t="s">
        <v>502</v>
      </c>
      <c r="B1858" s="38" t="s">
        <v>4035</v>
      </c>
      <c r="C1858" s="38" t="s">
        <v>4036</v>
      </c>
      <c r="D1858" s="38" t="s">
        <v>616</v>
      </c>
      <c r="E1858" s="38" t="s">
        <v>93</v>
      </c>
      <c r="F1858" s="38" t="s">
        <v>60</v>
      </c>
      <c r="G1858" s="38" t="s">
        <v>61</v>
      </c>
      <c r="H1858" s="39">
        <v>44377</v>
      </c>
      <c r="I1858" s="38" t="s">
        <v>79</v>
      </c>
      <c r="J1858" s="38" t="s">
        <v>43</v>
      </c>
      <c r="M1858" s="38">
        <v>-37992</v>
      </c>
      <c r="S1858" s="38">
        <v>-37992</v>
      </c>
      <c r="AC1858" s="38">
        <v>-37992</v>
      </c>
    </row>
    <row r="1859" spans="1:35" x14ac:dyDescent="0.2">
      <c r="A1859" s="38" t="s">
        <v>608</v>
      </c>
      <c r="B1859" s="38" t="s">
        <v>4037</v>
      </c>
      <c r="C1859" s="38" t="s">
        <v>4038</v>
      </c>
      <c r="D1859" s="38" t="s">
        <v>972</v>
      </c>
      <c r="E1859" s="38" t="s">
        <v>97</v>
      </c>
      <c r="F1859" s="38" t="s">
        <v>88</v>
      </c>
      <c r="G1859" s="38" t="s">
        <v>53</v>
      </c>
      <c r="H1859" s="39">
        <v>44377</v>
      </c>
      <c r="I1859" s="38" t="s">
        <v>42</v>
      </c>
      <c r="J1859" s="38" t="s">
        <v>49</v>
      </c>
      <c r="M1859" s="38">
        <v>-36246</v>
      </c>
      <c r="S1859" s="38">
        <v>-36246</v>
      </c>
      <c r="AC1859" s="38">
        <v>-36246</v>
      </c>
    </row>
    <row r="1860" spans="1:35" x14ac:dyDescent="0.2">
      <c r="A1860" s="38" t="s">
        <v>262</v>
      </c>
      <c r="B1860" s="38" t="s">
        <v>4039</v>
      </c>
      <c r="C1860" s="38" t="s">
        <v>4040</v>
      </c>
      <c r="D1860" s="38" t="s">
        <v>528</v>
      </c>
      <c r="E1860" s="38" t="s">
        <v>93</v>
      </c>
      <c r="F1860" s="38" t="s">
        <v>460</v>
      </c>
      <c r="G1860" s="38" t="s">
        <v>461</v>
      </c>
      <c r="H1860" s="39">
        <v>44377</v>
      </c>
      <c r="I1860" s="38" t="s">
        <v>89</v>
      </c>
      <c r="J1860" s="38" t="s">
        <v>82</v>
      </c>
      <c r="K1860" s="39">
        <v>44175</v>
      </c>
      <c r="R1860" s="38">
        <v>-35133</v>
      </c>
      <c r="S1860" s="38">
        <v>-35133</v>
      </c>
      <c r="T1860" s="38">
        <v>-35133</v>
      </c>
      <c r="V1860" s="38">
        <v>16822</v>
      </c>
      <c r="AC1860" s="38">
        <v>-35133</v>
      </c>
    </row>
    <row r="1861" spans="1:35" x14ac:dyDescent="0.2">
      <c r="A1861" s="38" t="s">
        <v>361</v>
      </c>
      <c r="B1861" s="38" t="s">
        <v>4041</v>
      </c>
      <c r="C1861" s="38" t="s">
        <v>4042</v>
      </c>
      <c r="D1861" s="38" t="s">
        <v>501</v>
      </c>
      <c r="E1861" s="38" t="s">
        <v>46</v>
      </c>
      <c r="F1861" s="38" t="s">
        <v>40</v>
      </c>
      <c r="G1861" s="38" t="s">
        <v>41</v>
      </c>
      <c r="H1861" s="39">
        <v>44377</v>
      </c>
      <c r="I1861" s="38" t="s">
        <v>42</v>
      </c>
      <c r="J1861" s="38" t="s">
        <v>49</v>
      </c>
      <c r="M1861" s="38">
        <v>-35051</v>
      </c>
      <c r="S1861" s="38">
        <v>-35051</v>
      </c>
      <c r="AC1861" s="38">
        <v>-35051</v>
      </c>
    </row>
    <row r="1862" spans="1:35" x14ac:dyDescent="0.2">
      <c r="A1862" s="38" t="s">
        <v>759</v>
      </c>
      <c r="B1862" s="38" t="s">
        <v>4043</v>
      </c>
      <c r="C1862" s="38" t="s">
        <v>4044</v>
      </c>
      <c r="D1862" s="38" t="s">
        <v>1917</v>
      </c>
      <c r="E1862" s="38" t="s">
        <v>97</v>
      </c>
      <c r="F1862" s="38" t="s">
        <v>52</v>
      </c>
      <c r="G1862" s="38" t="s">
        <v>53</v>
      </c>
      <c r="H1862" s="39">
        <v>44377</v>
      </c>
      <c r="I1862" s="38" t="s">
        <v>42</v>
      </c>
      <c r="J1862" s="38" t="s">
        <v>49</v>
      </c>
      <c r="M1862" s="38">
        <v>-34540</v>
      </c>
      <c r="S1862" s="38">
        <v>-34540</v>
      </c>
      <c r="AC1862" s="38">
        <v>-34540</v>
      </c>
    </row>
    <row r="1863" spans="1:35" x14ac:dyDescent="0.2">
      <c r="A1863" s="38" t="s">
        <v>759</v>
      </c>
      <c r="B1863" s="38" t="s">
        <v>4045</v>
      </c>
      <c r="C1863" s="38" t="s">
        <v>4046</v>
      </c>
      <c r="D1863" s="38" t="s">
        <v>1917</v>
      </c>
      <c r="E1863" s="38" t="s">
        <v>97</v>
      </c>
      <c r="F1863" s="38" t="s">
        <v>80</v>
      </c>
      <c r="G1863" s="38" t="s">
        <v>61</v>
      </c>
      <c r="H1863" s="39">
        <v>44377</v>
      </c>
      <c r="I1863" s="38" t="s">
        <v>42</v>
      </c>
      <c r="J1863" s="38" t="s">
        <v>49</v>
      </c>
      <c r="M1863" s="38">
        <v>-33440</v>
      </c>
      <c r="S1863" s="38">
        <v>-33440</v>
      </c>
      <c r="AC1863" s="38">
        <v>-33440</v>
      </c>
    </row>
    <row r="1864" spans="1:35" x14ac:dyDescent="0.2">
      <c r="A1864" s="38" t="s">
        <v>759</v>
      </c>
      <c r="B1864" s="38" t="s">
        <v>4047</v>
      </c>
      <c r="C1864" s="38" t="s">
        <v>4048</v>
      </c>
      <c r="D1864" s="38" t="s">
        <v>762</v>
      </c>
      <c r="E1864" s="38" t="s">
        <v>93</v>
      </c>
      <c r="F1864" s="38" t="s">
        <v>80</v>
      </c>
      <c r="G1864" s="38" t="s">
        <v>61</v>
      </c>
      <c r="H1864" s="39">
        <v>44377</v>
      </c>
      <c r="I1864" s="38" t="s">
        <v>89</v>
      </c>
      <c r="J1864" s="38" t="s">
        <v>49</v>
      </c>
      <c r="N1864" s="38">
        <v>-33336</v>
      </c>
      <c r="S1864" s="38">
        <v>-33336</v>
      </c>
      <c r="AC1864" s="38">
        <v>-33336</v>
      </c>
    </row>
    <row r="1865" spans="1:35" x14ac:dyDescent="0.2">
      <c r="A1865" s="38" t="s">
        <v>262</v>
      </c>
      <c r="B1865" s="38" t="s">
        <v>4049</v>
      </c>
      <c r="C1865" s="38" t="s">
        <v>4050</v>
      </c>
      <c r="D1865" s="38" t="s">
        <v>314</v>
      </c>
      <c r="E1865" s="38" t="s">
        <v>264</v>
      </c>
      <c r="F1865" s="38" t="s">
        <v>57</v>
      </c>
      <c r="G1865" s="38" t="s">
        <v>58</v>
      </c>
      <c r="H1865" s="39">
        <v>44377</v>
      </c>
      <c r="I1865" s="38" t="s">
        <v>42</v>
      </c>
      <c r="J1865" s="38" t="s">
        <v>49</v>
      </c>
      <c r="M1865" s="38">
        <v>-33246</v>
      </c>
      <c r="S1865" s="38">
        <v>-33246</v>
      </c>
      <c r="AC1865" s="38">
        <v>-33246</v>
      </c>
    </row>
    <row r="1866" spans="1:35" x14ac:dyDescent="0.2">
      <c r="A1866" s="38" t="s">
        <v>262</v>
      </c>
      <c r="B1866" s="38" t="s">
        <v>4051</v>
      </c>
      <c r="C1866" s="38" t="s">
        <v>4052</v>
      </c>
      <c r="D1866" s="38" t="s">
        <v>314</v>
      </c>
      <c r="E1866" s="38" t="s">
        <v>97</v>
      </c>
      <c r="F1866" s="38" t="s">
        <v>60</v>
      </c>
      <c r="G1866" s="38" t="s">
        <v>61</v>
      </c>
      <c r="H1866" s="39">
        <v>44377</v>
      </c>
      <c r="I1866" s="38" t="s">
        <v>42</v>
      </c>
      <c r="J1866" s="38" t="s">
        <v>49</v>
      </c>
      <c r="M1866" s="38">
        <v>-33230</v>
      </c>
      <c r="S1866" s="38">
        <v>-33230</v>
      </c>
      <c r="AC1866" s="38">
        <v>-33230</v>
      </c>
    </row>
    <row r="1867" spans="1:35" x14ac:dyDescent="0.2">
      <c r="A1867" s="38" t="s">
        <v>361</v>
      </c>
      <c r="B1867" s="38" t="s">
        <v>4053</v>
      </c>
      <c r="C1867" s="38" t="s">
        <v>4054</v>
      </c>
      <c r="D1867" s="38" t="s">
        <v>712</v>
      </c>
      <c r="E1867" s="38" t="s">
        <v>93</v>
      </c>
      <c r="F1867" s="38" t="s">
        <v>106</v>
      </c>
      <c r="G1867" s="38" t="s">
        <v>69</v>
      </c>
      <c r="H1867" s="39">
        <v>44377</v>
      </c>
      <c r="I1867" s="38" t="s">
        <v>79</v>
      </c>
      <c r="J1867" s="38" t="s">
        <v>49</v>
      </c>
      <c r="M1867" s="38">
        <v>-32705</v>
      </c>
      <c r="S1867" s="38">
        <v>-32705</v>
      </c>
      <c r="AC1867" s="38">
        <v>-32705</v>
      </c>
    </row>
    <row r="1868" spans="1:35" x14ac:dyDescent="0.2">
      <c r="A1868" s="38" t="s">
        <v>608</v>
      </c>
      <c r="B1868" s="38" t="s">
        <v>4055</v>
      </c>
      <c r="C1868" s="38" t="s">
        <v>4056</v>
      </c>
      <c r="D1868" s="38" t="s">
        <v>972</v>
      </c>
      <c r="E1868" s="38" t="s">
        <v>97</v>
      </c>
      <c r="F1868" s="38" t="s">
        <v>68</v>
      </c>
      <c r="G1868" s="38" t="s">
        <v>69</v>
      </c>
      <c r="H1868" s="39">
        <v>44377</v>
      </c>
      <c r="I1868" s="38" t="s">
        <v>42</v>
      </c>
      <c r="J1868" s="38" t="s">
        <v>49</v>
      </c>
      <c r="M1868" s="38">
        <v>-31499</v>
      </c>
      <c r="S1868" s="38">
        <v>-31499</v>
      </c>
      <c r="AC1868" s="38">
        <v>-31499</v>
      </c>
    </row>
    <row r="1869" spans="1:35" x14ac:dyDescent="0.2">
      <c r="A1869" s="38" t="s">
        <v>262</v>
      </c>
      <c r="B1869" s="38" t="s">
        <v>4057</v>
      </c>
      <c r="C1869" s="38" t="s">
        <v>4058</v>
      </c>
      <c r="D1869" s="38" t="s">
        <v>323</v>
      </c>
      <c r="E1869" s="38" t="s">
        <v>97</v>
      </c>
      <c r="F1869" s="38" t="s">
        <v>80</v>
      </c>
      <c r="G1869" s="38" t="s">
        <v>61</v>
      </c>
      <c r="H1869" s="39">
        <v>44377</v>
      </c>
      <c r="I1869" s="38" t="s">
        <v>42</v>
      </c>
      <c r="J1869" s="38" t="s">
        <v>82</v>
      </c>
      <c r="M1869" s="38">
        <v>-31132</v>
      </c>
      <c r="S1869" s="38">
        <v>-31132</v>
      </c>
      <c r="AC1869" s="38">
        <v>-31132</v>
      </c>
      <c r="AD1869" s="38">
        <v>120000000</v>
      </c>
      <c r="AE1869" s="38">
        <v>0</v>
      </c>
      <c r="AI1869" s="38">
        <v>120000000</v>
      </c>
    </row>
    <row r="1870" spans="1:35" x14ac:dyDescent="0.2">
      <c r="A1870" s="38" t="s">
        <v>474</v>
      </c>
      <c r="B1870" s="38" t="s">
        <v>4059</v>
      </c>
      <c r="C1870" s="38" t="s">
        <v>4060</v>
      </c>
      <c r="D1870" s="38" t="s">
        <v>511</v>
      </c>
      <c r="E1870" s="38" t="s">
        <v>93</v>
      </c>
      <c r="F1870" s="38" t="s">
        <v>60</v>
      </c>
      <c r="G1870" s="38" t="s">
        <v>61</v>
      </c>
      <c r="H1870" s="39">
        <v>44377</v>
      </c>
      <c r="I1870" s="38" t="s">
        <v>79</v>
      </c>
      <c r="J1870" s="38" t="s">
        <v>49</v>
      </c>
      <c r="M1870" s="38">
        <v>-31080</v>
      </c>
      <c r="S1870" s="38">
        <v>-31080</v>
      </c>
      <c r="AC1870" s="38">
        <v>-31080</v>
      </c>
    </row>
    <row r="1871" spans="1:35" x14ac:dyDescent="0.2">
      <c r="A1871" s="38" t="s">
        <v>759</v>
      </c>
      <c r="B1871" s="38" t="s">
        <v>4061</v>
      </c>
      <c r="C1871" s="38" t="s">
        <v>4062</v>
      </c>
      <c r="D1871" s="38" t="s">
        <v>1917</v>
      </c>
      <c r="E1871" s="38" t="s">
        <v>97</v>
      </c>
      <c r="F1871" s="38" t="s">
        <v>80</v>
      </c>
      <c r="G1871" s="38" t="s">
        <v>61</v>
      </c>
      <c r="H1871" s="39">
        <v>44377</v>
      </c>
      <c r="I1871" s="38" t="s">
        <v>42</v>
      </c>
      <c r="J1871" s="38" t="s">
        <v>49</v>
      </c>
      <c r="M1871" s="38">
        <v>-30961</v>
      </c>
      <c r="S1871" s="38">
        <v>-30961</v>
      </c>
      <c r="AC1871" s="38">
        <v>-30961</v>
      </c>
    </row>
    <row r="1872" spans="1:35" x14ac:dyDescent="0.2">
      <c r="A1872" s="38" t="s">
        <v>262</v>
      </c>
      <c r="B1872" s="38" t="s">
        <v>4063</v>
      </c>
      <c r="C1872" s="38" t="s">
        <v>4064</v>
      </c>
      <c r="D1872" s="38" t="s">
        <v>323</v>
      </c>
      <c r="E1872" s="38" t="s">
        <v>97</v>
      </c>
      <c r="F1872" s="38" t="s">
        <v>80</v>
      </c>
      <c r="G1872" s="38" t="s">
        <v>61</v>
      </c>
      <c r="H1872" s="39">
        <v>44377</v>
      </c>
      <c r="I1872" s="38" t="s">
        <v>42</v>
      </c>
      <c r="J1872" s="38" t="s">
        <v>49</v>
      </c>
      <c r="M1872" s="38">
        <v>-30863</v>
      </c>
      <c r="S1872" s="38">
        <v>-30863</v>
      </c>
      <c r="AC1872" s="38">
        <v>-30863</v>
      </c>
    </row>
    <row r="1873" spans="1:34" x14ac:dyDescent="0.2">
      <c r="A1873" s="38" t="s">
        <v>608</v>
      </c>
      <c r="B1873" s="38" t="s">
        <v>4065</v>
      </c>
      <c r="C1873" s="38" t="s">
        <v>4066</v>
      </c>
      <c r="D1873" s="38" t="s">
        <v>611</v>
      </c>
      <c r="E1873" s="38" t="s">
        <v>97</v>
      </c>
      <c r="F1873" s="38" t="s">
        <v>95</v>
      </c>
      <c r="G1873" s="38" t="s">
        <v>53</v>
      </c>
      <c r="H1873" s="39">
        <v>44377</v>
      </c>
      <c r="I1873" s="38" t="s">
        <v>42</v>
      </c>
      <c r="J1873" s="38" t="s">
        <v>49</v>
      </c>
      <c r="M1873" s="38">
        <v>-30277</v>
      </c>
      <c r="S1873" s="38">
        <v>-30277</v>
      </c>
      <c r="AC1873" s="38">
        <v>-30277</v>
      </c>
    </row>
    <row r="1874" spans="1:34" x14ac:dyDescent="0.2">
      <c r="A1874" s="38" t="s">
        <v>262</v>
      </c>
      <c r="B1874" s="38" t="s">
        <v>4067</v>
      </c>
      <c r="C1874" s="38" t="s">
        <v>4068</v>
      </c>
      <c r="D1874" s="38" t="s">
        <v>323</v>
      </c>
      <c r="E1874" s="38" t="s">
        <v>97</v>
      </c>
      <c r="F1874" s="38" t="s">
        <v>50</v>
      </c>
      <c r="G1874" s="38" t="s">
        <v>51</v>
      </c>
      <c r="H1874" s="39">
        <v>44377</v>
      </c>
      <c r="I1874" s="38" t="s">
        <v>42</v>
      </c>
      <c r="J1874" s="38" t="s">
        <v>85</v>
      </c>
      <c r="K1874" s="39">
        <v>42872</v>
      </c>
      <c r="M1874" s="38">
        <v>-29810</v>
      </c>
      <c r="S1874" s="38">
        <v>-29810</v>
      </c>
      <c r="AC1874" s="38">
        <v>-29810</v>
      </c>
      <c r="AD1874" s="38">
        <v>0</v>
      </c>
      <c r="AH1874" s="38">
        <v>0</v>
      </c>
    </row>
    <row r="1875" spans="1:34" x14ac:dyDescent="0.2">
      <c r="A1875" s="38" t="s">
        <v>474</v>
      </c>
      <c r="B1875" s="38" t="s">
        <v>4069</v>
      </c>
      <c r="C1875" s="38" t="s">
        <v>4070</v>
      </c>
      <c r="D1875" s="38" t="s">
        <v>477</v>
      </c>
      <c r="E1875" s="38" t="s">
        <v>97</v>
      </c>
      <c r="F1875" s="38" t="s">
        <v>80</v>
      </c>
      <c r="G1875" s="38" t="s">
        <v>61</v>
      </c>
      <c r="H1875" s="39">
        <v>44377</v>
      </c>
      <c r="I1875" s="38" t="s">
        <v>42</v>
      </c>
      <c r="J1875" s="38" t="s">
        <v>49</v>
      </c>
      <c r="M1875" s="38">
        <v>-29571</v>
      </c>
      <c r="S1875" s="38">
        <v>-29571</v>
      </c>
      <c r="AC1875" s="38">
        <v>-29571</v>
      </c>
    </row>
    <row r="1876" spans="1:34" x14ac:dyDescent="0.2">
      <c r="A1876" s="38" t="s">
        <v>733</v>
      </c>
      <c r="B1876" s="38" t="s">
        <v>4071</v>
      </c>
      <c r="C1876" s="38" t="s">
        <v>4072</v>
      </c>
      <c r="D1876" s="38" t="s">
        <v>501</v>
      </c>
      <c r="E1876" s="38" t="s">
        <v>97</v>
      </c>
      <c r="F1876" s="38" t="s">
        <v>364</v>
      </c>
      <c r="G1876" s="38" t="s">
        <v>69</v>
      </c>
      <c r="H1876" s="39">
        <v>44377</v>
      </c>
      <c r="I1876" s="38" t="s">
        <v>42</v>
      </c>
      <c r="J1876" s="38" t="s">
        <v>49</v>
      </c>
      <c r="M1876" s="38">
        <v>-29295</v>
      </c>
      <c r="S1876" s="38">
        <v>-29295</v>
      </c>
      <c r="AC1876" s="38">
        <v>-29295</v>
      </c>
    </row>
    <row r="1877" spans="1:34" x14ac:dyDescent="0.2">
      <c r="A1877" s="38" t="s">
        <v>262</v>
      </c>
      <c r="B1877" s="38" t="s">
        <v>4073</v>
      </c>
      <c r="C1877" s="38" t="s">
        <v>4074</v>
      </c>
      <c r="D1877" s="38" t="s">
        <v>339</v>
      </c>
      <c r="E1877" s="38" t="s">
        <v>46</v>
      </c>
      <c r="F1877" s="38" t="s">
        <v>60</v>
      </c>
      <c r="G1877" s="38" t="s">
        <v>61</v>
      </c>
      <c r="H1877" s="39">
        <v>44377</v>
      </c>
      <c r="I1877" s="38" t="s">
        <v>42</v>
      </c>
      <c r="J1877" s="38" t="s">
        <v>82</v>
      </c>
      <c r="M1877" s="38">
        <v>-29048</v>
      </c>
      <c r="S1877" s="38">
        <v>-29048</v>
      </c>
      <c r="AC1877" s="38">
        <v>-29048</v>
      </c>
    </row>
    <row r="1878" spans="1:34" x14ac:dyDescent="0.2">
      <c r="A1878" s="38" t="s">
        <v>262</v>
      </c>
      <c r="B1878" s="38" t="s">
        <v>4075</v>
      </c>
      <c r="C1878" s="38" t="s">
        <v>4076</v>
      </c>
      <c r="D1878" s="38" t="s">
        <v>356</v>
      </c>
      <c r="E1878" s="38" t="s">
        <v>97</v>
      </c>
      <c r="F1878" s="38" t="s">
        <v>80</v>
      </c>
      <c r="G1878" s="38" t="s">
        <v>61</v>
      </c>
      <c r="H1878" s="39">
        <v>44377</v>
      </c>
      <c r="I1878" s="38" t="s">
        <v>42</v>
      </c>
      <c r="J1878" s="38" t="s">
        <v>82</v>
      </c>
      <c r="M1878" s="38">
        <v>-28763</v>
      </c>
      <c r="S1878" s="38">
        <v>-28763</v>
      </c>
      <c r="AC1878" s="38">
        <v>-28763</v>
      </c>
    </row>
    <row r="1879" spans="1:34" x14ac:dyDescent="0.2">
      <c r="A1879" s="38" t="s">
        <v>262</v>
      </c>
      <c r="B1879" s="38" t="s">
        <v>4077</v>
      </c>
      <c r="C1879" s="38" t="s">
        <v>4078</v>
      </c>
      <c r="D1879" s="38" t="s">
        <v>451</v>
      </c>
      <c r="E1879" s="38" t="s">
        <v>93</v>
      </c>
      <c r="F1879" s="38" t="s">
        <v>460</v>
      </c>
      <c r="G1879" s="38" t="s">
        <v>461</v>
      </c>
      <c r="H1879" s="39">
        <v>44377</v>
      </c>
      <c r="I1879" s="38" t="s">
        <v>89</v>
      </c>
      <c r="J1879" s="38" t="s">
        <v>49</v>
      </c>
      <c r="M1879" s="38">
        <v>-28730</v>
      </c>
      <c r="S1879" s="38">
        <v>-28730</v>
      </c>
      <c r="AC1879" s="38">
        <v>-28730</v>
      </c>
    </row>
    <row r="1880" spans="1:34" x14ac:dyDescent="0.2">
      <c r="A1880" s="38" t="s">
        <v>361</v>
      </c>
      <c r="B1880" s="38" t="s">
        <v>4079</v>
      </c>
      <c r="C1880" s="38" t="s">
        <v>4080</v>
      </c>
      <c r="D1880" s="38" t="s">
        <v>501</v>
      </c>
      <c r="E1880" s="38" t="s">
        <v>46</v>
      </c>
      <c r="F1880" s="38" t="s">
        <v>50</v>
      </c>
      <c r="G1880" s="38" t="s">
        <v>51</v>
      </c>
      <c r="H1880" s="39">
        <v>44377</v>
      </c>
      <c r="I1880" s="38" t="s">
        <v>42</v>
      </c>
      <c r="J1880" s="38" t="s">
        <v>49</v>
      </c>
      <c r="M1880" s="38">
        <v>-28252</v>
      </c>
      <c r="S1880" s="38">
        <v>-28252</v>
      </c>
      <c r="AC1880" s="38">
        <v>-28252</v>
      </c>
    </row>
    <row r="1881" spans="1:34" x14ac:dyDescent="0.2">
      <c r="A1881" s="38" t="s">
        <v>733</v>
      </c>
      <c r="B1881" s="38" t="s">
        <v>4081</v>
      </c>
      <c r="C1881" s="38" t="s">
        <v>4082</v>
      </c>
      <c r="D1881" s="38" t="s">
        <v>501</v>
      </c>
      <c r="E1881" s="38" t="s">
        <v>97</v>
      </c>
      <c r="F1881" s="38" t="s">
        <v>1143</v>
      </c>
      <c r="G1881" s="38" t="s">
        <v>51</v>
      </c>
      <c r="H1881" s="39">
        <v>44377</v>
      </c>
      <c r="I1881" s="38" t="s">
        <v>42</v>
      </c>
      <c r="J1881" s="38" t="s">
        <v>49</v>
      </c>
      <c r="M1881" s="38">
        <v>-28219</v>
      </c>
      <c r="S1881" s="38">
        <v>-28219</v>
      </c>
      <c r="AC1881" s="38">
        <v>-28219</v>
      </c>
    </row>
    <row r="1882" spans="1:34" x14ac:dyDescent="0.2">
      <c r="A1882" s="38" t="s">
        <v>262</v>
      </c>
      <c r="B1882" s="38" t="s">
        <v>4083</v>
      </c>
      <c r="C1882" s="38" t="s">
        <v>4084</v>
      </c>
      <c r="D1882" s="38" t="s">
        <v>323</v>
      </c>
      <c r="E1882" s="38" t="s">
        <v>97</v>
      </c>
      <c r="F1882" s="38" t="s">
        <v>346</v>
      </c>
      <c r="G1882" s="38" t="s">
        <v>61</v>
      </c>
      <c r="H1882" s="39">
        <v>44377</v>
      </c>
      <c r="I1882" s="38" t="s">
        <v>42</v>
      </c>
      <c r="J1882" s="38" t="s">
        <v>49</v>
      </c>
      <c r="M1882" s="38">
        <v>-27997</v>
      </c>
      <c r="S1882" s="38">
        <v>-27997</v>
      </c>
      <c r="AC1882" s="38">
        <v>-27997</v>
      </c>
    </row>
    <row r="1883" spans="1:34" x14ac:dyDescent="0.2">
      <c r="A1883" s="38" t="s">
        <v>262</v>
      </c>
      <c r="B1883" s="38" t="s">
        <v>4085</v>
      </c>
      <c r="C1883" s="38" t="s">
        <v>4086</v>
      </c>
      <c r="D1883" s="38" t="s">
        <v>314</v>
      </c>
      <c r="E1883" s="38" t="s">
        <v>97</v>
      </c>
      <c r="F1883" s="38" t="s">
        <v>80</v>
      </c>
      <c r="G1883" s="38" t="s">
        <v>61</v>
      </c>
      <c r="H1883" s="39">
        <v>44377</v>
      </c>
      <c r="I1883" s="38" t="s">
        <v>42</v>
      </c>
      <c r="J1883" s="38" t="s">
        <v>43</v>
      </c>
      <c r="M1883" s="38">
        <v>-27979</v>
      </c>
      <c r="S1883" s="38">
        <v>-27979</v>
      </c>
      <c r="AC1883" s="38">
        <v>-27979</v>
      </c>
    </row>
    <row r="1884" spans="1:34" x14ac:dyDescent="0.2">
      <c r="A1884" s="38" t="s">
        <v>262</v>
      </c>
      <c r="B1884" s="38" t="s">
        <v>4087</v>
      </c>
      <c r="C1884" s="38" t="s">
        <v>4088</v>
      </c>
      <c r="D1884" s="38" t="s">
        <v>356</v>
      </c>
      <c r="E1884" s="38" t="s">
        <v>97</v>
      </c>
      <c r="F1884" s="38" t="s">
        <v>80</v>
      </c>
      <c r="G1884" s="38" t="s">
        <v>61</v>
      </c>
      <c r="H1884" s="39">
        <v>44377</v>
      </c>
      <c r="I1884" s="38" t="s">
        <v>42</v>
      </c>
      <c r="J1884" s="38" t="s">
        <v>49</v>
      </c>
      <c r="M1884" s="38">
        <v>-27649</v>
      </c>
      <c r="S1884" s="38">
        <v>-27649</v>
      </c>
      <c r="AC1884" s="38">
        <v>-27649</v>
      </c>
    </row>
    <row r="1885" spans="1:34" x14ac:dyDescent="0.2">
      <c r="A1885" s="38" t="s">
        <v>262</v>
      </c>
      <c r="B1885" s="38" t="s">
        <v>4089</v>
      </c>
      <c r="C1885" s="38" t="s">
        <v>4090</v>
      </c>
      <c r="D1885" s="38" t="s">
        <v>339</v>
      </c>
      <c r="E1885" s="38" t="s">
        <v>91</v>
      </c>
      <c r="F1885" s="38" t="s">
        <v>75</v>
      </c>
      <c r="G1885" s="38" t="s">
        <v>76</v>
      </c>
      <c r="H1885" s="39">
        <v>44377</v>
      </c>
      <c r="I1885" s="38" t="s">
        <v>42</v>
      </c>
      <c r="J1885" s="38" t="s">
        <v>82</v>
      </c>
      <c r="M1885" s="38">
        <v>-26641</v>
      </c>
      <c r="S1885" s="38">
        <v>-26641</v>
      </c>
      <c r="AC1885" s="38">
        <v>-26641</v>
      </c>
    </row>
    <row r="1886" spans="1:34" x14ac:dyDescent="0.2">
      <c r="A1886" s="38" t="s">
        <v>262</v>
      </c>
      <c r="B1886" s="38" t="s">
        <v>4091</v>
      </c>
      <c r="C1886" s="38" t="s">
        <v>4092</v>
      </c>
      <c r="D1886" s="38" t="s">
        <v>356</v>
      </c>
      <c r="E1886" s="38" t="s">
        <v>97</v>
      </c>
      <c r="F1886" s="38" t="s">
        <v>106</v>
      </c>
      <c r="G1886" s="38" t="s">
        <v>69</v>
      </c>
      <c r="H1886" s="39">
        <v>44377</v>
      </c>
      <c r="I1886" s="38" t="s">
        <v>42</v>
      </c>
      <c r="J1886" s="38" t="s">
        <v>82</v>
      </c>
      <c r="M1886" s="38">
        <v>-26287</v>
      </c>
      <c r="S1886" s="38">
        <v>-26287</v>
      </c>
      <c r="AC1886" s="38">
        <v>-26287</v>
      </c>
    </row>
    <row r="1887" spans="1:34" x14ac:dyDescent="0.2">
      <c r="A1887" s="38" t="s">
        <v>608</v>
      </c>
      <c r="B1887" s="38" t="s">
        <v>4093</v>
      </c>
      <c r="C1887" s="38" t="s">
        <v>4094</v>
      </c>
      <c r="D1887" s="38" t="s">
        <v>611</v>
      </c>
      <c r="E1887" s="38" t="s">
        <v>93</v>
      </c>
      <c r="F1887" s="38" t="s">
        <v>52</v>
      </c>
      <c r="G1887" s="38" t="s">
        <v>53</v>
      </c>
      <c r="H1887" s="39">
        <v>44377</v>
      </c>
      <c r="I1887" s="38" t="s">
        <v>79</v>
      </c>
      <c r="J1887" s="38" t="s">
        <v>49</v>
      </c>
      <c r="M1887" s="38">
        <v>-26144</v>
      </c>
      <c r="S1887" s="38">
        <v>-26144</v>
      </c>
      <c r="AC1887" s="38">
        <v>-26144</v>
      </c>
    </row>
    <row r="1888" spans="1:34" x14ac:dyDescent="0.2">
      <c r="A1888" s="38" t="s">
        <v>262</v>
      </c>
      <c r="B1888" s="38" t="s">
        <v>4095</v>
      </c>
      <c r="C1888" s="38" t="s">
        <v>4096</v>
      </c>
      <c r="D1888" s="38" t="s">
        <v>323</v>
      </c>
      <c r="E1888" s="38" t="s">
        <v>97</v>
      </c>
      <c r="F1888" s="38" t="s">
        <v>1143</v>
      </c>
      <c r="G1888" s="38" t="s">
        <v>51</v>
      </c>
      <c r="H1888" s="39">
        <v>44377</v>
      </c>
      <c r="I1888" s="38" t="s">
        <v>42</v>
      </c>
      <c r="J1888" s="38" t="s">
        <v>49</v>
      </c>
      <c r="M1888" s="38">
        <v>-25125</v>
      </c>
      <c r="S1888" s="38">
        <v>-25125</v>
      </c>
      <c r="AC1888" s="38">
        <v>-25125</v>
      </c>
    </row>
    <row r="1889" spans="1:29" x14ac:dyDescent="0.2">
      <c r="A1889" s="38" t="s">
        <v>262</v>
      </c>
      <c r="B1889" s="38" t="s">
        <v>4097</v>
      </c>
      <c r="C1889" s="38" t="s">
        <v>4098</v>
      </c>
      <c r="D1889" s="38" t="s">
        <v>451</v>
      </c>
      <c r="E1889" s="38" t="s">
        <v>97</v>
      </c>
      <c r="F1889" s="38" t="s">
        <v>80</v>
      </c>
      <c r="G1889" s="38" t="s">
        <v>61</v>
      </c>
      <c r="H1889" s="39">
        <v>44377</v>
      </c>
      <c r="I1889" s="38" t="s">
        <v>42</v>
      </c>
      <c r="J1889" s="38" t="s">
        <v>49</v>
      </c>
      <c r="M1889" s="38">
        <v>-25125</v>
      </c>
      <c r="S1889" s="38">
        <v>-25125</v>
      </c>
      <c r="AC1889" s="38">
        <v>-25125</v>
      </c>
    </row>
    <row r="1890" spans="1:29" x14ac:dyDescent="0.2">
      <c r="A1890" s="38" t="s">
        <v>262</v>
      </c>
      <c r="B1890" s="38" t="s">
        <v>4099</v>
      </c>
      <c r="C1890" s="38" t="s">
        <v>4100</v>
      </c>
      <c r="D1890" s="38" t="s">
        <v>339</v>
      </c>
      <c r="E1890" s="38" t="s">
        <v>97</v>
      </c>
      <c r="F1890" s="38" t="s">
        <v>94</v>
      </c>
      <c r="G1890" s="38" t="s">
        <v>41</v>
      </c>
      <c r="H1890" s="39">
        <v>44377</v>
      </c>
      <c r="I1890" s="38" t="s">
        <v>42</v>
      </c>
      <c r="J1890" s="38" t="s">
        <v>49</v>
      </c>
      <c r="M1890" s="38">
        <v>-25087</v>
      </c>
      <c r="S1890" s="38">
        <v>-25087</v>
      </c>
      <c r="AC1890" s="38">
        <v>-25087</v>
      </c>
    </row>
    <row r="1891" spans="1:29" x14ac:dyDescent="0.2">
      <c r="A1891" s="38" t="s">
        <v>474</v>
      </c>
      <c r="B1891" s="38" t="s">
        <v>4101</v>
      </c>
      <c r="C1891" s="38" t="s">
        <v>4102</v>
      </c>
      <c r="D1891" s="38" t="s">
        <v>477</v>
      </c>
      <c r="E1891" s="38" t="s">
        <v>97</v>
      </c>
      <c r="F1891" s="38" t="s">
        <v>80</v>
      </c>
      <c r="G1891" s="38" t="s">
        <v>61</v>
      </c>
      <c r="H1891" s="39">
        <v>44377</v>
      </c>
      <c r="I1891" s="38" t="s">
        <v>42</v>
      </c>
      <c r="J1891" s="38" t="s">
        <v>43</v>
      </c>
      <c r="M1891" s="38">
        <v>-24877</v>
      </c>
      <c r="S1891" s="38">
        <v>-24877</v>
      </c>
      <c r="AC1891" s="38">
        <v>-24877</v>
      </c>
    </row>
    <row r="1892" spans="1:29" x14ac:dyDescent="0.2">
      <c r="A1892" s="38" t="s">
        <v>502</v>
      </c>
      <c r="B1892" s="38" t="s">
        <v>4103</v>
      </c>
      <c r="C1892" s="38" t="s">
        <v>4104</v>
      </c>
      <c r="D1892" s="38" t="s">
        <v>2937</v>
      </c>
      <c r="E1892" s="38" t="s">
        <v>97</v>
      </c>
      <c r="F1892" s="38" t="s">
        <v>68</v>
      </c>
      <c r="G1892" s="38" t="s">
        <v>69</v>
      </c>
      <c r="H1892" s="39">
        <v>44377</v>
      </c>
      <c r="I1892" s="38" t="s">
        <v>42</v>
      </c>
      <c r="J1892" s="38" t="s">
        <v>82</v>
      </c>
      <c r="M1892" s="38">
        <v>-24871</v>
      </c>
      <c r="S1892" s="38">
        <v>-24871</v>
      </c>
      <c r="AC1892" s="38">
        <v>-24871</v>
      </c>
    </row>
    <row r="1893" spans="1:29" x14ac:dyDescent="0.2">
      <c r="A1893" s="38" t="s">
        <v>361</v>
      </c>
      <c r="B1893" s="38" t="s">
        <v>4105</v>
      </c>
      <c r="C1893" s="38" t="s">
        <v>4106</v>
      </c>
      <c r="D1893" s="38" t="s">
        <v>501</v>
      </c>
      <c r="E1893" s="38" t="s">
        <v>46</v>
      </c>
      <c r="F1893" s="38" t="s">
        <v>80</v>
      </c>
      <c r="G1893" s="38" t="s">
        <v>61</v>
      </c>
      <c r="H1893" s="39">
        <v>44377</v>
      </c>
      <c r="I1893" s="38" t="s">
        <v>42</v>
      </c>
      <c r="J1893" s="38" t="s">
        <v>49</v>
      </c>
      <c r="M1893" s="38">
        <v>-24608</v>
      </c>
      <c r="S1893" s="38">
        <v>-24608</v>
      </c>
      <c r="AC1893" s="38">
        <v>-24608</v>
      </c>
    </row>
    <row r="1894" spans="1:29" x14ac:dyDescent="0.2">
      <c r="A1894" s="38" t="s">
        <v>608</v>
      </c>
      <c r="B1894" s="38" t="s">
        <v>4107</v>
      </c>
      <c r="C1894" s="38" t="s">
        <v>4108</v>
      </c>
      <c r="D1894" s="38" t="s">
        <v>972</v>
      </c>
      <c r="E1894" s="38" t="s">
        <v>97</v>
      </c>
      <c r="F1894" s="38" t="s">
        <v>60</v>
      </c>
      <c r="G1894" s="38" t="s">
        <v>61</v>
      </c>
      <c r="H1894" s="39">
        <v>44377</v>
      </c>
      <c r="I1894" s="38" t="s">
        <v>42</v>
      </c>
      <c r="J1894" s="38" t="s">
        <v>49</v>
      </c>
      <c r="M1894" s="38">
        <v>-24222</v>
      </c>
      <c r="S1894" s="38">
        <v>-24222</v>
      </c>
      <c r="AC1894" s="38">
        <v>-24222</v>
      </c>
    </row>
    <row r="1895" spans="1:29" x14ac:dyDescent="0.2">
      <c r="A1895" s="38" t="s">
        <v>262</v>
      </c>
      <c r="B1895" s="38" t="s">
        <v>4109</v>
      </c>
      <c r="C1895" s="38" t="s">
        <v>4110</v>
      </c>
      <c r="D1895" s="38" t="s">
        <v>323</v>
      </c>
      <c r="E1895" s="38" t="s">
        <v>97</v>
      </c>
      <c r="F1895" s="38" t="s">
        <v>80</v>
      </c>
      <c r="G1895" s="38" t="s">
        <v>61</v>
      </c>
      <c r="H1895" s="39">
        <v>44377</v>
      </c>
      <c r="I1895" s="38" t="s">
        <v>42</v>
      </c>
      <c r="J1895" s="38" t="s">
        <v>43</v>
      </c>
      <c r="M1895" s="38">
        <v>-23816</v>
      </c>
      <c r="S1895" s="38">
        <v>-23816</v>
      </c>
      <c r="AC1895" s="38">
        <v>-23816</v>
      </c>
    </row>
    <row r="1896" spans="1:29" x14ac:dyDescent="0.2">
      <c r="A1896" s="38" t="s">
        <v>361</v>
      </c>
      <c r="B1896" s="38" t="s">
        <v>4111</v>
      </c>
      <c r="C1896" s="38" t="s">
        <v>4112</v>
      </c>
      <c r="D1896" s="38" t="s">
        <v>501</v>
      </c>
      <c r="E1896" s="38" t="s">
        <v>46</v>
      </c>
      <c r="F1896" s="38" t="s">
        <v>80</v>
      </c>
      <c r="G1896" s="38" t="s">
        <v>61</v>
      </c>
      <c r="H1896" s="39">
        <v>44377</v>
      </c>
      <c r="I1896" s="38" t="s">
        <v>42</v>
      </c>
      <c r="J1896" s="38" t="s">
        <v>82</v>
      </c>
      <c r="M1896" s="38">
        <v>-22521</v>
      </c>
      <c r="S1896" s="38">
        <v>-22521</v>
      </c>
      <c r="AC1896" s="38">
        <v>-22521</v>
      </c>
    </row>
    <row r="1897" spans="1:29" x14ac:dyDescent="0.2">
      <c r="A1897" s="38" t="s">
        <v>262</v>
      </c>
      <c r="B1897" s="38" t="s">
        <v>4113</v>
      </c>
      <c r="C1897" s="38" t="s">
        <v>4114</v>
      </c>
      <c r="D1897" s="38" t="s">
        <v>291</v>
      </c>
      <c r="F1897" s="38" t="s">
        <v>1599</v>
      </c>
      <c r="G1897" s="38" t="s">
        <v>461</v>
      </c>
      <c r="H1897" s="39">
        <v>44377</v>
      </c>
      <c r="I1897" s="38" t="s">
        <v>42</v>
      </c>
      <c r="J1897" s="38" t="s">
        <v>49</v>
      </c>
      <c r="M1897" s="38">
        <v>-22419</v>
      </c>
      <c r="S1897" s="38">
        <v>-22419</v>
      </c>
      <c r="AC1897" s="38">
        <v>-22419</v>
      </c>
    </row>
    <row r="1898" spans="1:29" x14ac:dyDescent="0.2">
      <c r="A1898" s="38" t="s">
        <v>262</v>
      </c>
      <c r="B1898" s="38" t="s">
        <v>4115</v>
      </c>
      <c r="C1898" s="38" t="s">
        <v>4116</v>
      </c>
      <c r="D1898" s="38" t="s">
        <v>339</v>
      </c>
      <c r="E1898" s="38" t="s">
        <v>97</v>
      </c>
      <c r="F1898" s="38" t="s">
        <v>1382</v>
      </c>
      <c r="G1898" s="38" t="s">
        <v>69</v>
      </c>
      <c r="H1898" s="39">
        <v>44377</v>
      </c>
      <c r="I1898" s="38" t="s">
        <v>42</v>
      </c>
      <c r="J1898" s="38" t="s">
        <v>43</v>
      </c>
      <c r="M1898" s="38">
        <v>-22364</v>
      </c>
      <c r="S1898" s="38">
        <v>-22364</v>
      </c>
      <c r="AC1898" s="38">
        <v>-22364</v>
      </c>
    </row>
    <row r="1899" spans="1:29" x14ac:dyDescent="0.2">
      <c r="A1899" s="38" t="s">
        <v>474</v>
      </c>
      <c r="B1899" s="38" t="s">
        <v>4117</v>
      </c>
      <c r="C1899" s="38" t="s">
        <v>4118</v>
      </c>
      <c r="D1899" s="38" t="s">
        <v>477</v>
      </c>
      <c r="E1899" s="38" t="s">
        <v>46</v>
      </c>
      <c r="F1899" s="38" t="s">
        <v>542</v>
      </c>
      <c r="G1899" s="38" t="s">
        <v>45</v>
      </c>
      <c r="H1899" s="39">
        <v>44377</v>
      </c>
      <c r="I1899" s="38" t="s">
        <v>42</v>
      </c>
      <c r="J1899" s="38" t="s">
        <v>82</v>
      </c>
      <c r="M1899" s="38">
        <v>-22216</v>
      </c>
      <c r="S1899" s="38">
        <v>-22216</v>
      </c>
      <c r="AC1899" s="38">
        <v>-22216</v>
      </c>
    </row>
    <row r="1900" spans="1:29" x14ac:dyDescent="0.2">
      <c r="A1900" s="38" t="s">
        <v>262</v>
      </c>
      <c r="B1900" s="38" t="s">
        <v>4119</v>
      </c>
      <c r="C1900" s="38" t="s">
        <v>4120</v>
      </c>
      <c r="D1900" s="38" t="s">
        <v>291</v>
      </c>
      <c r="E1900" s="38" t="s">
        <v>91</v>
      </c>
      <c r="F1900" s="38" t="s">
        <v>63</v>
      </c>
      <c r="G1900" s="38" t="s">
        <v>64</v>
      </c>
      <c r="H1900" s="39">
        <v>44377</v>
      </c>
      <c r="I1900" s="38" t="s">
        <v>42</v>
      </c>
      <c r="J1900" s="38" t="s">
        <v>49</v>
      </c>
      <c r="M1900" s="38">
        <v>-22000</v>
      </c>
      <c r="S1900" s="38">
        <v>-22000</v>
      </c>
      <c r="AC1900" s="38">
        <v>-22000</v>
      </c>
    </row>
    <row r="1901" spans="1:29" x14ac:dyDescent="0.2">
      <c r="A1901" s="38" t="s">
        <v>474</v>
      </c>
      <c r="B1901" s="38" t="s">
        <v>4121</v>
      </c>
      <c r="C1901" s="38" t="s">
        <v>4122</v>
      </c>
      <c r="D1901" s="38" t="s">
        <v>511</v>
      </c>
      <c r="E1901" s="38" t="s">
        <v>93</v>
      </c>
      <c r="F1901" s="38" t="s">
        <v>274</v>
      </c>
      <c r="G1901" s="38" t="s">
        <v>45</v>
      </c>
      <c r="H1901" s="39">
        <v>44377</v>
      </c>
      <c r="I1901" s="38" t="s">
        <v>79</v>
      </c>
      <c r="J1901" s="38" t="s">
        <v>43</v>
      </c>
      <c r="N1901" s="38">
        <v>-22000</v>
      </c>
      <c r="S1901" s="38">
        <v>-22000</v>
      </c>
      <c r="AC1901" s="38">
        <v>-22000</v>
      </c>
    </row>
    <row r="1902" spans="1:29" x14ac:dyDescent="0.2">
      <c r="A1902" s="38" t="s">
        <v>502</v>
      </c>
      <c r="B1902" s="38" t="s">
        <v>4123</v>
      </c>
      <c r="C1902" s="38" t="s">
        <v>4124</v>
      </c>
      <c r="D1902" s="38" t="s">
        <v>2937</v>
      </c>
      <c r="E1902" s="38" t="s">
        <v>97</v>
      </c>
      <c r="F1902" s="38" t="s">
        <v>70</v>
      </c>
      <c r="G1902" s="38" t="s">
        <v>51</v>
      </c>
      <c r="H1902" s="39">
        <v>44377</v>
      </c>
      <c r="I1902" s="38" t="s">
        <v>42</v>
      </c>
      <c r="J1902" s="38" t="s">
        <v>43</v>
      </c>
      <c r="M1902" s="38">
        <v>-21812</v>
      </c>
      <c r="S1902" s="38">
        <v>-21812</v>
      </c>
      <c r="AC1902" s="38">
        <v>-21812</v>
      </c>
    </row>
    <row r="1903" spans="1:29" x14ac:dyDescent="0.2">
      <c r="A1903" s="38" t="s">
        <v>262</v>
      </c>
      <c r="B1903" s="38" t="s">
        <v>4125</v>
      </c>
      <c r="C1903" s="38" t="s">
        <v>4126</v>
      </c>
      <c r="D1903" s="38" t="s">
        <v>356</v>
      </c>
      <c r="E1903" s="38" t="s">
        <v>97</v>
      </c>
      <c r="F1903" s="38" t="s">
        <v>52</v>
      </c>
      <c r="G1903" s="38" t="s">
        <v>53</v>
      </c>
      <c r="H1903" s="39">
        <v>44377</v>
      </c>
      <c r="I1903" s="38" t="s">
        <v>42</v>
      </c>
      <c r="J1903" s="38" t="s">
        <v>82</v>
      </c>
      <c r="M1903" s="38">
        <v>-21729</v>
      </c>
      <c r="S1903" s="38">
        <v>-21729</v>
      </c>
      <c r="AC1903" s="38">
        <v>-21729</v>
      </c>
    </row>
    <row r="1904" spans="1:29" x14ac:dyDescent="0.2">
      <c r="A1904" s="38" t="s">
        <v>262</v>
      </c>
      <c r="B1904" s="38" t="s">
        <v>4127</v>
      </c>
      <c r="C1904" s="38" t="s">
        <v>4128</v>
      </c>
      <c r="D1904" s="38" t="s">
        <v>356</v>
      </c>
      <c r="E1904" s="38" t="s">
        <v>97</v>
      </c>
      <c r="F1904" s="38" t="s">
        <v>70</v>
      </c>
      <c r="G1904" s="38" t="s">
        <v>51</v>
      </c>
      <c r="H1904" s="39">
        <v>44377</v>
      </c>
      <c r="I1904" s="38" t="s">
        <v>42</v>
      </c>
      <c r="J1904" s="38" t="s">
        <v>49</v>
      </c>
      <c r="M1904" s="38">
        <v>-21638</v>
      </c>
      <c r="S1904" s="38">
        <v>-21638</v>
      </c>
      <c r="AC1904" s="38">
        <v>-21638</v>
      </c>
    </row>
    <row r="1905" spans="1:35" x14ac:dyDescent="0.2">
      <c r="A1905" s="38" t="s">
        <v>474</v>
      </c>
      <c r="B1905" s="38" t="s">
        <v>4129</v>
      </c>
      <c r="C1905" s="38" t="s">
        <v>4130</v>
      </c>
      <c r="D1905" s="38" t="s">
        <v>511</v>
      </c>
      <c r="E1905" s="38" t="s">
        <v>97</v>
      </c>
      <c r="F1905" s="38" t="s">
        <v>80</v>
      </c>
      <c r="G1905" s="38" t="s">
        <v>61</v>
      </c>
      <c r="H1905" s="39">
        <v>44377</v>
      </c>
      <c r="I1905" s="38" t="s">
        <v>42</v>
      </c>
      <c r="J1905" s="38" t="s">
        <v>49</v>
      </c>
      <c r="M1905" s="38">
        <v>-21402</v>
      </c>
      <c r="S1905" s="38">
        <v>-21402</v>
      </c>
      <c r="AC1905" s="38">
        <v>-21402</v>
      </c>
    </row>
    <row r="1906" spans="1:35" x14ac:dyDescent="0.2">
      <c r="A1906" s="38" t="s">
        <v>361</v>
      </c>
      <c r="B1906" s="38" t="s">
        <v>4131</v>
      </c>
      <c r="C1906" s="38" t="s">
        <v>4132</v>
      </c>
      <c r="D1906" s="38" t="s">
        <v>501</v>
      </c>
      <c r="E1906" s="38" t="s">
        <v>46</v>
      </c>
      <c r="F1906" s="38" t="s">
        <v>80</v>
      </c>
      <c r="G1906" s="38" t="s">
        <v>61</v>
      </c>
      <c r="H1906" s="39">
        <v>44377</v>
      </c>
      <c r="I1906" s="38" t="s">
        <v>42</v>
      </c>
      <c r="J1906" s="38" t="s">
        <v>49</v>
      </c>
      <c r="M1906" s="38">
        <v>-20451</v>
      </c>
      <c r="S1906" s="38">
        <v>-20451</v>
      </c>
      <c r="AC1906" s="38">
        <v>-20451</v>
      </c>
    </row>
    <row r="1907" spans="1:35" x14ac:dyDescent="0.2">
      <c r="A1907" s="38" t="s">
        <v>262</v>
      </c>
      <c r="B1907" s="38" t="s">
        <v>4133</v>
      </c>
      <c r="C1907" s="38" t="s">
        <v>4134</v>
      </c>
      <c r="D1907" s="38" t="s">
        <v>339</v>
      </c>
      <c r="E1907" s="38" t="s">
        <v>46</v>
      </c>
      <c r="F1907" s="38" t="s">
        <v>70</v>
      </c>
      <c r="G1907" s="38" t="s">
        <v>51</v>
      </c>
      <c r="H1907" s="39">
        <v>44377</v>
      </c>
      <c r="I1907" s="38" t="s">
        <v>42</v>
      </c>
      <c r="J1907" s="38" t="s">
        <v>82</v>
      </c>
      <c r="M1907" s="38">
        <v>-20296</v>
      </c>
      <c r="S1907" s="38">
        <v>-20296</v>
      </c>
      <c r="AC1907" s="38">
        <v>-20296</v>
      </c>
    </row>
    <row r="1908" spans="1:35" x14ac:dyDescent="0.2">
      <c r="A1908" s="38" t="s">
        <v>608</v>
      </c>
      <c r="B1908" s="38" t="s">
        <v>4135</v>
      </c>
      <c r="C1908" s="38" t="s">
        <v>4136</v>
      </c>
      <c r="D1908" s="38" t="s">
        <v>972</v>
      </c>
      <c r="E1908" s="38" t="s">
        <v>97</v>
      </c>
      <c r="F1908" s="38" t="s">
        <v>364</v>
      </c>
      <c r="G1908" s="38" t="s">
        <v>69</v>
      </c>
      <c r="H1908" s="39">
        <v>44377</v>
      </c>
      <c r="I1908" s="38" t="s">
        <v>42</v>
      </c>
      <c r="J1908" s="38" t="s">
        <v>49</v>
      </c>
      <c r="M1908" s="38">
        <v>-20082</v>
      </c>
      <c r="S1908" s="38">
        <v>-20082</v>
      </c>
      <c r="AC1908" s="38">
        <v>-20082</v>
      </c>
    </row>
    <row r="1909" spans="1:35" x14ac:dyDescent="0.2">
      <c r="A1909" s="38" t="s">
        <v>474</v>
      </c>
      <c r="B1909" s="38" t="s">
        <v>4137</v>
      </c>
      <c r="C1909" s="38" t="s">
        <v>4138</v>
      </c>
      <c r="D1909" s="38" t="s">
        <v>477</v>
      </c>
      <c r="E1909" s="38" t="s">
        <v>46</v>
      </c>
      <c r="F1909" s="38" t="s">
        <v>460</v>
      </c>
      <c r="G1909" s="38" t="s">
        <v>461</v>
      </c>
      <c r="H1909" s="39">
        <v>44377</v>
      </c>
      <c r="I1909" s="38" t="s">
        <v>42</v>
      </c>
      <c r="J1909" s="38" t="s">
        <v>82</v>
      </c>
      <c r="M1909" s="38">
        <v>-20069</v>
      </c>
      <c r="S1909" s="38">
        <v>-20069</v>
      </c>
      <c r="AC1909" s="38">
        <v>-20069</v>
      </c>
    </row>
    <row r="1910" spans="1:35" x14ac:dyDescent="0.2">
      <c r="A1910" s="38" t="s">
        <v>474</v>
      </c>
      <c r="B1910" s="38" t="s">
        <v>4139</v>
      </c>
      <c r="C1910" s="38" t="s">
        <v>4140</v>
      </c>
      <c r="D1910" s="38" t="s">
        <v>477</v>
      </c>
      <c r="E1910" s="38" t="s">
        <v>93</v>
      </c>
      <c r="F1910" s="38" t="s">
        <v>44</v>
      </c>
      <c r="G1910" s="38" t="s">
        <v>45</v>
      </c>
      <c r="H1910" s="39">
        <v>44377</v>
      </c>
      <c r="I1910" s="38" t="s">
        <v>79</v>
      </c>
      <c r="J1910" s="38" t="s">
        <v>49</v>
      </c>
      <c r="N1910" s="38">
        <v>-20000</v>
      </c>
      <c r="S1910" s="38">
        <v>-20000</v>
      </c>
      <c r="AC1910" s="38">
        <v>-20000</v>
      </c>
    </row>
    <row r="1911" spans="1:35" x14ac:dyDescent="0.2">
      <c r="A1911" s="38" t="s">
        <v>262</v>
      </c>
      <c r="B1911" s="38" t="s">
        <v>4141</v>
      </c>
      <c r="C1911" s="38" t="s">
        <v>4142</v>
      </c>
      <c r="D1911" s="38" t="s">
        <v>314</v>
      </c>
      <c r="E1911" s="38" t="s">
        <v>97</v>
      </c>
      <c r="F1911" s="38" t="s">
        <v>52</v>
      </c>
      <c r="G1911" s="38" t="s">
        <v>53</v>
      </c>
      <c r="H1911" s="39">
        <v>44377</v>
      </c>
      <c r="I1911" s="38" t="s">
        <v>42</v>
      </c>
      <c r="J1911" s="38" t="s">
        <v>49</v>
      </c>
      <c r="M1911" s="38">
        <v>-19972</v>
      </c>
      <c r="S1911" s="38">
        <v>-19972</v>
      </c>
      <c r="AC1911" s="38">
        <v>-19972</v>
      </c>
    </row>
    <row r="1912" spans="1:35" x14ac:dyDescent="0.2">
      <c r="A1912" s="38" t="s">
        <v>262</v>
      </c>
      <c r="B1912" s="38" t="s">
        <v>4143</v>
      </c>
      <c r="C1912" s="38" t="s">
        <v>4144</v>
      </c>
      <c r="D1912" s="38" t="s">
        <v>356</v>
      </c>
      <c r="E1912" s="38" t="s">
        <v>97</v>
      </c>
      <c r="F1912" s="38" t="s">
        <v>1143</v>
      </c>
      <c r="G1912" s="38" t="s">
        <v>51</v>
      </c>
      <c r="H1912" s="39">
        <v>44377</v>
      </c>
      <c r="I1912" s="38" t="s">
        <v>42</v>
      </c>
      <c r="J1912" s="38" t="s">
        <v>43</v>
      </c>
      <c r="M1912" s="38">
        <v>-19931</v>
      </c>
      <c r="S1912" s="38">
        <v>-19931</v>
      </c>
      <c r="AC1912" s="38">
        <v>-19931</v>
      </c>
    </row>
    <row r="1913" spans="1:35" x14ac:dyDescent="0.2">
      <c r="A1913" s="38" t="s">
        <v>474</v>
      </c>
      <c r="B1913" s="38" t="s">
        <v>4145</v>
      </c>
      <c r="C1913" s="38" t="s">
        <v>4146</v>
      </c>
      <c r="D1913" s="38" t="s">
        <v>477</v>
      </c>
      <c r="E1913" s="38" t="s">
        <v>97</v>
      </c>
      <c r="F1913" s="38" t="s">
        <v>60</v>
      </c>
      <c r="G1913" s="38" t="s">
        <v>61</v>
      </c>
      <c r="H1913" s="39">
        <v>44377</v>
      </c>
      <c r="I1913" s="38" t="s">
        <v>42</v>
      </c>
      <c r="J1913" s="38" t="s">
        <v>43</v>
      </c>
      <c r="M1913" s="38">
        <v>-19863</v>
      </c>
      <c r="S1913" s="38">
        <v>-19863</v>
      </c>
      <c r="AC1913" s="38">
        <v>-19863</v>
      </c>
    </row>
    <row r="1914" spans="1:35" x14ac:dyDescent="0.2">
      <c r="A1914" s="38" t="s">
        <v>361</v>
      </c>
      <c r="B1914" s="38" t="s">
        <v>4147</v>
      </c>
      <c r="C1914" s="38" t="s">
        <v>4148</v>
      </c>
      <c r="D1914" s="38" t="s">
        <v>501</v>
      </c>
      <c r="E1914" s="38" t="s">
        <v>46</v>
      </c>
      <c r="F1914" s="38" t="s">
        <v>70</v>
      </c>
      <c r="G1914" s="38" t="s">
        <v>51</v>
      </c>
      <c r="H1914" s="39">
        <v>44377</v>
      </c>
      <c r="I1914" s="38" t="s">
        <v>42</v>
      </c>
      <c r="J1914" s="38" t="s">
        <v>49</v>
      </c>
      <c r="M1914" s="38">
        <v>-19736</v>
      </c>
      <c r="S1914" s="38">
        <v>-19736</v>
      </c>
      <c r="AC1914" s="38">
        <v>-19736</v>
      </c>
    </row>
    <row r="1915" spans="1:35" x14ac:dyDescent="0.2">
      <c r="A1915" s="38" t="s">
        <v>361</v>
      </c>
      <c r="B1915" s="38" t="s">
        <v>4149</v>
      </c>
      <c r="C1915" s="38" t="s">
        <v>4150</v>
      </c>
      <c r="D1915" s="38" t="s">
        <v>501</v>
      </c>
      <c r="E1915" s="38" t="s">
        <v>46</v>
      </c>
      <c r="F1915" s="38" t="s">
        <v>50</v>
      </c>
      <c r="G1915" s="38" t="s">
        <v>51</v>
      </c>
      <c r="H1915" s="39">
        <v>44377</v>
      </c>
      <c r="I1915" s="38" t="s">
        <v>42</v>
      </c>
      <c r="J1915" s="38" t="s">
        <v>49</v>
      </c>
      <c r="M1915" s="38">
        <v>-19588</v>
      </c>
      <c r="S1915" s="38">
        <v>-19588</v>
      </c>
      <c r="AC1915" s="38">
        <v>-19588</v>
      </c>
    </row>
    <row r="1916" spans="1:35" x14ac:dyDescent="0.2">
      <c r="A1916" s="38" t="s">
        <v>262</v>
      </c>
      <c r="B1916" s="38" t="s">
        <v>4151</v>
      </c>
      <c r="C1916" s="38" t="s">
        <v>4152</v>
      </c>
      <c r="D1916" s="38" t="s">
        <v>356</v>
      </c>
      <c r="E1916" s="38" t="s">
        <v>97</v>
      </c>
      <c r="F1916" s="38" t="s">
        <v>80</v>
      </c>
      <c r="G1916" s="38" t="s">
        <v>61</v>
      </c>
      <c r="H1916" s="39">
        <v>44377</v>
      </c>
      <c r="I1916" s="38" t="s">
        <v>42</v>
      </c>
      <c r="J1916" s="38" t="s">
        <v>49</v>
      </c>
      <c r="M1916" s="38">
        <v>-19580</v>
      </c>
      <c r="S1916" s="38">
        <v>-19580</v>
      </c>
      <c r="AC1916" s="38">
        <v>-19580</v>
      </c>
    </row>
    <row r="1917" spans="1:35" x14ac:dyDescent="0.2">
      <c r="A1917" s="38" t="s">
        <v>262</v>
      </c>
      <c r="B1917" s="38" t="s">
        <v>4153</v>
      </c>
      <c r="C1917" s="38" t="s">
        <v>4154</v>
      </c>
      <c r="D1917" s="38" t="s">
        <v>314</v>
      </c>
      <c r="E1917" s="38" t="s">
        <v>91</v>
      </c>
      <c r="F1917" s="38" t="s">
        <v>63</v>
      </c>
      <c r="G1917" s="38" t="s">
        <v>64</v>
      </c>
      <c r="H1917" s="39">
        <v>44377</v>
      </c>
      <c r="I1917" s="38" t="s">
        <v>42</v>
      </c>
      <c r="J1917" s="38" t="s">
        <v>82</v>
      </c>
      <c r="M1917" s="38">
        <v>-19434</v>
      </c>
      <c r="S1917" s="38">
        <v>-19434</v>
      </c>
      <c r="AC1917" s="38">
        <v>-19434</v>
      </c>
    </row>
    <row r="1918" spans="1:35" x14ac:dyDescent="0.2">
      <c r="A1918" s="38" t="s">
        <v>262</v>
      </c>
      <c r="B1918" s="38" t="s">
        <v>4155</v>
      </c>
      <c r="C1918" s="38" t="s">
        <v>4156</v>
      </c>
      <c r="D1918" s="38" t="s">
        <v>323</v>
      </c>
      <c r="E1918" s="38" t="s">
        <v>97</v>
      </c>
      <c r="F1918" s="38" t="s">
        <v>60</v>
      </c>
      <c r="G1918" s="38" t="s">
        <v>61</v>
      </c>
      <c r="H1918" s="39">
        <v>44377</v>
      </c>
      <c r="I1918" s="38" t="s">
        <v>42</v>
      </c>
      <c r="J1918" s="38" t="s">
        <v>49</v>
      </c>
      <c r="M1918" s="38">
        <v>-19256</v>
      </c>
      <c r="S1918" s="38">
        <v>-19256</v>
      </c>
      <c r="AC1918" s="38">
        <v>-19256</v>
      </c>
    </row>
    <row r="1919" spans="1:35" x14ac:dyDescent="0.2">
      <c r="A1919" s="38" t="s">
        <v>502</v>
      </c>
      <c r="B1919" s="38" t="s">
        <v>4157</v>
      </c>
      <c r="C1919" s="38" t="s">
        <v>4158</v>
      </c>
      <c r="D1919" s="38" t="s">
        <v>2937</v>
      </c>
      <c r="E1919" s="38" t="s">
        <v>97</v>
      </c>
      <c r="F1919" s="38" t="s">
        <v>60</v>
      </c>
      <c r="G1919" s="38" t="s">
        <v>61</v>
      </c>
      <c r="H1919" s="39">
        <v>44377</v>
      </c>
      <c r="I1919" s="38" t="s">
        <v>42</v>
      </c>
      <c r="J1919" s="38" t="s">
        <v>43</v>
      </c>
      <c r="M1919" s="38">
        <v>-19233</v>
      </c>
      <c r="S1919" s="38">
        <v>-19233</v>
      </c>
      <c r="AC1919" s="38">
        <v>-19233</v>
      </c>
    </row>
    <row r="1920" spans="1:35" x14ac:dyDescent="0.2">
      <c r="A1920" s="38" t="s">
        <v>262</v>
      </c>
      <c r="B1920" s="38" t="s">
        <v>4159</v>
      </c>
      <c r="C1920" s="38" t="s">
        <v>4160</v>
      </c>
      <c r="D1920" s="38" t="s">
        <v>314</v>
      </c>
      <c r="E1920" s="38" t="s">
        <v>97</v>
      </c>
      <c r="F1920" s="38" t="s">
        <v>80</v>
      </c>
      <c r="G1920" s="38" t="s">
        <v>61</v>
      </c>
      <c r="H1920" s="39">
        <v>44377</v>
      </c>
      <c r="I1920" s="38" t="s">
        <v>42</v>
      </c>
      <c r="J1920" s="38" t="s">
        <v>49</v>
      </c>
      <c r="M1920" s="38">
        <v>-19119</v>
      </c>
      <c r="S1920" s="38">
        <v>-19119</v>
      </c>
      <c r="AC1920" s="38">
        <v>-19119</v>
      </c>
      <c r="AD1920" s="38">
        <v>20000000</v>
      </c>
      <c r="AI1920" s="38">
        <v>20000000</v>
      </c>
    </row>
    <row r="1921" spans="1:29" x14ac:dyDescent="0.2">
      <c r="A1921" s="38" t="s">
        <v>608</v>
      </c>
      <c r="B1921" s="38" t="s">
        <v>4161</v>
      </c>
      <c r="C1921" s="38" t="s">
        <v>4162</v>
      </c>
      <c r="D1921" s="38" t="s">
        <v>611</v>
      </c>
      <c r="E1921" s="38" t="s">
        <v>93</v>
      </c>
      <c r="F1921" s="38" t="s">
        <v>70</v>
      </c>
      <c r="G1921" s="38" t="s">
        <v>51</v>
      </c>
      <c r="H1921" s="39">
        <v>44377</v>
      </c>
      <c r="I1921" s="38" t="s">
        <v>79</v>
      </c>
      <c r="J1921" s="38" t="s">
        <v>43</v>
      </c>
      <c r="M1921" s="38">
        <v>-18777</v>
      </c>
      <c r="S1921" s="38">
        <v>-18777</v>
      </c>
      <c r="AC1921" s="38">
        <v>-18777</v>
      </c>
    </row>
    <row r="1922" spans="1:29" x14ac:dyDescent="0.2">
      <c r="A1922" s="38" t="s">
        <v>262</v>
      </c>
      <c r="B1922" s="38" t="s">
        <v>4163</v>
      </c>
      <c r="C1922" s="38" t="s">
        <v>4164</v>
      </c>
      <c r="D1922" s="38" t="s">
        <v>356</v>
      </c>
      <c r="E1922" s="38" t="s">
        <v>97</v>
      </c>
      <c r="F1922" s="38" t="s">
        <v>50</v>
      </c>
      <c r="G1922" s="38" t="s">
        <v>51</v>
      </c>
      <c r="H1922" s="39">
        <v>44377</v>
      </c>
      <c r="I1922" s="38" t="s">
        <v>42</v>
      </c>
      <c r="J1922" s="38" t="s">
        <v>82</v>
      </c>
      <c r="M1922" s="38">
        <v>-18067</v>
      </c>
      <c r="S1922" s="38">
        <v>-18067</v>
      </c>
      <c r="AC1922" s="38">
        <v>-18067</v>
      </c>
    </row>
    <row r="1923" spans="1:29" x14ac:dyDescent="0.2">
      <c r="A1923" s="38" t="s">
        <v>608</v>
      </c>
      <c r="B1923" s="38" t="s">
        <v>4165</v>
      </c>
      <c r="C1923" s="38" t="s">
        <v>4166</v>
      </c>
      <c r="D1923" s="38" t="s">
        <v>972</v>
      </c>
      <c r="E1923" s="38" t="s">
        <v>97</v>
      </c>
      <c r="F1923" s="38" t="s">
        <v>60</v>
      </c>
      <c r="G1923" s="38" t="s">
        <v>61</v>
      </c>
      <c r="H1923" s="39">
        <v>44377</v>
      </c>
      <c r="I1923" s="38" t="s">
        <v>42</v>
      </c>
      <c r="J1923" s="38" t="s">
        <v>49</v>
      </c>
      <c r="M1923" s="38">
        <v>-17939</v>
      </c>
      <c r="S1923" s="38">
        <v>-17939</v>
      </c>
      <c r="AC1923" s="38">
        <v>-17939</v>
      </c>
    </row>
    <row r="1924" spans="1:29" x14ac:dyDescent="0.2">
      <c r="A1924" s="38" t="s">
        <v>262</v>
      </c>
      <c r="B1924" s="38" t="s">
        <v>4167</v>
      </c>
      <c r="C1924" s="38" t="s">
        <v>4168</v>
      </c>
      <c r="D1924" s="38" t="s">
        <v>356</v>
      </c>
      <c r="E1924" s="38" t="s">
        <v>97</v>
      </c>
      <c r="F1924" s="38" t="s">
        <v>80</v>
      </c>
      <c r="G1924" s="38" t="s">
        <v>61</v>
      </c>
      <c r="H1924" s="39">
        <v>44377</v>
      </c>
      <c r="I1924" s="38" t="s">
        <v>42</v>
      </c>
      <c r="J1924" s="38" t="s">
        <v>49</v>
      </c>
      <c r="M1924" s="38">
        <v>-17907</v>
      </c>
      <c r="S1924" s="38">
        <v>-17907</v>
      </c>
      <c r="AC1924" s="38">
        <v>-17907</v>
      </c>
    </row>
    <row r="1925" spans="1:29" x14ac:dyDescent="0.2">
      <c r="A1925" s="38" t="s">
        <v>262</v>
      </c>
      <c r="B1925" s="38" t="s">
        <v>4169</v>
      </c>
      <c r="C1925" s="38" t="s">
        <v>4170</v>
      </c>
      <c r="D1925" s="38" t="s">
        <v>323</v>
      </c>
      <c r="E1925" s="38" t="s">
        <v>97</v>
      </c>
      <c r="F1925" s="38" t="s">
        <v>70</v>
      </c>
      <c r="G1925" s="38" t="s">
        <v>51</v>
      </c>
      <c r="H1925" s="39">
        <v>44377</v>
      </c>
      <c r="I1925" s="38" t="s">
        <v>42</v>
      </c>
      <c r="J1925" s="38" t="s">
        <v>49</v>
      </c>
      <c r="M1925" s="38">
        <v>-17875</v>
      </c>
      <c r="S1925" s="38">
        <v>-17875</v>
      </c>
      <c r="AC1925" s="38">
        <v>-17875</v>
      </c>
    </row>
    <row r="1926" spans="1:29" x14ac:dyDescent="0.2">
      <c r="A1926" s="38" t="s">
        <v>262</v>
      </c>
      <c r="B1926" s="38" t="s">
        <v>4171</v>
      </c>
      <c r="C1926" s="38" t="s">
        <v>4172</v>
      </c>
      <c r="D1926" s="38" t="s">
        <v>339</v>
      </c>
      <c r="E1926" s="38" t="s">
        <v>97</v>
      </c>
      <c r="F1926" s="38" t="s">
        <v>70</v>
      </c>
      <c r="G1926" s="38" t="s">
        <v>51</v>
      </c>
      <c r="H1926" s="39">
        <v>44377</v>
      </c>
      <c r="I1926" s="38" t="s">
        <v>42</v>
      </c>
      <c r="J1926" s="38" t="s">
        <v>82</v>
      </c>
      <c r="M1926" s="38">
        <v>-17853</v>
      </c>
      <c r="S1926" s="38">
        <v>-17853</v>
      </c>
      <c r="AC1926" s="38">
        <v>-17853</v>
      </c>
    </row>
    <row r="1927" spans="1:29" x14ac:dyDescent="0.2">
      <c r="A1927" s="38" t="s">
        <v>262</v>
      </c>
      <c r="B1927" s="38" t="s">
        <v>4173</v>
      </c>
      <c r="C1927" s="38" t="s">
        <v>4174</v>
      </c>
      <c r="D1927" s="38" t="s">
        <v>339</v>
      </c>
      <c r="E1927" s="38" t="s">
        <v>97</v>
      </c>
      <c r="F1927" s="38" t="s">
        <v>87</v>
      </c>
      <c r="G1927" s="38" t="s">
        <v>45</v>
      </c>
      <c r="H1927" s="39">
        <v>44377</v>
      </c>
      <c r="I1927" s="38" t="s">
        <v>42</v>
      </c>
      <c r="J1927" s="38" t="s">
        <v>49</v>
      </c>
      <c r="M1927" s="38">
        <v>-17828</v>
      </c>
      <c r="S1927" s="38">
        <v>-17828</v>
      </c>
      <c r="AC1927" s="38">
        <v>-17828</v>
      </c>
    </row>
    <row r="1928" spans="1:29" x14ac:dyDescent="0.2">
      <c r="A1928" s="38" t="s">
        <v>262</v>
      </c>
      <c r="B1928" s="38" t="s">
        <v>4175</v>
      </c>
      <c r="C1928" s="38" t="s">
        <v>4176</v>
      </c>
      <c r="D1928" s="38" t="s">
        <v>525</v>
      </c>
      <c r="E1928" s="38" t="s">
        <v>93</v>
      </c>
      <c r="F1928" s="38" t="s">
        <v>63</v>
      </c>
      <c r="G1928" s="38" t="s">
        <v>64</v>
      </c>
      <c r="H1928" s="39">
        <v>44377</v>
      </c>
      <c r="I1928" s="38" t="s">
        <v>79</v>
      </c>
      <c r="J1928" s="38" t="s">
        <v>49</v>
      </c>
      <c r="M1928" s="38">
        <v>-915</v>
      </c>
      <c r="N1928" s="38">
        <v>-16666</v>
      </c>
      <c r="S1928" s="38">
        <v>-17581</v>
      </c>
      <c r="AC1928" s="38">
        <v>-17581</v>
      </c>
    </row>
    <row r="1929" spans="1:29" x14ac:dyDescent="0.2">
      <c r="A1929" s="38" t="s">
        <v>759</v>
      </c>
      <c r="B1929" s="38" t="s">
        <v>4177</v>
      </c>
      <c r="C1929" s="38" t="s">
        <v>4178</v>
      </c>
      <c r="D1929" s="38" t="s">
        <v>1917</v>
      </c>
      <c r="E1929" s="38" t="s">
        <v>46</v>
      </c>
      <c r="F1929" s="38" t="s">
        <v>80</v>
      </c>
      <c r="G1929" s="38" t="s">
        <v>61</v>
      </c>
      <c r="H1929" s="39">
        <v>44377</v>
      </c>
      <c r="I1929" s="38" t="s">
        <v>42</v>
      </c>
      <c r="J1929" s="38" t="s">
        <v>82</v>
      </c>
      <c r="M1929" s="38">
        <v>-17293</v>
      </c>
      <c r="S1929" s="38">
        <v>-17293</v>
      </c>
      <c r="AC1929" s="38">
        <v>-17293</v>
      </c>
    </row>
    <row r="1930" spans="1:29" x14ac:dyDescent="0.2">
      <c r="A1930" s="38" t="s">
        <v>262</v>
      </c>
      <c r="B1930" s="38" t="s">
        <v>4179</v>
      </c>
      <c r="C1930" s="38" t="s">
        <v>4180</v>
      </c>
      <c r="D1930" s="38" t="s">
        <v>356</v>
      </c>
      <c r="E1930" s="38" t="s">
        <v>97</v>
      </c>
      <c r="F1930" s="38" t="s">
        <v>2035</v>
      </c>
      <c r="G1930" s="38" t="s">
        <v>461</v>
      </c>
      <c r="H1930" s="39">
        <v>44377</v>
      </c>
      <c r="I1930" s="38" t="s">
        <v>42</v>
      </c>
      <c r="J1930" s="38" t="s">
        <v>49</v>
      </c>
      <c r="M1930" s="38">
        <v>-16979</v>
      </c>
      <c r="S1930" s="38">
        <v>-16979</v>
      </c>
      <c r="AC1930" s="38">
        <v>-16979</v>
      </c>
    </row>
    <row r="1931" spans="1:29" x14ac:dyDescent="0.2">
      <c r="A1931" s="38" t="s">
        <v>733</v>
      </c>
      <c r="B1931" s="38" t="s">
        <v>4181</v>
      </c>
      <c r="C1931" s="38" t="s">
        <v>4182</v>
      </c>
      <c r="D1931" s="38" t="s">
        <v>501</v>
      </c>
      <c r="E1931" s="38" t="s">
        <v>97</v>
      </c>
      <c r="F1931" s="38" t="s">
        <v>68</v>
      </c>
      <c r="G1931" s="38" t="s">
        <v>69</v>
      </c>
      <c r="H1931" s="39">
        <v>44377</v>
      </c>
      <c r="I1931" s="38" t="s">
        <v>42</v>
      </c>
      <c r="J1931" s="38" t="s">
        <v>49</v>
      </c>
      <c r="M1931" s="38">
        <v>-16918</v>
      </c>
      <c r="S1931" s="38">
        <v>-16918</v>
      </c>
      <c r="AC1931" s="38">
        <v>-16918</v>
      </c>
    </row>
    <row r="1932" spans="1:29" x14ac:dyDescent="0.2">
      <c r="A1932" s="38" t="s">
        <v>733</v>
      </c>
      <c r="B1932" s="38" t="s">
        <v>4183</v>
      </c>
      <c r="C1932" s="38" t="s">
        <v>4184</v>
      </c>
      <c r="D1932" s="38" t="s">
        <v>501</v>
      </c>
      <c r="E1932" s="38" t="s">
        <v>97</v>
      </c>
      <c r="F1932" s="38" t="s">
        <v>60</v>
      </c>
      <c r="G1932" s="38" t="s">
        <v>61</v>
      </c>
      <c r="H1932" s="39">
        <v>44377</v>
      </c>
      <c r="I1932" s="38" t="s">
        <v>42</v>
      </c>
      <c r="J1932" s="38" t="s">
        <v>49</v>
      </c>
      <c r="M1932" s="38">
        <v>-16865</v>
      </c>
      <c r="S1932" s="38">
        <v>-16865</v>
      </c>
      <c r="AC1932" s="38">
        <v>-16865</v>
      </c>
    </row>
    <row r="1933" spans="1:29" x14ac:dyDescent="0.2">
      <c r="A1933" s="38" t="s">
        <v>733</v>
      </c>
      <c r="B1933" s="38" t="s">
        <v>4185</v>
      </c>
      <c r="C1933" s="38" t="s">
        <v>4186</v>
      </c>
      <c r="D1933" s="38" t="s">
        <v>501</v>
      </c>
      <c r="E1933" s="38" t="s">
        <v>97</v>
      </c>
      <c r="F1933" s="38" t="s">
        <v>80</v>
      </c>
      <c r="G1933" s="38" t="s">
        <v>61</v>
      </c>
      <c r="H1933" s="39">
        <v>44377</v>
      </c>
      <c r="I1933" s="38" t="s">
        <v>42</v>
      </c>
      <c r="J1933" s="38" t="s">
        <v>49</v>
      </c>
      <c r="M1933" s="38">
        <v>-16865</v>
      </c>
      <c r="S1933" s="38">
        <v>-16865</v>
      </c>
      <c r="AC1933" s="38">
        <v>-16865</v>
      </c>
    </row>
    <row r="1934" spans="1:29" x14ac:dyDescent="0.2">
      <c r="A1934" s="38" t="s">
        <v>733</v>
      </c>
      <c r="B1934" s="38" t="s">
        <v>4187</v>
      </c>
      <c r="C1934" s="38" t="s">
        <v>4188</v>
      </c>
      <c r="D1934" s="38" t="s">
        <v>501</v>
      </c>
      <c r="E1934" s="38" t="s">
        <v>97</v>
      </c>
      <c r="F1934" s="38" t="s">
        <v>384</v>
      </c>
      <c r="G1934" s="38" t="s">
        <v>385</v>
      </c>
      <c r="H1934" s="39">
        <v>44377</v>
      </c>
      <c r="I1934" s="38" t="s">
        <v>42</v>
      </c>
      <c r="J1934" s="38" t="s">
        <v>49</v>
      </c>
      <c r="M1934" s="38">
        <v>-16830</v>
      </c>
      <c r="S1934" s="38">
        <v>-16830</v>
      </c>
      <c r="AC1934" s="38">
        <v>-16830</v>
      </c>
    </row>
    <row r="1935" spans="1:29" x14ac:dyDescent="0.2">
      <c r="A1935" s="38" t="s">
        <v>262</v>
      </c>
      <c r="B1935" s="38" t="s">
        <v>4189</v>
      </c>
      <c r="C1935" s="38" t="s">
        <v>4190</v>
      </c>
      <c r="D1935" s="38" t="s">
        <v>339</v>
      </c>
      <c r="E1935" s="38" t="s">
        <v>97</v>
      </c>
      <c r="F1935" s="38" t="s">
        <v>70</v>
      </c>
      <c r="G1935" s="38" t="s">
        <v>51</v>
      </c>
      <c r="H1935" s="39">
        <v>44377</v>
      </c>
      <c r="I1935" s="38" t="s">
        <v>42</v>
      </c>
      <c r="J1935" s="38" t="s">
        <v>49</v>
      </c>
      <c r="M1935" s="38">
        <v>-16784</v>
      </c>
      <c r="S1935" s="38">
        <v>-16784</v>
      </c>
      <c r="AC1935" s="38">
        <v>-16784</v>
      </c>
    </row>
    <row r="1936" spans="1:29" x14ac:dyDescent="0.2">
      <c r="A1936" s="38" t="s">
        <v>361</v>
      </c>
      <c r="B1936" s="38" t="s">
        <v>4191</v>
      </c>
      <c r="C1936" s="38" t="s">
        <v>4192</v>
      </c>
      <c r="D1936" s="38" t="s">
        <v>501</v>
      </c>
      <c r="E1936" s="38" t="s">
        <v>46</v>
      </c>
      <c r="F1936" s="38" t="s">
        <v>80</v>
      </c>
      <c r="G1936" s="38" t="s">
        <v>61</v>
      </c>
      <c r="H1936" s="39">
        <v>44377</v>
      </c>
      <c r="I1936" s="38" t="s">
        <v>42</v>
      </c>
      <c r="J1936" s="38" t="s">
        <v>49</v>
      </c>
      <c r="M1936" s="38">
        <v>-16766</v>
      </c>
      <c r="S1936" s="38">
        <v>-16766</v>
      </c>
      <c r="AC1936" s="38">
        <v>-16766</v>
      </c>
    </row>
    <row r="1937" spans="1:29" x14ac:dyDescent="0.2">
      <c r="A1937" s="38" t="s">
        <v>502</v>
      </c>
      <c r="B1937" s="38" t="s">
        <v>4193</v>
      </c>
      <c r="C1937" s="38" t="s">
        <v>4194</v>
      </c>
      <c r="D1937" s="38" t="s">
        <v>2937</v>
      </c>
      <c r="E1937" s="38" t="s">
        <v>97</v>
      </c>
      <c r="F1937" s="38" t="s">
        <v>50</v>
      </c>
      <c r="G1937" s="38" t="s">
        <v>51</v>
      </c>
      <c r="H1937" s="39">
        <v>44377</v>
      </c>
      <c r="I1937" s="38" t="s">
        <v>42</v>
      </c>
      <c r="J1937" s="38" t="s">
        <v>43</v>
      </c>
      <c r="M1937" s="38">
        <v>-16765</v>
      </c>
      <c r="S1937" s="38">
        <v>-16765</v>
      </c>
      <c r="AC1937" s="38">
        <v>-16765</v>
      </c>
    </row>
    <row r="1938" spans="1:29" x14ac:dyDescent="0.2">
      <c r="A1938" s="38" t="s">
        <v>502</v>
      </c>
      <c r="B1938" s="38" t="s">
        <v>4195</v>
      </c>
      <c r="C1938" s="38" t="s">
        <v>4196</v>
      </c>
      <c r="D1938" s="38" t="s">
        <v>2937</v>
      </c>
      <c r="E1938" s="38" t="s">
        <v>97</v>
      </c>
      <c r="F1938" s="38" t="s">
        <v>80</v>
      </c>
      <c r="G1938" s="38" t="s">
        <v>61</v>
      </c>
      <c r="H1938" s="39">
        <v>44377</v>
      </c>
      <c r="I1938" s="38" t="s">
        <v>42</v>
      </c>
      <c r="J1938" s="38" t="s">
        <v>49</v>
      </c>
      <c r="M1938" s="38">
        <v>-16765</v>
      </c>
      <c r="S1938" s="38">
        <v>-16765</v>
      </c>
      <c r="AC1938" s="38">
        <v>-16765</v>
      </c>
    </row>
    <row r="1939" spans="1:29" x14ac:dyDescent="0.2">
      <c r="A1939" s="38" t="s">
        <v>502</v>
      </c>
      <c r="B1939" s="38" t="s">
        <v>4197</v>
      </c>
      <c r="C1939" s="38" t="s">
        <v>4198</v>
      </c>
      <c r="D1939" s="38" t="s">
        <v>2937</v>
      </c>
      <c r="E1939" s="38" t="s">
        <v>97</v>
      </c>
      <c r="F1939" s="38" t="s">
        <v>80</v>
      </c>
      <c r="G1939" s="38" t="s">
        <v>61</v>
      </c>
      <c r="H1939" s="39">
        <v>44377</v>
      </c>
      <c r="I1939" s="38" t="s">
        <v>42</v>
      </c>
      <c r="J1939" s="38" t="s">
        <v>49</v>
      </c>
      <c r="M1939" s="38">
        <v>-16763</v>
      </c>
      <c r="S1939" s="38">
        <v>-16763</v>
      </c>
      <c r="AC1939" s="38">
        <v>-16763</v>
      </c>
    </row>
    <row r="1940" spans="1:29" x14ac:dyDescent="0.2">
      <c r="A1940" s="38" t="s">
        <v>502</v>
      </c>
      <c r="B1940" s="38" t="s">
        <v>4199</v>
      </c>
      <c r="C1940" s="38" t="s">
        <v>4200</v>
      </c>
      <c r="D1940" s="38" t="s">
        <v>2937</v>
      </c>
      <c r="E1940" s="38" t="s">
        <v>97</v>
      </c>
      <c r="F1940" s="38" t="s">
        <v>80</v>
      </c>
      <c r="G1940" s="38" t="s">
        <v>61</v>
      </c>
      <c r="H1940" s="39">
        <v>44377</v>
      </c>
      <c r="I1940" s="38" t="s">
        <v>42</v>
      </c>
      <c r="J1940" s="38" t="s">
        <v>49</v>
      </c>
      <c r="M1940" s="38">
        <v>-16763</v>
      </c>
      <c r="S1940" s="38">
        <v>-16763</v>
      </c>
      <c r="AC1940" s="38">
        <v>-16763</v>
      </c>
    </row>
    <row r="1941" spans="1:29" x14ac:dyDescent="0.2">
      <c r="A1941" s="38" t="s">
        <v>474</v>
      </c>
      <c r="B1941" s="38" t="s">
        <v>4201</v>
      </c>
      <c r="C1941" s="38" t="s">
        <v>4202</v>
      </c>
      <c r="D1941" s="38" t="s">
        <v>477</v>
      </c>
      <c r="E1941" s="38" t="s">
        <v>46</v>
      </c>
      <c r="F1941" s="38" t="s">
        <v>542</v>
      </c>
      <c r="G1941" s="38" t="s">
        <v>45</v>
      </c>
      <c r="H1941" s="39">
        <v>44377</v>
      </c>
      <c r="I1941" s="38" t="s">
        <v>42</v>
      </c>
      <c r="J1941" s="38" t="s">
        <v>43</v>
      </c>
      <c r="M1941" s="38">
        <v>-16743</v>
      </c>
      <c r="S1941" s="38">
        <v>-16743</v>
      </c>
      <c r="AC1941" s="38">
        <v>-16743</v>
      </c>
    </row>
    <row r="1942" spans="1:29" x14ac:dyDescent="0.2">
      <c r="A1942" s="38" t="s">
        <v>361</v>
      </c>
      <c r="B1942" s="38" t="s">
        <v>4203</v>
      </c>
      <c r="C1942" s="38" t="s">
        <v>4204</v>
      </c>
      <c r="D1942" s="38" t="s">
        <v>501</v>
      </c>
      <c r="E1942" s="38" t="s">
        <v>46</v>
      </c>
      <c r="F1942" s="38" t="s">
        <v>80</v>
      </c>
      <c r="G1942" s="38" t="s">
        <v>61</v>
      </c>
      <c r="H1942" s="39">
        <v>44377</v>
      </c>
      <c r="I1942" s="38" t="s">
        <v>42</v>
      </c>
      <c r="J1942" s="38" t="s">
        <v>49</v>
      </c>
      <c r="M1942" s="38">
        <v>-16738</v>
      </c>
      <c r="S1942" s="38">
        <v>-16738</v>
      </c>
      <c r="AC1942" s="38">
        <v>-16738</v>
      </c>
    </row>
    <row r="1943" spans="1:29" x14ac:dyDescent="0.2">
      <c r="A1943" s="38" t="s">
        <v>733</v>
      </c>
      <c r="B1943" s="38" t="s">
        <v>4205</v>
      </c>
      <c r="C1943" s="38" t="s">
        <v>4206</v>
      </c>
      <c r="D1943" s="38" t="s">
        <v>501</v>
      </c>
      <c r="E1943" s="38" t="s">
        <v>97</v>
      </c>
      <c r="F1943" s="38" t="s">
        <v>60</v>
      </c>
      <c r="G1943" s="38" t="s">
        <v>61</v>
      </c>
      <c r="H1943" s="39">
        <v>44377</v>
      </c>
      <c r="I1943" s="38" t="s">
        <v>42</v>
      </c>
      <c r="J1943" s="38" t="s">
        <v>49</v>
      </c>
      <c r="M1943" s="38">
        <v>-16724</v>
      </c>
      <c r="S1943" s="38">
        <v>-16724</v>
      </c>
      <c r="AC1943" s="38">
        <v>-16724</v>
      </c>
    </row>
    <row r="1944" spans="1:29" x14ac:dyDescent="0.2">
      <c r="A1944" s="38" t="s">
        <v>262</v>
      </c>
      <c r="B1944" s="38" t="s">
        <v>4207</v>
      </c>
      <c r="C1944" s="38" t="s">
        <v>4208</v>
      </c>
      <c r="D1944" s="38" t="s">
        <v>356</v>
      </c>
      <c r="E1944" s="38" t="s">
        <v>97</v>
      </c>
      <c r="F1944" s="38" t="s">
        <v>50</v>
      </c>
      <c r="G1944" s="38" t="s">
        <v>51</v>
      </c>
      <c r="H1944" s="39">
        <v>44377</v>
      </c>
      <c r="I1944" s="38" t="s">
        <v>42</v>
      </c>
      <c r="J1944" s="38" t="s">
        <v>49</v>
      </c>
      <c r="M1944" s="38">
        <v>-16673</v>
      </c>
      <c r="S1944" s="38">
        <v>-16673</v>
      </c>
      <c r="AC1944" s="38">
        <v>-16673</v>
      </c>
    </row>
    <row r="1945" spans="1:29" x14ac:dyDescent="0.2">
      <c r="A1945" s="38" t="s">
        <v>262</v>
      </c>
      <c r="B1945" s="38" t="s">
        <v>4209</v>
      </c>
      <c r="C1945" s="38" t="s">
        <v>4210</v>
      </c>
      <c r="D1945" s="38" t="s">
        <v>323</v>
      </c>
      <c r="E1945" s="38" t="s">
        <v>97</v>
      </c>
      <c r="F1945" s="38" t="s">
        <v>80</v>
      </c>
      <c r="G1945" s="38" t="s">
        <v>61</v>
      </c>
      <c r="H1945" s="39">
        <v>44377</v>
      </c>
      <c r="I1945" s="38" t="s">
        <v>42</v>
      </c>
      <c r="J1945" s="38" t="s">
        <v>49</v>
      </c>
      <c r="M1945" s="38">
        <v>-16673</v>
      </c>
      <c r="S1945" s="38">
        <v>-16673</v>
      </c>
      <c r="AC1945" s="38">
        <v>-16673</v>
      </c>
    </row>
    <row r="1946" spans="1:29" x14ac:dyDescent="0.2">
      <c r="A1946" s="38" t="s">
        <v>759</v>
      </c>
      <c r="B1946" s="38" t="s">
        <v>4211</v>
      </c>
      <c r="C1946" s="38" t="s">
        <v>4212</v>
      </c>
      <c r="D1946" s="38" t="s">
        <v>1917</v>
      </c>
      <c r="E1946" s="38" t="s">
        <v>97</v>
      </c>
      <c r="F1946" s="38" t="s">
        <v>80</v>
      </c>
      <c r="G1946" s="38" t="s">
        <v>61</v>
      </c>
      <c r="H1946" s="39">
        <v>44377</v>
      </c>
      <c r="I1946" s="38" t="s">
        <v>42</v>
      </c>
      <c r="J1946" s="38" t="s">
        <v>49</v>
      </c>
      <c r="M1946" s="38">
        <v>-16568</v>
      </c>
      <c r="S1946" s="38">
        <v>-16568</v>
      </c>
      <c r="AC1946" s="38">
        <v>-16568</v>
      </c>
    </row>
    <row r="1947" spans="1:29" x14ac:dyDescent="0.2">
      <c r="A1947" s="38" t="s">
        <v>502</v>
      </c>
      <c r="B1947" s="38" t="s">
        <v>4213</v>
      </c>
      <c r="C1947" s="38" t="s">
        <v>4214</v>
      </c>
      <c r="D1947" s="38" t="s">
        <v>616</v>
      </c>
      <c r="E1947" s="38" t="s">
        <v>93</v>
      </c>
      <c r="F1947" s="38" t="s">
        <v>60</v>
      </c>
      <c r="G1947" s="38" t="s">
        <v>61</v>
      </c>
      <c r="H1947" s="39">
        <v>44377</v>
      </c>
      <c r="I1947" s="38" t="s">
        <v>79</v>
      </c>
      <c r="J1947" s="38" t="s">
        <v>43</v>
      </c>
      <c r="M1947" s="38">
        <v>-16500</v>
      </c>
      <c r="S1947" s="38">
        <v>-16500</v>
      </c>
      <c r="AC1947" s="38">
        <v>-16500</v>
      </c>
    </row>
    <row r="1948" spans="1:29" x14ac:dyDescent="0.2">
      <c r="A1948" s="38" t="s">
        <v>262</v>
      </c>
      <c r="B1948" s="38" t="s">
        <v>4215</v>
      </c>
      <c r="C1948" s="38" t="s">
        <v>4216</v>
      </c>
      <c r="D1948" s="38" t="s">
        <v>323</v>
      </c>
      <c r="E1948" s="38" t="s">
        <v>39</v>
      </c>
      <c r="F1948" s="38" t="s">
        <v>52</v>
      </c>
      <c r="G1948" s="38" t="s">
        <v>53</v>
      </c>
      <c r="H1948" s="39">
        <v>44377</v>
      </c>
      <c r="I1948" s="38" t="s">
        <v>42</v>
      </c>
      <c r="J1948" s="38" t="s">
        <v>43</v>
      </c>
      <c r="M1948" s="38">
        <v>-16301</v>
      </c>
      <c r="S1948" s="38">
        <v>-16301</v>
      </c>
      <c r="AC1948" s="38">
        <v>-16301</v>
      </c>
    </row>
    <row r="1949" spans="1:29" x14ac:dyDescent="0.2">
      <c r="A1949" s="38" t="s">
        <v>361</v>
      </c>
      <c r="B1949" s="38" t="s">
        <v>4217</v>
      </c>
      <c r="C1949" s="38" t="s">
        <v>4218</v>
      </c>
      <c r="D1949" s="38" t="s">
        <v>501</v>
      </c>
      <c r="E1949" s="38" t="s">
        <v>97</v>
      </c>
      <c r="F1949" s="38" t="s">
        <v>60</v>
      </c>
      <c r="G1949" s="38" t="s">
        <v>61</v>
      </c>
      <c r="H1949" s="39">
        <v>44377</v>
      </c>
      <c r="I1949" s="38" t="s">
        <v>42</v>
      </c>
      <c r="J1949" s="38" t="s">
        <v>43</v>
      </c>
      <c r="M1949" s="38">
        <v>-16219</v>
      </c>
      <c r="S1949" s="38">
        <v>-16219</v>
      </c>
      <c r="AC1949" s="38">
        <v>-16219</v>
      </c>
    </row>
    <row r="1950" spans="1:29" x14ac:dyDescent="0.2">
      <c r="A1950" s="38" t="s">
        <v>733</v>
      </c>
      <c r="B1950" s="38" t="s">
        <v>4219</v>
      </c>
      <c r="C1950" s="38" t="s">
        <v>4220</v>
      </c>
      <c r="D1950" s="38" t="s">
        <v>501</v>
      </c>
      <c r="E1950" s="38" t="s">
        <v>97</v>
      </c>
      <c r="F1950" s="38" t="s">
        <v>60</v>
      </c>
      <c r="G1950" s="38" t="s">
        <v>61</v>
      </c>
      <c r="H1950" s="39">
        <v>44377</v>
      </c>
      <c r="I1950" s="38" t="s">
        <v>42</v>
      </c>
      <c r="J1950" s="38" t="s">
        <v>49</v>
      </c>
      <c r="M1950" s="38">
        <v>-16116</v>
      </c>
      <c r="S1950" s="38">
        <v>-16116</v>
      </c>
      <c r="AC1950" s="38">
        <v>-16116</v>
      </c>
    </row>
    <row r="1951" spans="1:29" x14ac:dyDescent="0.2">
      <c r="A1951" s="38" t="s">
        <v>693</v>
      </c>
      <c r="B1951" s="38" t="s">
        <v>4221</v>
      </c>
      <c r="C1951" s="38" t="s">
        <v>4222</v>
      </c>
      <c r="D1951" s="38" t="s">
        <v>3765</v>
      </c>
      <c r="E1951" s="38" t="s">
        <v>97</v>
      </c>
      <c r="F1951" s="38" t="s">
        <v>75</v>
      </c>
      <c r="G1951" s="38" t="s">
        <v>76</v>
      </c>
      <c r="H1951" s="39">
        <v>44377</v>
      </c>
      <c r="I1951" s="38" t="s">
        <v>42</v>
      </c>
      <c r="J1951" s="38" t="s">
        <v>49</v>
      </c>
      <c r="M1951" s="38">
        <v>-16116</v>
      </c>
      <c r="S1951" s="38">
        <v>-16116</v>
      </c>
      <c r="AC1951" s="38">
        <v>-16116</v>
      </c>
    </row>
    <row r="1952" spans="1:29" x14ac:dyDescent="0.2">
      <c r="A1952" s="38" t="s">
        <v>474</v>
      </c>
      <c r="B1952" s="38" t="s">
        <v>4223</v>
      </c>
      <c r="C1952" s="38" t="s">
        <v>4224</v>
      </c>
      <c r="D1952" s="38" t="s">
        <v>477</v>
      </c>
      <c r="E1952" s="38" t="s">
        <v>97</v>
      </c>
      <c r="F1952" s="38" t="s">
        <v>60</v>
      </c>
      <c r="G1952" s="38" t="s">
        <v>61</v>
      </c>
      <c r="H1952" s="39">
        <v>44377</v>
      </c>
      <c r="I1952" s="38" t="s">
        <v>42</v>
      </c>
      <c r="J1952" s="38" t="s">
        <v>49</v>
      </c>
      <c r="M1952" s="38">
        <v>-16000</v>
      </c>
      <c r="S1952" s="38">
        <v>-16000</v>
      </c>
      <c r="AC1952" s="38">
        <v>-16000</v>
      </c>
    </row>
    <row r="1953" spans="1:29" x14ac:dyDescent="0.2">
      <c r="A1953" s="38" t="s">
        <v>733</v>
      </c>
      <c r="B1953" s="38" t="s">
        <v>4225</v>
      </c>
      <c r="C1953" s="38" t="s">
        <v>4226</v>
      </c>
      <c r="D1953" s="38" t="s">
        <v>501</v>
      </c>
      <c r="E1953" s="38" t="s">
        <v>46</v>
      </c>
      <c r="F1953" s="38" t="s">
        <v>118</v>
      </c>
      <c r="G1953" s="38" t="s">
        <v>119</v>
      </c>
      <c r="H1953" s="39">
        <v>44377</v>
      </c>
      <c r="I1953" s="38" t="s">
        <v>42</v>
      </c>
      <c r="J1953" s="38" t="s">
        <v>82</v>
      </c>
      <c r="M1953" s="38">
        <v>-15612</v>
      </c>
      <c r="S1953" s="38">
        <v>-15612</v>
      </c>
      <c r="AC1953" s="38">
        <v>-15612</v>
      </c>
    </row>
    <row r="1954" spans="1:29" x14ac:dyDescent="0.2">
      <c r="A1954" s="38" t="s">
        <v>262</v>
      </c>
      <c r="B1954" s="38" t="s">
        <v>4227</v>
      </c>
      <c r="C1954" s="38" t="s">
        <v>4228</v>
      </c>
      <c r="D1954" s="38" t="s">
        <v>339</v>
      </c>
      <c r="E1954" s="38" t="s">
        <v>97</v>
      </c>
      <c r="F1954" s="38" t="s">
        <v>80</v>
      </c>
      <c r="G1954" s="38" t="s">
        <v>61</v>
      </c>
      <c r="H1954" s="39">
        <v>44377</v>
      </c>
      <c r="I1954" s="38" t="s">
        <v>42</v>
      </c>
      <c r="J1954" s="38" t="s">
        <v>49</v>
      </c>
      <c r="M1954" s="38">
        <v>-15400</v>
      </c>
      <c r="S1954" s="38">
        <v>-15400</v>
      </c>
      <c r="AC1954" s="38">
        <v>-15400</v>
      </c>
    </row>
    <row r="1955" spans="1:29" x14ac:dyDescent="0.2">
      <c r="A1955" s="38" t="s">
        <v>262</v>
      </c>
      <c r="B1955" s="38" t="s">
        <v>4229</v>
      </c>
      <c r="C1955" s="38" t="s">
        <v>4230</v>
      </c>
      <c r="D1955" s="38" t="s">
        <v>525</v>
      </c>
      <c r="E1955" s="38" t="s">
        <v>93</v>
      </c>
      <c r="F1955" s="38" t="s">
        <v>60</v>
      </c>
      <c r="G1955" s="38" t="s">
        <v>61</v>
      </c>
      <c r="H1955" s="39">
        <v>44377</v>
      </c>
      <c r="I1955" s="38" t="s">
        <v>79</v>
      </c>
      <c r="J1955" s="38" t="s">
        <v>49</v>
      </c>
      <c r="M1955" s="38">
        <v>-15250</v>
      </c>
      <c r="S1955" s="38">
        <v>-15250</v>
      </c>
      <c r="AC1955" s="38">
        <v>-15250</v>
      </c>
    </row>
    <row r="1956" spans="1:29" x14ac:dyDescent="0.2">
      <c r="A1956" s="38" t="s">
        <v>759</v>
      </c>
      <c r="B1956" s="38" t="s">
        <v>4231</v>
      </c>
      <c r="C1956" s="38" t="s">
        <v>4232</v>
      </c>
      <c r="D1956" s="38" t="s">
        <v>1917</v>
      </c>
      <c r="E1956" s="38" t="s">
        <v>97</v>
      </c>
      <c r="F1956" s="38" t="s">
        <v>52</v>
      </c>
      <c r="G1956" s="38" t="s">
        <v>53</v>
      </c>
      <c r="H1956" s="39">
        <v>44377</v>
      </c>
      <c r="I1956" s="38" t="s">
        <v>42</v>
      </c>
      <c r="J1956" s="38" t="s">
        <v>49</v>
      </c>
      <c r="M1956" s="38">
        <v>-15197</v>
      </c>
      <c r="S1956" s="38">
        <v>-15197</v>
      </c>
      <c r="AC1956" s="38">
        <v>-15197</v>
      </c>
    </row>
    <row r="1957" spans="1:29" x14ac:dyDescent="0.2">
      <c r="A1957" s="38" t="s">
        <v>262</v>
      </c>
      <c r="B1957" s="38" t="s">
        <v>4233</v>
      </c>
      <c r="C1957" s="38" t="s">
        <v>4234</v>
      </c>
      <c r="D1957" s="38" t="s">
        <v>339</v>
      </c>
      <c r="E1957" s="38" t="s">
        <v>46</v>
      </c>
      <c r="F1957" s="38" t="s">
        <v>107</v>
      </c>
      <c r="G1957" s="38" t="s">
        <v>108</v>
      </c>
      <c r="H1957" s="39">
        <v>44377</v>
      </c>
      <c r="I1957" s="38" t="s">
        <v>42</v>
      </c>
      <c r="J1957" s="38" t="s">
        <v>43</v>
      </c>
      <c r="M1957" s="38">
        <v>-15098</v>
      </c>
      <c r="S1957" s="38">
        <v>-15098</v>
      </c>
      <c r="AC1957" s="38">
        <v>-15098</v>
      </c>
    </row>
    <row r="1958" spans="1:29" x14ac:dyDescent="0.2">
      <c r="A1958" s="38" t="s">
        <v>1257</v>
      </c>
      <c r="B1958" s="38" t="s">
        <v>4235</v>
      </c>
      <c r="C1958" s="38" t="s">
        <v>4236</v>
      </c>
      <c r="D1958" s="38" t="s">
        <v>1260</v>
      </c>
      <c r="E1958" s="38" t="s">
        <v>93</v>
      </c>
      <c r="F1958" s="38" t="s">
        <v>60</v>
      </c>
      <c r="G1958" s="38" t="s">
        <v>61</v>
      </c>
      <c r="H1958" s="39">
        <v>44377</v>
      </c>
      <c r="I1958" s="38" t="s">
        <v>79</v>
      </c>
      <c r="J1958" s="38" t="s">
        <v>49</v>
      </c>
      <c r="M1958" s="38">
        <v>-15036</v>
      </c>
      <c r="S1958" s="38">
        <v>-15036</v>
      </c>
      <c r="AC1958" s="38">
        <v>-15036</v>
      </c>
    </row>
    <row r="1959" spans="1:29" x14ac:dyDescent="0.2">
      <c r="A1959" s="38" t="s">
        <v>262</v>
      </c>
      <c r="B1959" s="38" t="s">
        <v>4237</v>
      </c>
      <c r="C1959" s="38" t="s">
        <v>4238</v>
      </c>
      <c r="D1959" s="38" t="s">
        <v>339</v>
      </c>
      <c r="E1959" s="38" t="s">
        <v>97</v>
      </c>
      <c r="F1959" s="38" t="s">
        <v>94</v>
      </c>
      <c r="G1959" s="38" t="s">
        <v>41</v>
      </c>
      <c r="H1959" s="39">
        <v>44377</v>
      </c>
      <c r="I1959" s="38" t="s">
        <v>42</v>
      </c>
      <c r="J1959" s="38" t="s">
        <v>49</v>
      </c>
      <c r="M1959" s="38">
        <v>-14794</v>
      </c>
      <c r="S1959" s="38">
        <v>-14794</v>
      </c>
      <c r="AC1959" s="38">
        <v>-14794</v>
      </c>
    </row>
    <row r="1960" spans="1:29" x14ac:dyDescent="0.2">
      <c r="A1960" s="38" t="s">
        <v>262</v>
      </c>
      <c r="B1960" s="38" t="s">
        <v>4239</v>
      </c>
      <c r="C1960" s="38" t="s">
        <v>4240</v>
      </c>
      <c r="D1960" s="38" t="s">
        <v>356</v>
      </c>
      <c r="E1960" s="38" t="s">
        <v>97</v>
      </c>
      <c r="F1960" s="38" t="s">
        <v>80</v>
      </c>
      <c r="G1960" s="38" t="s">
        <v>61</v>
      </c>
      <c r="H1960" s="39">
        <v>44377</v>
      </c>
      <c r="I1960" s="38" t="s">
        <v>42</v>
      </c>
      <c r="J1960" s="38" t="s">
        <v>49</v>
      </c>
      <c r="M1960" s="38">
        <v>-14526</v>
      </c>
      <c r="S1960" s="38">
        <v>-14526</v>
      </c>
      <c r="AC1960" s="38">
        <v>-14526</v>
      </c>
    </row>
    <row r="1961" spans="1:29" x14ac:dyDescent="0.2">
      <c r="A1961" s="38" t="s">
        <v>361</v>
      </c>
      <c r="B1961" s="38" t="s">
        <v>4241</v>
      </c>
      <c r="C1961" s="38" t="s">
        <v>4242</v>
      </c>
      <c r="D1961" s="38" t="s">
        <v>501</v>
      </c>
      <c r="E1961" s="38" t="s">
        <v>93</v>
      </c>
      <c r="F1961" s="38" t="s">
        <v>60</v>
      </c>
      <c r="G1961" s="38" t="s">
        <v>61</v>
      </c>
      <c r="H1961" s="39">
        <v>44377</v>
      </c>
      <c r="I1961" s="38" t="s">
        <v>79</v>
      </c>
      <c r="J1961" s="38" t="s">
        <v>49</v>
      </c>
      <c r="M1961" s="38">
        <v>-14457</v>
      </c>
      <c r="S1961" s="38">
        <v>-14457</v>
      </c>
      <c r="AC1961" s="38">
        <v>-14457</v>
      </c>
    </row>
    <row r="1962" spans="1:29" x14ac:dyDescent="0.2">
      <c r="A1962" s="38" t="s">
        <v>262</v>
      </c>
      <c r="B1962" s="38" t="s">
        <v>4243</v>
      </c>
      <c r="C1962" s="38" t="s">
        <v>4244</v>
      </c>
      <c r="D1962" s="38" t="s">
        <v>356</v>
      </c>
      <c r="E1962" s="38" t="s">
        <v>97</v>
      </c>
      <c r="F1962" s="38" t="s">
        <v>118</v>
      </c>
      <c r="G1962" s="38" t="s">
        <v>119</v>
      </c>
      <c r="H1962" s="39">
        <v>44377</v>
      </c>
      <c r="I1962" s="38" t="s">
        <v>42</v>
      </c>
      <c r="J1962" s="38" t="s">
        <v>82</v>
      </c>
      <c r="M1962" s="38">
        <v>-13965</v>
      </c>
      <c r="S1962" s="38">
        <v>-13965</v>
      </c>
      <c r="AC1962" s="38">
        <v>-13965</v>
      </c>
    </row>
    <row r="1963" spans="1:29" x14ac:dyDescent="0.2">
      <c r="A1963" s="38" t="s">
        <v>361</v>
      </c>
      <c r="B1963" s="38" t="s">
        <v>4245</v>
      </c>
      <c r="C1963" s="38" t="s">
        <v>4246</v>
      </c>
      <c r="D1963" s="38" t="s">
        <v>501</v>
      </c>
      <c r="E1963" s="38" t="s">
        <v>46</v>
      </c>
      <c r="F1963" s="38" t="s">
        <v>87</v>
      </c>
      <c r="G1963" s="38" t="s">
        <v>45</v>
      </c>
      <c r="H1963" s="39">
        <v>44377</v>
      </c>
      <c r="I1963" s="38" t="s">
        <v>42</v>
      </c>
      <c r="J1963" s="38" t="s">
        <v>49</v>
      </c>
      <c r="M1963" s="38">
        <v>-13892</v>
      </c>
      <c r="S1963" s="38">
        <v>-13892</v>
      </c>
      <c r="AC1963" s="38">
        <v>-13892</v>
      </c>
    </row>
    <row r="1964" spans="1:29" x14ac:dyDescent="0.2">
      <c r="A1964" s="38" t="s">
        <v>262</v>
      </c>
      <c r="B1964" s="38" t="s">
        <v>4247</v>
      </c>
      <c r="C1964" s="38" t="s">
        <v>4248</v>
      </c>
      <c r="D1964" s="38" t="s">
        <v>267</v>
      </c>
      <c r="E1964" s="38" t="s">
        <v>97</v>
      </c>
      <c r="F1964" s="38" t="s">
        <v>40</v>
      </c>
      <c r="G1964" s="38" t="s">
        <v>41</v>
      </c>
      <c r="H1964" s="39">
        <v>44377</v>
      </c>
      <c r="I1964" s="38" t="s">
        <v>42</v>
      </c>
      <c r="J1964" s="38" t="s">
        <v>49</v>
      </c>
      <c r="M1964" s="38">
        <v>-13787</v>
      </c>
      <c r="S1964" s="38">
        <v>-13787</v>
      </c>
      <c r="AC1964" s="38">
        <v>-13787</v>
      </c>
    </row>
    <row r="1965" spans="1:29" x14ac:dyDescent="0.2">
      <c r="A1965" s="38" t="s">
        <v>361</v>
      </c>
      <c r="B1965" s="38" t="s">
        <v>4249</v>
      </c>
      <c r="C1965" s="38" t="s">
        <v>4250</v>
      </c>
      <c r="D1965" s="38" t="s">
        <v>501</v>
      </c>
      <c r="E1965" s="38" t="s">
        <v>97</v>
      </c>
      <c r="F1965" s="38" t="s">
        <v>935</v>
      </c>
      <c r="G1965" s="38" t="s">
        <v>53</v>
      </c>
      <c r="H1965" s="39">
        <v>44377</v>
      </c>
      <c r="I1965" s="38" t="s">
        <v>42</v>
      </c>
      <c r="J1965" s="38" t="s">
        <v>49</v>
      </c>
      <c r="M1965" s="38">
        <v>-13787</v>
      </c>
      <c r="S1965" s="38">
        <v>-13787</v>
      </c>
      <c r="AC1965" s="38">
        <v>-13787</v>
      </c>
    </row>
    <row r="1966" spans="1:29" x14ac:dyDescent="0.2">
      <c r="A1966" s="38" t="s">
        <v>361</v>
      </c>
      <c r="B1966" s="38" t="s">
        <v>4251</v>
      </c>
      <c r="C1966" s="38" t="s">
        <v>4252</v>
      </c>
      <c r="D1966" s="38" t="s">
        <v>712</v>
      </c>
      <c r="E1966" s="38" t="s">
        <v>93</v>
      </c>
      <c r="F1966" s="38" t="s">
        <v>589</v>
      </c>
      <c r="G1966" s="38" t="s">
        <v>45</v>
      </c>
      <c r="H1966" s="39">
        <v>44377</v>
      </c>
      <c r="I1966" s="38" t="s">
        <v>79</v>
      </c>
      <c r="J1966" s="38" t="s">
        <v>49</v>
      </c>
      <c r="M1966" s="38">
        <v>-13773</v>
      </c>
      <c r="S1966" s="38">
        <v>-13773</v>
      </c>
      <c r="AC1966" s="38">
        <v>-13773</v>
      </c>
    </row>
    <row r="1967" spans="1:29" x14ac:dyDescent="0.2">
      <c r="A1967" s="38" t="s">
        <v>262</v>
      </c>
      <c r="B1967" s="38" t="s">
        <v>4253</v>
      </c>
      <c r="C1967" s="38" t="s">
        <v>4254</v>
      </c>
      <c r="D1967" s="38" t="s">
        <v>525</v>
      </c>
      <c r="E1967" s="38" t="s">
        <v>93</v>
      </c>
      <c r="F1967" s="38" t="s">
        <v>63</v>
      </c>
      <c r="G1967" s="38" t="s">
        <v>64</v>
      </c>
      <c r="H1967" s="39">
        <v>44377</v>
      </c>
      <c r="I1967" s="38" t="s">
        <v>79</v>
      </c>
      <c r="J1967" s="38" t="s">
        <v>43</v>
      </c>
      <c r="M1967" s="38">
        <v>-13753</v>
      </c>
      <c r="S1967" s="38">
        <v>-13753</v>
      </c>
      <c r="AC1967" s="38">
        <v>-13753</v>
      </c>
    </row>
    <row r="1968" spans="1:29" x14ac:dyDescent="0.2">
      <c r="A1968" s="38" t="s">
        <v>262</v>
      </c>
      <c r="B1968" s="38" t="s">
        <v>4255</v>
      </c>
      <c r="C1968" s="38" t="s">
        <v>4256</v>
      </c>
      <c r="D1968" s="38" t="s">
        <v>339</v>
      </c>
      <c r="E1968" s="38" t="s">
        <v>97</v>
      </c>
      <c r="F1968" s="38" t="s">
        <v>102</v>
      </c>
      <c r="G1968" s="38" t="s">
        <v>69</v>
      </c>
      <c r="H1968" s="39">
        <v>44377</v>
      </c>
      <c r="I1968" s="38" t="s">
        <v>42</v>
      </c>
      <c r="J1968" s="38" t="s">
        <v>82</v>
      </c>
      <c r="M1968" s="38">
        <v>-13729</v>
      </c>
      <c r="S1968" s="38">
        <v>-13729</v>
      </c>
      <c r="AC1968" s="38">
        <v>-13729</v>
      </c>
    </row>
    <row r="1969" spans="1:29" x14ac:dyDescent="0.2">
      <c r="A1969" s="38" t="s">
        <v>608</v>
      </c>
      <c r="B1969" s="38" t="s">
        <v>4257</v>
      </c>
      <c r="C1969" s="38" t="s">
        <v>4258</v>
      </c>
      <c r="D1969" s="38" t="s">
        <v>972</v>
      </c>
      <c r="E1969" s="38" t="s">
        <v>97</v>
      </c>
      <c r="F1969" s="38" t="s">
        <v>60</v>
      </c>
      <c r="G1969" s="38" t="s">
        <v>61</v>
      </c>
      <c r="H1969" s="39">
        <v>44377</v>
      </c>
      <c r="I1969" s="38" t="s">
        <v>42</v>
      </c>
      <c r="J1969" s="38" t="s">
        <v>49</v>
      </c>
      <c r="M1969" s="38">
        <v>-13627</v>
      </c>
      <c r="S1969" s="38">
        <v>-13627</v>
      </c>
      <c r="AC1969" s="38">
        <v>-13627</v>
      </c>
    </row>
    <row r="1970" spans="1:29" x14ac:dyDescent="0.2">
      <c r="A1970" s="38" t="s">
        <v>474</v>
      </c>
      <c r="B1970" s="38" t="s">
        <v>4259</v>
      </c>
      <c r="C1970" s="38" t="s">
        <v>4260</v>
      </c>
      <c r="D1970" s="38" t="s">
        <v>477</v>
      </c>
      <c r="E1970" s="38" t="s">
        <v>97</v>
      </c>
      <c r="F1970" s="38" t="s">
        <v>80</v>
      </c>
      <c r="G1970" s="38" t="s">
        <v>61</v>
      </c>
      <c r="H1970" s="39">
        <v>44377</v>
      </c>
      <c r="I1970" s="38" t="s">
        <v>42</v>
      </c>
      <c r="J1970" s="38" t="s">
        <v>82</v>
      </c>
      <c r="M1970" s="38">
        <v>-13557</v>
      </c>
      <c r="S1970" s="38">
        <v>-13557</v>
      </c>
      <c r="AC1970" s="38">
        <v>-13557</v>
      </c>
    </row>
    <row r="1971" spans="1:29" x14ac:dyDescent="0.2">
      <c r="A1971" s="38" t="s">
        <v>693</v>
      </c>
      <c r="B1971" s="38" t="s">
        <v>4261</v>
      </c>
      <c r="C1971" s="38" t="s">
        <v>4262</v>
      </c>
      <c r="D1971" s="38" t="s">
        <v>3765</v>
      </c>
      <c r="E1971" s="38" t="s">
        <v>97</v>
      </c>
      <c r="F1971" s="38" t="s">
        <v>364</v>
      </c>
      <c r="G1971" s="38" t="s">
        <v>69</v>
      </c>
      <c r="H1971" s="39">
        <v>44377</v>
      </c>
      <c r="I1971" s="38" t="s">
        <v>42</v>
      </c>
      <c r="J1971" s="38" t="s">
        <v>49</v>
      </c>
      <c r="M1971" s="38">
        <v>-13223</v>
      </c>
      <c r="S1971" s="38">
        <v>-13223</v>
      </c>
      <c r="AC1971" s="38">
        <v>-13223</v>
      </c>
    </row>
    <row r="1972" spans="1:29" x14ac:dyDescent="0.2">
      <c r="A1972" s="38" t="s">
        <v>262</v>
      </c>
      <c r="B1972" s="38" t="s">
        <v>4263</v>
      </c>
      <c r="C1972" s="38" t="s">
        <v>4264</v>
      </c>
      <c r="D1972" s="38" t="s">
        <v>356</v>
      </c>
      <c r="E1972" s="38" t="s">
        <v>97</v>
      </c>
      <c r="F1972" s="38" t="s">
        <v>80</v>
      </c>
      <c r="G1972" s="38" t="s">
        <v>61</v>
      </c>
      <c r="H1972" s="39">
        <v>44377</v>
      </c>
      <c r="I1972" s="38" t="s">
        <v>42</v>
      </c>
      <c r="J1972" s="38" t="s">
        <v>49</v>
      </c>
      <c r="M1972" s="38">
        <v>-13197</v>
      </c>
      <c r="S1972" s="38">
        <v>-13197</v>
      </c>
      <c r="AC1972" s="38">
        <v>-13197</v>
      </c>
    </row>
    <row r="1973" spans="1:29" x14ac:dyDescent="0.2">
      <c r="A1973" s="38" t="s">
        <v>262</v>
      </c>
      <c r="B1973" s="38" t="s">
        <v>4265</v>
      </c>
      <c r="C1973" s="38" t="s">
        <v>4266</v>
      </c>
      <c r="D1973" s="38" t="s">
        <v>323</v>
      </c>
      <c r="E1973" s="38" t="s">
        <v>97</v>
      </c>
      <c r="F1973" s="38" t="s">
        <v>50</v>
      </c>
      <c r="G1973" s="38" t="s">
        <v>51</v>
      </c>
      <c r="H1973" s="39">
        <v>44377</v>
      </c>
      <c r="I1973" s="38" t="s">
        <v>42</v>
      </c>
      <c r="J1973" s="38" t="s">
        <v>82</v>
      </c>
      <c r="M1973" s="38">
        <v>-13182</v>
      </c>
      <c r="S1973" s="38">
        <v>-13182</v>
      </c>
      <c r="AC1973" s="38">
        <v>-13182</v>
      </c>
    </row>
    <row r="1974" spans="1:29" x14ac:dyDescent="0.2">
      <c r="A1974" s="38" t="s">
        <v>262</v>
      </c>
      <c r="B1974" s="38" t="s">
        <v>4267</v>
      </c>
      <c r="C1974" s="38" t="s">
        <v>4268</v>
      </c>
      <c r="D1974" s="38" t="s">
        <v>525</v>
      </c>
      <c r="E1974" s="38" t="s">
        <v>93</v>
      </c>
      <c r="F1974" s="38" t="s">
        <v>60</v>
      </c>
      <c r="G1974" s="38" t="s">
        <v>61</v>
      </c>
      <c r="H1974" s="39">
        <v>44377</v>
      </c>
      <c r="I1974" s="38" t="s">
        <v>89</v>
      </c>
      <c r="J1974" s="38" t="s">
        <v>43</v>
      </c>
      <c r="M1974" s="38">
        <v>-13158</v>
      </c>
      <c r="S1974" s="38">
        <v>-13158</v>
      </c>
      <c r="AC1974" s="38">
        <v>-13158</v>
      </c>
    </row>
    <row r="1975" spans="1:29" x14ac:dyDescent="0.2">
      <c r="A1975" s="38" t="s">
        <v>502</v>
      </c>
      <c r="B1975" s="38" t="s">
        <v>4269</v>
      </c>
      <c r="C1975" s="38" t="s">
        <v>4270</v>
      </c>
      <c r="D1975" s="38" t="s">
        <v>2937</v>
      </c>
      <c r="E1975" s="38" t="s">
        <v>97</v>
      </c>
      <c r="F1975" s="38" t="s">
        <v>70</v>
      </c>
      <c r="G1975" s="38" t="s">
        <v>51</v>
      </c>
      <c r="H1975" s="39">
        <v>44377</v>
      </c>
      <c r="I1975" s="38" t="s">
        <v>42</v>
      </c>
      <c r="J1975" s="38" t="s">
        <v>49</v>
      </c>
      <c r="M1975" s="38">
        <v>-13145</v>
      </c>
      <c r="S1975" s="38">
        <v>-13145</v>
      </c>
      <c r="AC1975" s="38">
        <v>-13145</v>
      </c>
    </row>
    <row r="1976" spans="1:29" x14ac:dyDescent="0.2">
      <c r="A1976" s="38" t="s">
        <v>608</v>
      </c>
      <c r="B1976" s="38" t="s">
        <v>4271</v>
      </c>
      <c r="C1976" s="38" t="s">
        <v>4272</v>
      </c>
      <c r="D1976" s="38" t="s">
        <v>972</v>
      </c>
      <c r="E1976" s="38" t="s">
        <v>97</v>
      </c>
      <c r="F1976" s="38" t="s">
        <v>50</v>
      </c>
      <c r="G1976" s="38" t="s">
        <v>51</v>
      </c>
      <c r="H1976" s="39">
        <v>44377</v>
      </c>
      <c r="I1976" s="38" t="s">
        <v>42</v>
      </c>
      <c r="J1976" s="38" t="s">
        <v>49</v>
      </c>
      <c r="M1976" s="38">
        <v>-12933</v>
      </c>
      <c r="S1976" s="38">
        <v>-12933</v>
      </c>
      <c r="AC1976" s="38">
        <v>-12933</v>
      </c>
    </row>
    <row r="1977" spans="1:29" x14ac:dyDescent="0.2">
      <c r="A1977" s="38" t="s">
        <v>608</v>
      </c>
      <c r="B1977" s="38" t="s">
        <v>4273</v>
      </c>
      <c r="C1977" s="38" t="s">
        <v>4274</v>
      </c>
      <c r="D1977" s="38" t="s">
        <v>611</v>
      </c>
      <c r="E1977" s="38" t="s">
        <v>93</v>
      </c>
      <c r="F1977" s="38" t="s">
        <v>369</v>
      </c>
      <c r="G1977" s="38" t="s">
        <v>45</v>
      </c>
      <c r="H1977" s="39">
        <v>44377</v>
      </c>
      <c r="I1977" s="38" t="s">
        <v>79</v>
      </c>
      <c r="J1977" s="38" t="s">
        <v>49</v>
      </c>
      <c r="M1977" s="38">
        <v>-12919</v>
      </c>
      <c r="S1977" s="38">
        <v>-12919</v>
      </c>
      <c r="AC1977" s="38">
        <v>-12919</v>
      </c>
    </row>
    <row r="1978" spans="1:29" x14ac:dyDescent="0.2">
      <c r="A1978" s="38" t="s">
        <v>608</v>
      </c>
      <c r="B1978" s="38" t="s">
        <v>4275</v>
      </c>
      <c r="C1978" s="38" t="s">
        <v>4276</v>
      </c>
      <c r="D1978" s="38" t="s">
        <v>972</v>
      </c>
      <c r="E1978" s="38" t="s">
        <v>97</v>
      </c>
      <c r="F1978" s="38" t="s">
        <v>50</v>
      </c>
      <c r="G1978" s="38" t="s">
        <v>51</v>
      </c>
      <c r="H1978" s="39">
        <v>44377</v>
      </c>
      <c r="I1978" s="38" t="s">
        <v>42</v>
      </c>
      <c r="J1978" s="38" t="s">
        <v>49</v>
      </c>
      <c r="M1978" s="38">
        <v>-12818</v>
      </c>
      <c r="S1978" s="38">
        <v>-12818</v>
      </c>
      <c r="AC1978" s="38">
        <v>-12818</v>
      </c>
    </row>
    <row r="1979" spans="1:29" x14ac:dyDescent="0.2">
      <c r="A1979" s="38" t="s">
        <v>608</v>
      </c>
      <c r="B1979" s="38" t="s">
        <v>4277</v>
      </c>
      <c r="C1979" s="38" t="s">
        <v>4278</v>
      </c>
      <c r="D1979" s="38" t="s">
        <v>611</v>
      </c>
      <c r="E1979" s="38" t="s">
        <v>93</v>
      </c>
      <c r="F1979" s="38" t="s">
        <v>65</v>
      </c>
      <c r="G1979" s="38" t="s">
        <v>45</v>
      </c>
      <c r="H1979" s="39">
        <v>44377</v>
      </c>
      <c r="I1979" s="38" t="s">
        <v>79</v>
      </c>
      <c r="J1979" s="38" t="s">
        <v>49</v>
      </c>
      <c r="M1979" s="38">
        <v>-12726</v>
      </c>
      <c r="S1979" s="38">
        <v>-12726</v>
      </c>
      <c r="AC1979" s="38">
        <v>-12726</v>
      </c>
    </row>
    <row r="1980" spans="1:29" x14ac:dyDescent="0.2">
      <c r="A1980" s="38" t="s">
        <v>474</v>
      </c>
      <c r="B1980" s="38" t="s">
        <v>4279</v>
      </c>
      <c r="C1980" s="38" t="s">
        <v>4280</v>
      </c>
      <c r="D1980" s="38" t="s">
        <v>511</v>
      </c>
      <c r="E1980" s="38" t="s">
        <v>93</v>
      </c>
      <c r="F1980" s="38" t="s">
        <v>44</v>
      </c>
      <c r="G1980" s="38" t="s">
        <v>45</v>
      </c>
      <c r="H1980" s="39">
        <v>44377</v>
      </c>
      <c r="I1980" s="38" t="s">
        <v>79</v>
      </c>
      <c r="J1980" s="38" t="s">
        <v>49</v>
      </c>
      <c r="M1980" s="38">
        <v>-12711</v>
      </c>
      <c r="S1980" s="38">
        <v>-12711</v>
      </c>
      <c r="AC1980" s="38">
        <v>-12711</v>
      </c>
    </row>
    <row r="1981" spans="1:29" x14ac:dyDescent="0.2">
      <c r="A1981" s="38" t="s">
        <v>608</v>
      </c>
      <c r="B1981" s="38" t="s">
        <v>4281</v>
      </c>
      <c r="C1981" s="38" t="s">
        <v>4282</v>
      </c>
      <c r="D1981" s="38" t="s">
        <v>611</v>
      </c>
      <c r="E1981" s="38" t="s">
        <v>93</v>
      </c>
      <c r="F1981" s="38" t="s">
        <v>369</v>
      </c>
      <c r="G1981" s="38" t="s">
        <v>45</v>
      </c>
      <c r="H1981" s="39">
        <v>44377</v>
      </c>
      <c r="I1981" s="38" t="s">
        <v>79</v>
      </c>
      <c r="J1981" s="38" t="s">
        <v>49</v>
      </c>
      <c r="M1981" s="38">
        <v>-12616</v>
      </c>
      <c r="S1981" s="38">
        <v>-12616</v>
      </c>
      <c r="AC1981" s="38">
        <v>-12616</v>
      </c>
    </row>
    <row r="1982" spans="1:29" x14ac:dyDescent="0.2">
      <c r="A1982" s="38" t="s">
        <v>608</v>
      </c>
      <c r="B1982" s="38" t="s">
        <v>4283</v>
      </c>
      <c r="C1982" s="38" t="s">
        <v>4284</v>
      </c>
      <c r="D1982" s="38" t="s">
        <v>611</v>
      </c>
      <c r="E1982" s="38" t="s">
        <v>93</v>
      </c>
      <c r="F1982" s="38" t="s">
        <v>65</v>
      </c>
      <c r="G1982" s="38" t="s">
        <v>45</v>
      </c>
      <c r="H1982" s="39">
        <v>44377</v>
      </c>
      <c r="I1982" s="38" t="s">
        <v>79</v>
      </c>
      <c r="J1982" s="38" t="s">
        <v>49</v>
      </c>
      <c r="M1982" s="38">
        <v>-12451</v>
      </c>
      <c r="S1982" s="38">
        <v>-12451</v>
      </c>
      <c r="AC1982" s="38">
        <v>-12451</v>
      </c>
    </row>
    <row r="1983" spans="1:29" x14ac:dyDescent="0.2">
      <c r="A1983" s="38" t="s">
        <v>608</v>
      </c>
      <c r="B1983" s="38" t="s">
        <v>4285</v>
      </c>
      <c r="C1983" s="38" t="s">
        <v>4286</v>
      </c>
      <c r="D1983" s="38" t="s">
        <v>611</v>
      </c>
      <c r="E1983" s="38" t="s">
        <v>93</v>
      </c>
      <c r="F1983" s="38" t="s">
        <v>364</v>
      </c>
      <c r="G1983" s="38" t="s">
        <v>69</v>
      </c>
      <c r="H1983" s="39">
        <v>44377</v>
      </c>
      <c r="I1983" s="38" t="s">
        <v>79</v>
      </c>
      <c r="J1983" s="38" t="s">
        <v>49</v>
      </c>
      <c r="M1983" s="38">
        <v>-11982</v>
      </c>
      <c r="S1983" s="38">
        <v>-11982</v>
      </c>
      <c r="AC1983" s="38">
        <v>-11982</v>
      </c>
    </row>
    <row r="1984" spans="1:29" x14ac:dyDescent="0.2">
      <c r="A1984" s="38" t="s">
        <v>262</v>
      </c>
      <c r="B1984" s="38" t="s">
        <v>4287</v>
      </c>
      <c r="C1984" s="38" t="s">
        <v>4288</v>
      </c>
      <c r="D1984" s="38" t="s">
        <v>339</v>
      </c>
      <c r="E1984" s="38" t="s">
        <v>46</v>
      </c>
      <c r="F1984" s="38" t="s">
        <v>106</v>
      </c>
      <c r="G1984" s="38" t="s">
        <v>69</v>
      </c>
      <c r="H1984" s="39">
        <v>44377</v>
      </c>
      <c r="I1984" s="38" t="s">
        <v>42</v>
      </c>
      <c r="J1984" s="38" t="s">
        <v>82</v>
      </c>
      <c r="M1984" s="38">
        <v>-11814</v>
      </c>
      <c r="S1984" s="38">
        <v>-11814</v>
      </c>
      <c r="AC1984" s="38">
        <v>-11814</v>
      </c>
    </row>
    <row r="1985" spans="1:29" x14ac:dyDescent="0.2">
      <c r="A1985" s="38" t="s">
        <v>262</v>
      </c>
      <c r="B1985" s="38" t="s">
        <v>4289</v>
      </c>
      <c r="C1985" s="38" t="s">
        <v>4290</v>
      </c>
      <c r="D1985" s="38" t="s">
        <v>267</v>
      </c>
      <c r="E1985" s="38" t="s">
        <v>97</v>
      </c>
      <c r="F1985" s="38" t="s">
        <v>60</v>
      </c>
      <c r="G1985" s="38" t="s">
        <v>61</v>
      </c>
      <c r="H1985" s="39">
        <v>44377</v>
      </c>
      <c r="I1985" s="38" t="s">
        <v>42</v>
      </c>
      <c r="J1985" s="38" t="s">
        <v>82</v>
      </c>
      <c r="M1985" s="38">
        <v>-11751</v>
      </c>
      <c r="S1985" s="38">
        <v>-11751</v>
      </c>
      <c r="AC1985" s="38">
        <v>-11751</v>
      </c>
    </row>
    <row r="1986" spans="1:29" x14ac:dyDescent="0.2">
      <c r="A1986" s="38" t="s">
        <v>502</v>
      </c>
      <c r="B1986" s="38" t="s">
        <v>4291</v>
      </c>
      <c r="C1986" s="38" t="s">
        <v>4292</v>
      </c>
      <c r="D1986" s="38" t="s">
        <v>2937</v>
      </c>
      <c r="E1986" s="38" t="s">
        <v>97</v>
      </c>
      <c r="F1986" s="38" t="s">
        <v>80</v>
      </c>
      <c r="G1986" s="38" t="s">
        <v>61</v>
      </c>
      <c r="H1986" s="39">
        <v>44377</v>
      </c>
      <c r="I1986" s="38" t="s">
        <v>42</v>
      </c>
      <c r="J1986" s="38" t="s">
        <v>49</v>
      </c>
      <c r="M1986" s="38">
        <v>-11751</v>
      </c>
      <c r="S1986" s="38">
        <v>-11751</v>
      </c>
      <c r="AC1986" s="38">
        <v>-11751</v>
      </c>
    </row>
    <row r="1987" spans="1:29" x14ac:dyDescent="0.2">
      <c r="A1987" s="38" t="s">
        <v>608</v>
      </c>
      <c r="B1987" s="38" t="s">
        <v>4293</v>
      </c>
      <c r="C1987" s="38" t="s">
        <v>4294</v>
      </c>
      <c r="D1987" s="38" t="s">
        <v>611</v>
      </c>
      <c r="E1987" s="38" t="s">
        <v>93</v>
      </c>
      <c r="F1987" s="38" t="s">
        <v>60</v>
      </c>
      <c r="G1987" s="38" t="s">
        <v>61</v>
      </c>
      <c r="H1987" s="39">
        <v>44377</v>
      </c>
      <c r="I1987" s="38" t="s">
        <v>79</v>
      </c>
      <c r="J1987" s="38" t="s">
        <v>49</v>
      </c>
      <c r="M1987" s="38">
        <v>-11652</v>
      </c>
      <c r="S1987" s="38">
        <v>-11652</v>
      </c>
      <c r="AC1987" s="38">
        <v>-11652</v>
      </c>
    </row>
    <row r="1988" spans="1:29" x14ac:dyDescent="0.2">
      <c r="A1988" s="38" t="s">
        <v>733</v>
      </c>
      <c r="B1988" s="38" t="s">
        <v>4295</v>
      </c>
      <c r="C1988" s="38" t="s">
        <v>4296</v>
      </c>
      <c r="D1988" s="38" t="s">
        <v>511</v>
      </c>
      <c r="E1988" s="38" t="s">
        <v>93</v>
      </c>
      <c r="F1988" s="38" t="s">
        <v>364</v>
      </c>
      <c r="G1988" s="38" t="s">
        <v>69</v>
      </c>
      <c r="H1988" s="39">
        <v>44377</v>
      </c>
      <c r="I1988" s="38" t="s">
        <v>79</v>
      </c>
      <c r="J1988" s="38" t="s">
        <v>49</v>
      </c>
      <c r="M1988" s="38">
        <v>-11612</v>
      </c>
      <c r="S1988" s="38">
        <v>-11612</v>
      </c>
      <c r="AC1988" s="38">
        <v>-11612</v>
      </c>
    </row>
    <row r="1989" spans="1:29" x14ac:dyDescent="0.2">
      <c r="A1989" s="38" t="s">
        <v>262</v>
      </c>
      <c r="B1989" s="38" t="s">
        <v>4297</v>
      </c>
      <c r="C1989" s="38" t="s">
        <v>4298</v>
      </c>
      <c r="D1989" s="38" t="s">
        <v>314</v>
      </c>
      <c r="E1989" s="38" t="s">
        <v>97</v>
      </c>
      <c r="F1989" s="38" t="s">
        <v>80</v>
      </c>
      <c r="G1989" s="38" t="s">
        <v>61</v>
      </c>
      <c r="H1989" s="39">
        <v>44377</v>
      </c>
      <c r="I1989" s="38" t="s">
        <v>42</v>
      </c>
      <c r="J1989" s="38" t="s">
        <v>43</v>
      </c>
      <c r="M1989" s="38">
        <v>-11555</v>
      </c>
      <c r="S1989" s="38">
        <v>-11555</v>
      </c>
      <c r="AC1989" s="38">
        <v>-11555</v>
      </c>
    </row>
    <row r="1990" spans="1:29" x14ac:dyDescent="0.2">
      <c r="A1990" s="38" t="s">
        <v>361</v>
      </c>
      <c r="B1990" s="38" t="s">
        <v>4299</v>
      </c>
      <c r="C1990" s="38" t="s">
        <v>4300</v>
      </c>
      <c r="D1990" s="38" t="s">
        <v>501</v>
      </c>
      <c r="E1990" s="38" t="s">
        <v>93</v>
      </c>
      <c r="F1990" s="38" t="s">
        <v>52</v>
      </c>
      <c r="G1990" s="38" t="s">
        <v>53</v>
      </c>
      <c r="H1990" s="39">
        <v>44377</v>
      </c>
      <c r="I1990" s="38" t="s">
        <v>79</v>
      </c>
      <c r="J1990" s="38" t="s">
        <v>49</v>
      </c>
      <c r="M1990" s="38">
        <v>-11404</v>
      </c>
      <c r="S1990" s="38">
        <v>-11404</v>
      </c>
      <c r="AC1990" s="38">
        <v>-11404</v>
      </c>
    </row>
    <row r="1991" spans="1:29" x14ac:dyDescent="0.2">
      <c r="A1991" s="38" t="s">
        <v>361</v>
      </c>
      <c r="B1991" s="38" t="s">
        <v>4301</v>
      </c>
      <c r="C1991" s="38" t="s">
        <v>4302</v>
      </c>
      <c r="D1991" s="38" t="s">
        <v>501</v>
      </c>
      <c r="E1991" s="38" t="s">
        <v>93</v>
      </c>
      <c r="F1991" s="38" t="s">
        <v>460</v>
      </c>
      <c r="G1991" s="38" t="s">
        <v>461</v>
      </c>
      <c r="H1991" s="39">
        <v>44377</v>
      </c>
      <c r="I1991" s="38" t="s">
        <v>79</v>
      </c>
      <c r="J1991" s="38" t="s">
        <v>49</v>
      </c>
      <c r="M1991" s="38">
        <v>-11290</v>
      </c>
      <c r="S1991" s="38">
        <v>-11290</v>
      </c>
      <c r="AC1991" s="38">
        <v>-11290</v>
      </c>
    </row>
    <row r="1992" spans="1:29" x14ac:dyDescent="0.2">
      <c r="A1992" s="38" t="s">
        <v>733</v>
      </c>
      <c r="B1992" s="38" t="s">
        <v>4303</v>
      </c>
      <c r="C1992" s="38" t="s">
        <v>4304</v>
      </c>
      <c r="D1992" s="38" t="s">
        <v>511</v>
      </c>
      <c r="E1992" s="38" t="s">
        <v>93</v>
      </c>
      <c r="F1992" s="38" t="s">
        <v>274</v>
      </c>
      <c r="G1992" s="38" t="s">
        <v>45</v>
      </c>
      <c r="H1992" s="39">
        <v>44377</v>
      </c>
      <c r="I1992" s="38" t="s">
        <v>79</v>
      </c>
      <c r="J1992" s="38" t="s">
        <v>49</v>
      </c>
      <c r="M1992" s="38">
        <v>-11256</v>
      </c>
      <c r="S1992" s="38">
        <v>-11256</v>
      </c>
      <c r="AC1992" s="38">
        <v>-11256</v>
      </c>
    </row>
    <row r="1993" spans="1:29" x14ac:dyDescent="0.2">
      <c r="A1993" s="38" t="s">
        <v>361</v>
      </c>
      <c r="B1993" s="38" t="s">
        <v>4305</v>
      </c>
      <c r="C1993" s="38" t="s">
        <v>4306</v>
      </c>
      <c r="D1993" s="38" t="s">
        <v>501</v>
      </c>
      <c r="E1993" s="38" t="s">
        <v>46</v>
      </c>
      <c r="F1993" s="38" t="s">
        <v>80</v>
      </c>
      <c r="G1993" s="38" t="s">
        <v>61</v>
      </c>
      <c r="H1993" s="39">
        <v>44377</v>
      </c>
      <c r="I1993" s="38" t="s">
        <v>42</v>
      </c>
      <c r="J1993" s="38" t="s">
        <v>49</v>
      </c>
      <c r="M1993" s="38">
        <v>-11138</v>
      </c>
      <c r="S1993" s="38">
        <v>-11138</v>
      </c>
      <c r="AC1993" s="38">
        <v>-11138</v>
      </c>
    </row>
    <row r="1994" spans="1:29" x14ac:dyDescent="0.2">
      <c r="A1994" s="38" t="s">
        <v>361</v>
      </c>
      <c r="B1994" s="38" t="s">
        <v>4307</v>
      </c>
      <c r="C1994" s="38" t="s">
        <v>4308</v>
      </c>
      <c r="D1994" s="38" t="s">
        <v>712</v>
      </c>
      <c r="E1994" s="38" t="s">
        <v>46</v>
      </c>
      <c r="G1994" s="38" t="s">
        <v>55</v>
      </c>
      <c r="H1994" s="39">
        <v>44377</v>
      </c>
      <c r="I1994" s="38" t="s">
        <v>42</v>
      </c>
      <c r="J1994" s="38" t="s">
        <v>82</v>
      </c>
      <c r="M1994" s="38">
        <v>-10753</v>
      </c>
      <c r="S1994" s="38">
        <v>-10753</v>
      </c>
      <c r="AC1994" s="38">
        <v>-10753</v>
      </c>
    </row>
    <row r="1995" spans="1:29" x14ac:dyDescent="0.2">
      <c r="A1995" s="38" t="s">
        <v>262</v>
      </c>
      <c r="B1995" s="38" t="s">
        <v>4309</v>
      </c>
      <c r="C1995" s="38" t="s">
        <v>4310</v>
      </c>
      <c r="D1995" s="38" t="s">
        <v>451</v>
      </c>
      <c r="E1995" s="38" t="s">
        <v>46</v>
      </c>
      <c r="F1995" s="38" t="s">
        <v>110</v>
      </c>
      <c r="G1995" s="38" t="s">
        <v>111</v>
      </c>
      <c r="H1995" s="39">
        <v>44377</v>
      </c>
      <c r="I1995" s="38" t="s">
        <v>42</v>
      </c>
      <c r="J1995" s="38" t="s">
        <v>82</v>
      </c>
      <c r="M1995" s="38">
        <v>-10643</v>
      </c>
      <c r="S1995" s="38">
        <v>-10643</v>
      </c>
      <c r="AC1995" s="38">
        <v>-10643</v>
      </c>
    </row>
    <row r="1996" spans="1:29" x14ac:dyDescent="0.2">
      <c r="A1996" s="38" t="s">
        <v>608</v>
      </c>
      <c r="B1996" s="38" t="s">
        <v>4311</v>
      </c>
      <c r="C1996" s="38" t="s">
        <v>4312</v>
      </c>
      <c r="D1996" s="38" t="s">
        <v>611</v>
      </c>
      <c r="E1996" s="38" t="s">
        <v>93</v>
      </c>
      <c r="F1996" s="38" t="s">
        <v>60</v>
      </c>
      <c r="G1996" s="38" t="s">
        <v>61</v>
      </c>
      <c r="H1996" s="39">
        <v>44377</v>
      </c>
      <c r="I1996" s="38" t="s">
        <v>79</v>
      </c>
      <c r="J1996" s="38" t="s">
        <v>49</v>
      </c>
      <c r="M1996" s="38">
        <v>-10640</v>
      </c>
      <c r="S1996" s="38">
        <v>-10640</v>
      </c>
      <c r="AC1996" s="38">
        <v>-10640</v>
      </c>
    </row>
    <row r="1997" spans="1:29" x14ac:dyDescent="0.2">
      <c r="A1997" s="38" t="s">
        <v>733</v>
      </c>
      <c r="B1997" s="38" t="s">
        <v>4313</v>
      </c>
      <c r="C1997" s="38" t="s">
        <v>4314</v>
      </c>
      <c r="D1997" s="38" t="s">
        <v>511</v>
      </c>
      <c r="E1997" s="38" t="s">
        <v>93</v>
      </c>
      <c r="F1997" s="38" t="s">
        <v>40</v>
      </c>
      <c r="G1997" s="38" t="s">
        <v>41</v>
      </c>
      <c r="H1997" s="39">
        <v>44377</v>
      </c>
      <c r="I1997" s="38" t="s">
        <v>79</v>
      </c>
      <c r="J1997" s="38" t="s">
        <v>49</v>
      </c>
      <c r="M1997" s="38">
        <v>-10501</v>
      </c>
      <c r="S1997" s="38">
        <v>-10501</v>
      </c>
      <c r="AC1997" s="38">
        <v>-10501</v>
      </c>
    </row>
    <row r="1998" spans="1:29" x14ac:dyDescent="0.2">
      <c r="A1998" s="38" t="s">
        <v>262</v>
      </c>
      <c r="B1998" s="38" t="s">
        <v>4315</v>
      </c>
      <c r="C1998" s="38" t="s">
        <v>4316</v>
      </c>
      <c r="D1998" s="38" t="s">
        <v>291</v>
      </c>
      <c r="E1998" s="38" t="s">
        <v>264</v>
      </c>
      <c r="F1998" s="38" t="s">
        <v>57</v>
      </c>
      <c r="G1998" s="38" t="s">
        <v>58</v>
      </c>
      <c r="H1998" s="39">
        <v>44377</v>
      </c>
      <c r="I1998" s="38" t="s">
        <v>42</v>
      </c>
      <c r="J1998" s="38" t="s">
        <v>82</v>
      </c>
      <c r="M1998" s="38">
        <v>-10450</v>
      </c>
      <c r="S1998" s="38">
        <v>-10450</v>
      </c>
      <c r="AC1998" s="38">
        <v>-10450</v>
      </c>
    </row>
    <row r="1999" spans="1:29" x14ac:dyDescent="0.2">
      <c r="A1999" s="38" t="s">
        <v>608</v>
      </c>
      <c r="B1999" s="38" t="s">
        <v>4317</v>
      </c>
      <c r="C1999" s="38" t="s">
        <v>4318</v>
      </c>
      <c r="D1999" s="38" t="s">
        <v>611</v>
      </c>
      <c r="E1999" s="38" t="s">
        <v>93</v>
      </c>
      <c r="F1999" s="38" t="s">
        <v>88</v>
      </c>
      <c r="G1999" s="38" t="s">
        <v>53</v>
      </c>
      <c r="H1999" s="39">
        <v>44377</v>
      </c>
      <c r="I1999" s="38" t="s">
        <v>79</v>
      </c>
      <c r="J1999" s="38" t="s">
        <v>49</v>
      </c>
      <c r="M1999" s="38">
        <v>-10434</v>
      </c>
      <c r="S1999" s="38">
        <v>-10434</v>
      </c>
      <c r="AC1999" s="38">
        <v>-10434</v>
      </c>
    </row>
    <row r="2000" spans="1:29" x14ac:dyDescent="0.2">
      <c r="A2000" s="38" t="s">
        <v>608</v>
      </c>
      <c r="B2000" s="38" t="s">
        <v>4319</v>
      </c>
      <c r="C2000" s="38" t="s">
        <v>4320</v>
      </c>
      <c r="D2000" s="38" t="s">
        <v>972</v>
      </c>
      <c r="E2000" s="38" t="s">
        <v>97</v>
      </c>
      <c r="F2000" s="38" t="s">
        <v>364</v>
      </c>
      <c r="G2000" s="38" t="s">
        <v>69</v>
      </c>
      <c r="H2000" s="39">
        <v>44377</v>
      </c>
      <c r="I2000" s="38" t="s">
        <v>42</v>
      </c>
      <c r="J2000" s="38" t="s">
        <v>82</v>
      </c>
      <c r="M2000" s="38">
        <v>-10359</v>
      </c>
      <c r="S2000" s="38">
        <v>-10359</v>
      </c>
      <c r="AC2000" s="38">
        <v>-10359</v>
      </c>
    </row>
    <row r="2001" spans="1:29" x14ac:dyDescent="0.2">
      <c r="A2001" s="38" t="s">
        <v>693</v>
      </c>
      <c r="B2001" s="38" t="s">
        <v>4321</v>
      </c>
      <c r="C2001" s="38" t="s">
        <v>4322</v>
      </c>
      <c r="D2001" s="38" t="s">
        <v>696</v>
      </c>
      <c r="E2001" s="38" t="s">
        <v>93</v>
      </c>
      <c r="F2001" s="38" t="s">
        <v>57</v>
      </c>
      <c r="G2001" s="38" t="s">
        <v>58</v>
      </c>
      <c r="H2001" s="39">
        <v>44377</v>
      </c>
      <c r="I2001" s="38" t="s">
        <v>79</v>
      </c>
      <c r="J2001" s="38" t="s">
        <v>82</v>
      </c>
      <c r="M2001" s="38">
        <v>-10281</v>
      </c>
      <c r="S2001" s="38">
        <v>-10281</v>
      </c>
      <c r="AC2001" s="38">
        <v>-10281</v>
      </c>
    </row>
    <row r="2002" spans="1:29" x14ac:dyDescent="0.2">
      <c r="A2002" s="38" t="s">
        <v>262</v>
      </c>
      <c r="B2002" s="38" t="s">
        <v>4323</v>
      </c>
      <c r="C2002" s="38" t="s">
        <v>4324</v>
      </c>
      <c r="D2002" s="38" t="s">
        <v>525</v>
      </c>
      <c r="E2002" s="38" t="s">
        <v>93</v>
      </c>
      <c r="F2002" s="38" t="s">
        <v>1490</v>
      </c>
      <c r="G2002" s="38" t="s">
        <v>76</v>
      </c>
      <c r="H2002" s="39">
        <v>44377</v>
      </c>
      <c r="I2002" s="38" t="s">
        <v>79</v>
      </c>
      <c r="J2002" s="38" t="s">
        <v>43</v>
      </c>
      <c r="M2002" s="38">
        <v>-10117</v>
      </c>
      <c r="S2002" s="38">
        <v>-10117</v>
      </c>
      <c r="AC2002" s="38">
        <v>-10117</v>
      </c>
    </row>
    <row r="2003" spans="1:29" x14ac:dyDescent="0.2">
      <c r="A2003" s="38" t="s">
        <v>262</v>
      </c>
      <c r="B2003" s="38" t="s">
        <v>4325</v>
      </c>
      <c r="C2003" s="38" t="s">
        <v>4326</v>
      </c>
      <c r="D2003" s="38" t="s">
        <v>451</v>
      </c>
      <c r="E2003" s="38" t="s">
        <v>93</v>
      </c>
      <c r="F2003" s="38" t="s">
        <v>60</v>
      </c>
      <c r="G2003" s="38" t="s">
        <v>61</v>
      </c>
      <c r="H2003" s="39">
        <v>44377</v>
      </c>
      <c r="I2003" s="38" t="s">
        <v>79</v>
      </c>
      <c r="J2003" s="38" t="s">
        <v>49</v>
      </c>
      <c r="M2003" s="38">
        <v>-10031</v>
      </c>
      <c r="S2003" s="38">
        <v>-10031</v>
      </c>
      <c r="AC2003" s="38">
        <v>-10031</v>
      </c>
    </row>
    <row r="2004" spans="1:29" x14ac:dyDescent="0.2">
      <c r="A2004" s="38" t="s">
        <v>502</v>
      </c>
      <c r="B2004" s="38" t="s">
        <v>4327</v>
      </c>
      <c r="C2004" s="38" t="s">
        <v>4328</v>
      </c>
      <c r="D2004" s="38" t="s">
        <v>616</v>
      </c>
      <c r="E2004" s="38" t="s">
        <v>93</v>
      </c>
      <c r="F2004" s="38" t="s">
        <v>63</v>
      </c>
      <c r="G2004" s="38" t="s">
        <v>64</v>
      </c>
      <c r="H2004" s="39">
        <v>44377</v>
      </c>
      <c r="I2004" s="38" t="s">
        <v>79</v>
      </c>
      <c r="J2004" s="38" t="s">
        <v>49</v>
      </c>
      <c r="M2004" s="38">
        <v>-9823</v>
      </c>
      <c r="S2004" s="38">
        <v>-9823</v>
      </c>
      <c r="AC2004" s="38">
        <v>-9823</v>
      </c>
    </row>
    <row r="2005" spans="1:29" x14ac:dyDescent="0.2">
      <c r="A2005" s="38" t="s">
        <v>361</v>
      </c>
      <c r="B2005" s="38" t="s">
        <v>4329</v>
      </c>
      <c r="C2005" s="38" t="s">
        <v>4330</v>
      </c>
      <c r="D2005" s="38" t="s">
        <v>712</v>
      </c>
      <c r="E2005" s="38" t="s">
        <v>93</v>
      </c>
      <c r="F2005" s="38" t="s">
        <v>66</v>
      </c>
      <c r="G2005" s="38" t="s">
        <v>64</v>
      </c>
      <c r="H2005" s="39">
        <v>44377</v>
      </c>
      <c r="I2005" s="38" t="s">
        <v>89</v>
      </c>
      <c r="J2005" s="38" t="s">
        <v>43</v>
      </c>
      <c r="M2005" s="38">
        <v>-9688</v>
      </c>
      <c r="S2005" s="38">
        <v>-9688</v>
      </c>
      <c r="AC2005" s="38">
        <v>-9688</v>
      </c>
    </row>
    <row r="2006" spans="1:29" x14ac:dyDescent="0.2">
      <c r="A2006" s="38" t="s">
        <v>262</v>
      </c>
      <c r="B2006" s="38" t="s">
        <v>4331</v>
      </c>
      <c r="C2006" s="38" t="s">
        <v>4332</v>
      </c>
      <c r="D2006" s="38" t="s">
        <v>314</v>
      </c>
      <c r="E2006" s="38" t="s">
        <v>97</v>
      </c>
      <c r="F2006" s="38" t="s">
        <v>80</v>
      </c>
      <c r="G2006" s="38" t="s">
        <v>61</v>
      </c>
      <c r="H2006" s="39">
        <v>44377</v>
      </c>
      <c r="I2006" s="38" t="s">
        <v>42</v>
      </c>
      <c r="J2006" s="38" t="s">
        <v>82</v>
      </c>
      <c r="M2006" s="38">
        <v>-9663</v>
      </c>
      <c r="S2006" s="38">
        <v>-9663</v>
      </c>
      <c r="AC2006" s="38">
        <v>-9663</v>
      </c>
    </row>
    <row r="2007" spans="1:29" x14ac:dyDescent="0.2">
      <c r="A2007" s="38" t="s">
        <v>262</v>
      </c>
      <c r="B2007" s="38" t="s">
        <v>4333</v>
      </c>
      <c r="C2007" s="38" t="s">
        <v>4334</v>
      </c>
      <c r="D2007" s="38" t="s">
        <v>267</v>
      </c>
      <c r="E2007" s="38" t="s">
        <v>97</v>
      </c>
      <c r="F2007" s="38" t="s">
        <v>60</v>
      </c>
      <c r="G2007" s="38" t="s">
        <v>61</v>
      </c>
      <c r="H2007" s="39">
        <v>44377</v>
      </c>
      <c r="I2007" s="38" t="s">
        <v>42</v>
      </c>
      <c r="J2007" s="38" t="s">
        <v>49</v>
      </c>
      <c r="M2007" s="38">
        <v>-9624</v>
      </c>
      <c r="S2007" s="38">
        <v>-9624</v>
      </c>
      <c r="AC2007" s="38">
        <v>-9624</v>
      </c>
    </row>
    <row r="2008" spans="1:29" x14ac:dyDescent="0.2">
      <c r="A2008" s="38" t="s">
        <v>262</v>
      </c>
      <c r="B2008" s="38" t="s">
        <v>4335</v>
      </c>
      <c r="C2008" s="38" t="s">
        <v>4336</v>
      </c>
      <c r="D2008" s="38" t="s">
        <v>339</v>
      </c>
      <c r="E2008" s="38" t="s">
        <v>97</v>
      </c>
      <c r="F2008" s="38" t="s">
        <v>80</v>
      </c>
      <c r="G2008" s="38" t="s">
        <v>61</v>
      </c>
      <c r="H2008" s="39">
        <v>44377</v>
      </c>
      <c r="I2008" s="38" t="s">
        <v>42</v>
      </c>
      <c r="J2008" s="38" t="s">
        <v>43</v>
      </c>
      <c r="M2008" s="38">
        <v>-9535</v>
      </c>
      <c r="S2008" s="38">
        <v>-9535</v>
      </c>
      <c r="AC2008" s="38">
        <v>-9535</v>
      </c>
    </row>
    <row r="2009" spans="1:29" x14ac:dyDescent="0.2">
      <c r="A2009" s="38" t="s">
        <v>262</v>
      </c>
      <c r="B2009" s="38" t="s">
        <v>4337</v>
      </c>
      <c r="C2009" s="38" t="s">
        <v>4338</v>
      </c>
      <c r="D2009" s="38" t="s">
        <v>525</v>
      </c>
      <c r="E2009" s="38" t="s">
        <v>93</v>
      </c>
      <c r="F2009" s="38" t="s">
        <v>60</v>
      </c>
      <c r="G2009" s="38" t="s">
        <v>61</v>
      </c>
      <c r="H2009" s="39">
        <v>44377</v>
      </c>
      <c r="I2009" s="38" t="s">
        <v>89</v>
      </c>
      <c r="J2009" s="38" t="s">
        <v>49</v>
      </c>
      <c r="M2009" s="38">
        <v>-9432</v>
      </c>
      <c r="S2009" s="38">
        <v>-9432</v>
      </c>
      <c r="AC2009" s="38">
        <v>-9432</v>
      </c>
    </row>
    <row r="2010" spans="1:29" x14ac:dyDescent="0.2">
      <c r="A2010" s="38" t="s">
        <v>262</v>
      </c>
      <c r="B2010" s="38" t="s">
        <v>4339</v>
      </c>
      <c r="C2010" s="38" t="s">
        <v>4340</v>
      </c>
      <c r="D2010" s="38" t="s">
        <v>339</v>
      </c>
      <c r="E2010" s="38" t="s">
        <v>97</v>
      </c>
      <c r="F2010" s="38" t="s">
        <v>80</v>
      </c>
      <c r="G2010" s="38" t="s">
        <v>61</v>
      </c>
      <c r="H2010" s="39">
        <v>44377</v>
      </c>
      <c r="I2010" s="38" t="s">
        <v>42</v>
      </c>
      <c r="J2010" s="38" t="s">
        <v>49</v>
      </c>
      <c r="M2010" s="38">
        <v>-9281</v>
      </c>
      <c r="S2010" s="38">
        <v>-9281</v>
      </c>
      <c r="AC2010" s="38">
        <v>-9281</v>
      </c>
    </row>
    <row r="2011" spans="1:29" x14ac:dyDescent="0.2">
      <c r="A2011" s="38" t="s">
        <v>474</v>
      </c>
      <c r="B2011" s="38" t="s">
        <v>4341</v>
      </c>
      <c r="C2011" s="38" t="s">
        <v>4342</v>
      </c>
      <c r="D2011" s="38" t="s">
        <v>511</v>
      </c>
      <c r="E2011" s="38" t="s">
        <v>93</v>
      </c>
      <c r="F2011" s="38" t="s">
        <v>369</v>
      </c>
      <c r="G2011" s="38" t="s">
        <v>45</v>
      </c>
      <c r="H2011" s="39">
        <v>44377</v>
      </c>
      <c r="I2011" s="38" t="s">
        <v>89</v>
      </c>
      <c r="J2011" s="38" t="s">
        <v>49</v>
      </c>
      <c r="M2011" s="38">
        <v>-9261</v>
      </c>
      <c r="S2011" s="38">
        <v>-9261</v>
      </c>
      <c r="AC2011" s="38">
        <v>-9261</v>
      </c>
    </row>
    <row r="2012" spans="1:29" x14ac:dyDescent="0.2">
      <c r="A2012" s="38" t="s">
        <v>608</v>
      </c>
      <c r="B2012" s="38" t="s">
        <v>4343</v>
      </c>
      <c r="C2012" s="38" t="s">
        <v>4344</v>
      </c>
      <c r="D2012" s="38" t="s">
        <v>611</v>
      </c>
      <c r="E2012" s="38" t="s">
        <v>93</v>
      </c>
      <c r="F2012" s="38" t="s">
        <v>60</v>
      </c>
      <c r="G2012" s="38" t="s">
        <v>61</v>
      </c>
      <c r="H2012" s="39">
        <v>44377</v>
      </c>
      <c r="I2012" s="38" t="s">
        <v>79</v>
      </c>
      <c r="J2012" s="38" t="s">
        <v>49</v>
      </c>
      <c r="M2012" s="38">
        <v>-9247</v>
      </c>
      <c r="S2012" s="38">
        <v>-9247</v>
      </c>
      <c r="AC2012" s="38">
        <v>-9247</v>
      </c>
    </row>
    <row r="2013" spans="1:29" x14ac:dyDescent="0.2">
      <c r="A2013" s="38" t="s">
        <v>693</v>
      </c>
      <c r="B2013" s="38" t="s">
        <v>4345</v>
      </c>
      <c r="C2013" s="38" t="s">
        <v>4346</v>
      </c>
      <c r="D2013" s="38" t="s">
        <v>3765</v>
      </c>
      <c r="E2013" s="38" t="s">
        <v>97</v>
      </c>
      <c r="F2013" s="38" t="s">
        <v>50</v>
      </c>
      <c r="G2013" s="38" t="s">
        <v>51</v>
      </c>
      <c r="H2013" s="39">
        <v>44377</v>
      </c>
      <c r="I2013" s="38" t="s">
        <v>42</v>
      </c>
      <c r="J2013" s="38" t="s">
        <v>82</v>
      </c>
      <c r="M2013" s="38">
        <v>-9128</v>
      </c>
      <c r="S2013" s="38">
        <v>-9128</v>
      </c>
      <c r="AC2013" s="38">
        <v>-9128</v>
      </c>
    </row>
    <row r="2014" spans="1:29" x14ac:dyDescent="0.2">
      <c r="A2014" s="38" t="s">
        <v>502</v>
      </c>
      <c r="B2014" s="38" t="s">
        <v>4347</v>
      </c>
      <c r="C2014" s="38" t="s">
        <v>4348</v>
      </c>
      <c r="D2014" s="38" t="s">
        <v>2937</v>
      </c>
      <c r="E2014" s="38" t="s">
        <v>97</v>
      </c>
      <c r="F2014" s="38" t="s">
        <v>80</v>
      </c>
      <c r="G2014" s="38" t="s">
        <v>61</v>
      </c>
      <c r="H2014" s="39">
        <v>44377</v>
      </c>
      <c r="I2014" s="38" t="s">
        <v>42</v>
      </c>
      <c r="J2014" s="38" t="s">
        <v>49</v>
      </c>
      <c r="M2014" s="38">
        <v>-9095</v>
      </c>
      <c r="S2014" s="38">
        <v>-9095</v>
      </c>
      <c r="AC2014" s="38">
        <v>-9095</v>
      </c>
    </row>
    <row r="2015" spans="1:29" x14ac:dyDescent="0.2">
      <c r="A2015" s="38" t="s">
        <v>361</v>
      </c>
      <c r="B2015" s="38" t="s">
        <v>4349</v>
      </c>
      <c r="C2015" s="38" t="s">
        <v>4350</v>
      </c>
      <c r="D2015" s="38" t="s">
        <v>712</v>
      </c>
      <c r="E2015" s="38" t="s">
        <v>93</v>
      </c>
      <c r="F2015" s="38" t="s">
        <v>4351</v>
      </c>
      <c r="G2015" s="38" t="s">
        <v>113</v>
      </c>
      <c r="H2015" s="39">
        <v>44377</v>
      </c>
      <c r="I2015" s="38" t="s">
        <v>79</v>
      </c>
      <c r="J2015" s="38" t="s">
        <v>49</v>
      </c>
      <c r="M2015" s="38">
        <v>-9074</v>
      </c>
      <c r="S2015" s="38">
        <v>-9074</v>
      </c>
      <c r="AC2015" s="38">
        <v>-9074</v>
      </c>
    </row>
    <row r="2016" spans="1:29" x14ac:dyDescent="0.2">
      <c r="A2016" s="38" t="s">
        <v>502</v>
      </c>
      <c r="B2016" s="38" t="s">
        <v>4352</v>
      </c>
      <c r="C2016" s="38" t="s">
        <v>4353</v>
      </c>
      <c r="D2016" s="38" t="s">
        <v>2937</v>
      </c>
      <c r="E2016" s="38" t="s">
        <v>97</v>
      </c>
      <c r="F2016" s="38" t="s">
        <v>364</v>
      </c>
      <c r="G2016" s="38" t="s">
        <v>69</v>
      </c>
      <c r="H2016" s="39">
        <v>44377</v>
      </c>
      <c r="I2016" s="38" t="s">
        <v>42</v>
      </c>
      <c r="J2016" s="38" t="s">
        <v>43</v>
      </c>
      <c r="M2016" s="38">
        <v>-9028</v>
      </c>
      <c r="S2016" s="38">
        <v>-9028</v>
      </c>
      <c r="AC2016" s="38">
        <v>-9028</v>
      </c>
    </row>
    <row r="2017" spans="1:29" x14ac:dyDescent="0.2">
      <c r="A2017" s="38" t="s">
        <v>608</v>
      </c>
      <c r="B2017" s="38" t="s">
        <v>4354</v>
      </c>
      <c r="C2017" s="38" t="s">
        <v>4355</v>
      </c>
      <c r="D2017" s="38" t="s">
        <v>972</v>
      </c>
      <c r="E2017" s="38" t="s">
        <v>46</v>
      </c>
      <c r="F2017" s="38" t="s">
        <v>60</v>
      </c>
      <c r="G2017" s="38" t="s">
        <v>61</v>
      </c>
      <c r="H2017" s="39">
        <v>44377</v>
      </c>
      <c r="I2017" s="38" t="s">
        <v>42</v>
      </c>
      <c r="J2017" s="38" t="s">
        <v>43</v>
      </c>
      <c r="M2017" s="38">
        <v>-9015</v>
      </c>
      <c r="S2017" s="38">
        <v>-9015</v>
      </c>
      <c r="AC2017" s="38">
        <v>-9015</v>
      </c>
    </row>
    <row r="2018" spans="1:29" x14ac:dyDescent="0.2">
      <c r="A2018" s="38" t="s">
        <v>608</v>
      </c>
      <c r="B2018" s="38" t="s">
        <v>4356</v>
      </c>
      <c r="C2018" s="38" t="s">
        <v>4357</v>
      </c>
      <c r="D2018" s="38" t="s">
        <v>972</v>
      </c>
      <c r="E2018" s="38" t="s">
        <v>97</v>
      </c>
      <c r="F2018" s="38" t="s">
        <v>364</v>
      </c>
      <c r="G2018" s="38" t="s">
        <v>69</v>
      </c>
      <c r="H2018" s="39">
        <v>44377</v>
      </c>
      <c r="I2018" s="38" t="s">
        <v>42</v>
      </c>
      <c r="J2018" s="38" t="s">
        <v>49</v>
      </c>
      <c r="M2018" s="38">
        <v>-9011</v>
      </c>
      <c r="S2018" s="38">
        <v>-9011</v>
      </c>
      <c r="AC2018" s="38">
        <v>-9011</v>
      </c>
    </row>
    <row r="2019" spans="1:29" x14ac:dyDescent="0.2">
      <c r="A2019" s="38" t="s">
        <v>759</v>
      </c>
      <c r="B2019" s="38" t="s">
        <v>4358</v>
      </c>
      <c r="C2019" s="38" t="s">
        <v>4359</v>
      </c>
      <c r="D2019" s="38" t="s">
        <v>1917</v>
      </c>
      <c r="E2019" s="38" t="s">
        <v>97</v>
      </c>
      <c r="F2019" s="38" t="s">
        <v>71</v>
      </c>
      <c r="G2019" s="38" t="s">
        <v>69</v>
      </c>
      <c r="H2019" s="39">
        <v>44377</v>
      </c>
      <c r="I2019" s="38" t="s">
        <v>42</v>
      </c>
      <c r="J2019" s="38" t="s">
        <v>49</v>
      </c>
      <c r="M2019" s="38">
        <v>-9011</v>
      </c>
      <c r="S2019" s="38">
        <v>-9011</v>
      </c>
      <c r="AC2019" s="38">
        <v>-9011</v>
      </c>
    </row>
    <row r="2020" spans="1:29" x14ac:dyDescent="0.2">
      <c r="A2020" s="38" t="s">
        <v>361</v>
      </c>
      <c r="B2020" s="38" t="s">
        <v>4360</v>
      </c>
      <c r="C2020" s="38" t="s">
        <v>4361</v>
      </c>
      <c r="D2020" s="38" t="s">
        <v>712</v>
      </c>
      <c r="E2020" s="38" t="s">
        <v>93</v>
      </c>
      <c r="F2020" s="38" t="s">
        <v>52</v>
      </c>
      <c r="G2020" s="38" t="s">
        <v>53</v>
      </c>
      <c r="H2020" s="39">
        <v>44377</v>
      </c>
      <c r="I2020" s="38" t="s">
        <v>79</v>
      </c>
      <c r="J2020" s="38" t="s">
        <v>49</v>
      </c>
      <c r="M2020" s="38">
        <v>-8959</v>
      </c>
      <c r="S2020" s="38">
        <v>-8959</v>
      </c>
      <c r="AC2020" s="38">
        <v>-8959</v>
      </c>
    </row>
    <row r="2021" spans="1:29" x14ac:dyDescent="0.2">
      <c r="A2021" s="38" t="s">
        <v>502</v>
      </c>
      <c r="B2021" s="38" t="s">
        <v>4362</v>
      </c>
      <c r="C2021" s="38" t="s">
        <v>4363</v>
      </c>
      <c r="D2021" s="38" t="s">
        <v>2937</v>
      </c>
      <c r="E2021" s="38" t="s">
        <v>97</v>
      </c>
      <c r="F2021" s="38" t="s">
        <v>60</v>
      </c>
      <c r="G2021" s="38" t="s">
        <v>61</v>
      </c>
      <c r="H2021" s="39">
        <v>44377</v>
      </c>
      <c r="I2021" s="38" t="s">
        <v>42</v>
      </c>
      <c r="J2021" s="38" t="s">
        <v>43</v>
      </c>
      <c r="M2021" s="38">
        <v>-8942</v>
      </c>
      <c r="S2021" s="38">
        <v>-8942</v>
      </c>
      <c r="AC2021" s="38">
        <v>-8942</v>
      </c>
    </row>
    <row r="2022" spans="1:29" x14ac:dyDescent="0.2">
      <c r="A2022" s="38" t="s">
        <v>474</v>
      </c>
      <c r="B2022" s="38" t="s">
        <v>4364</v>
      </c>
      <c r="C2022" s="38" t="s">
        <v>4365</v>
      </c>
      <c r="D2022" s="38" t="s">
        <v>477</v>
      </c>
      <c r="E2022" s="38" t="s">
        <v>46</v>
      </c>
      <c r="F2022" s="38" t="s">
        <v>60</v>
      </c>
      <c r="G2022" s="38" t="s">
        <v>61</v>
      </c>
      <c r="H2022" s="39">
        <v>44377</v>
      </c>
      <c r="I2022" s="38" t="s">
        <v>42</v>
      </c>
      <c r="J2022" s="38" t="s">
        <v>43</v>
      </c>
      <c r="M2022" s="38">
        <v>-8941</v>
      </c>
      <c r="S2022" s="38">
        <v>-8941</v>
      </c>
      <c r="AC2022" s="38">
        <v>-8941</v>
      </c>
    </row>
    <row r="2023" spans="1:29" x14ac:dyDescent="0.2">
      <c r="A2023" s="38" t="s">
        <v>502</v>
      </c>
      <c r="B2023" s="38" t="s">
        <v>4366</v>
      </c>
      <c r="C2023" s="38" t="s">
        <v>4367</v>
      </c>
      <c r="D2023" s="38" t="s">
        <v>2937</v>
      </c>
      <c r="E2023" s="38" t="s">
        <v>97</v>
      </c>
      <c r="F2023" s="38" t="s">
        <v>70</v>
      </c>
      <c r="G2023" s="38" t="s">
        <v>51</v>
      </c>
      <c r="H2023" s="39">
        <v>44377</v>
      </c>
      <c r="I2023" s="38" t="s">
        <v>42</v>
      </c>
      <c r="J2023" s="38" t="s">
        <v>43</v>
      </c>
      <c r="M2023" s="38">
        <v>-8939</v>
      </c>
      <c r="S2023" s="38">
        <v>-8939</v>
      </c>
      <c r="AC2023" s="38">
        <v>-8939</v>
      </c>
    </row>
    <row r="2024" spans="1:29" x14ac:dyDescent="0.2">
      <c r="A2024" s="38" t="s">
        <v>502</v>
      </c>
      <c r="B2024" s="38" t="s">
        <v>4368</v>
      </c>
      <c r="C2024" s="38" t="s">
        <v>4369</v>
      </c>
      <c r="D2024" s="38" t="s">
        <v>2937</v>
      </c>
      <c r="E2024" s="38" t="s">
        <v>97</v>
      </c>
      <c r="F2024" s="38" t="s">
        <v>70</v>
      </c>
      <c r="G2024" s="38" t="s">
        <v>51</v>
      </c>
      <c r="H2024" s="39">
        <v>44377</v>
      </c>
      <c r="I2024" s="38" t="s">
        <v>42</v>
      </c>
      <c r="J2024" s="38" t="s">
        <v>43</v>
      </c>
      <c r="M2024" s="38">
        <v>-8939</v>
      </c>
      <c r="S2024" s="38">
        <v>-8939</v>
      </c>
      <c r="AC2024" s="38">
        <v>-8939</v>
      </c>
    </row>
    <row r="2025" spans="1:29" x14ac:dyDescent="0.2">
      <c r="A2025" s="38" t="s">
        <v>474</v>
      </c>
      <c r="B2025" s="38" t="s">
        <v>4370</v>
      </c>
      <c r="C2025" s="38" t="s">
        <v>4371</v>
      </c>
      <c r="D2025" s="38" t="s">
        <v>477</v>
      </c>
      <c r="E2025" s="38" t="s">
        <v>97</v>
      </c>
      <c r="F2025" s="38" t="s">
        <v>60</v>
      </c>
      <c r="G2025" s="38" t="s">
        <v>61</v>
      </c>
      <c r="H2025" s="39">
        <v>44377</v>
      </c>
      <c r="I2025" s="38" t="s">
        <v>42</v>
      </c>
      <c r="J2025" s="38" t="s">
        <v>82</v>
      </c>
      <c r="M2025" s="38">
        <v>-8934</v>
      </c>
      <c r="S2025" s="38">
        <v>-8934</v>
      </c>
      <c r="AC2025" s="38">
        <v>-8934</v>
      </c>
    </row>
    <row r="2026" spans="1:29" x14ac:dyDescent="0.2">
      <c r="A2026" s="38" t="s">
        <v>733</v>
      </c>
      <c r="B2026" s="38" t="s">
        <v>4372</v>
      </c>
      <c r="C2026" s="38" t="s">
        <v>4373</v>
      </c>
      <c r="D2026" s="38" t="s">
        <v>501</v>
      </c>
      <c r="E2026" s="38" t="s">
        <v>46</v>
      </c>
      <c r="F2026" s="38" t="s">
        <v>95</v>
      </c>
      <c r="G2026" s="38" t="s">
        <v>53</v>
      </c>
      <c r="H2026" s="39">
        <v>44377</v>
      </c>
      <c r="I2026" s="38" t="s">
        <v>42</v>
      </c>
      <c r="J2026" s="38" t="s">
        <v>82</v>
      </c>
      <c r="M2026" s="38">
        <v>-8929</v>
      </c>
      <c r="S2026" s="38">
        <v>-8929</v>
      </c>
      <c r="AC2026" s="38">
        <v>-8929</v>
      </c>
    </row>
    <row r="2027" spans="1:29" x14ac:dyDescent="0.2">
      <c r="A2027" s="38" t="s">
        <v>502</v>
      </c>
      <c r="B2027" s="38" t="s">
        <v>4374</v>
      </c>
      <c r="C2027" s="38" t="s">
        <v>4375</v>
      </c>
      <c r="D2027" s="38" t="s">
        <v>2937</v>
      </c>
      <c r="E2027" s="38" t="s">
        <v>46</v>
      </c>
      <c r="F2027" s="38" t="s">
        <v>460</v>
      </c>
      <c r="G2027" s="38" t="s">
        <v>461</v>
      </c>
      <c r="H2027" s="39">
        <v>44377</v>
      </c>
      <c r="I2027" s="38" t="s">
        <v>42</v>
      </c>
      <c r="J2027" s="38" t="s">
        <v>43</v>
      </c>
      <c r="M2027" s="38">
        <v>-8899</v>
      </c>
      <c r="S2027" s="38">
        <v>-8899</v>
      </c>
      <c r="AC2027" s="38">
        <v>-8899</v>
      </c>
    </row>
    <row r="2028" spans="1:29" x14ac:dyDescent="0.2">
      <c r="A2028" s="38" t="s">
        <v>474</v>
      </c>
      <c r="B2028" s="38" t="s">
        <v>4376</v>
      </c>
      <c r="C2028" s="38" t="s">
        <v>4377</v>
      </c>
      <c r="D2028" s="38" t="s">
        <v>511</v>
      </c>
      <c r="E2028" s="38" t="s">
        <v>97</v>
      </c>
      <c r="F2028" s="38" t="s">
        <v>94</v>
      </c>
      <c r="G2028" s="38" t="s">
        <v>41</v>
      </c>
      <c r="H2028" s="39">
        <v>44377</v>
      </c>
      <c r="I2028" s="38" t="s">
        <v>42</v>
      </c>
      <c r="J2028" s="38" t="s">
        <v>82</v>
      </c>
      <c r="M2028" s="38">
        <v>-8869</v>
      </c>
      <c r="S2028" s="38">
        <v>-8869</v>
      </c>
      <c r="AC2028" s="38">
        <v>-8869</v>
      </c>
    </row>
    <row r="2029" spans="1:29" x14ac:dyDescent="0.2">
      <c r="A2029" s="38" t="s">
        <v>361</v>
      </c>
      <c r="B2029" s="38" t="s">
        <v>4378</v>
      </c>
      <c r="C2029" s="38" t="s">
        <v>4379</v>
      </c>
      <c r="D2029" s="38" t="s">
        <v>501</v>
      </c>
      <c r="E2029" s="38" t="s">
        <v>46</v>
      </c>
      <c r="F2029" s="38" t="s">
        <v>100</v>
      </c>
      <c r="G2029" s="38" t="s">
        <v>101</v>
      </c>
      <c r="H2029" s="39">
        <v>44377</v>
      </c>
      <c r="I2029" s="38" t="s">
        <v>42</v>
      </c>
      <c r="J2029" s="38" t="s">
        <v>49</v>
      </c>
      <c r="M2029" s="38">
        <v>-8857</v>
      </c>
      <c r="S2029" s="38">
        <v>-8857</v>
      </c>
      <c r="AC2029" s="38">
        <v>-8857</v>
      </c>
    </row>
    <row r="2030" spans="1:29" x14ac:dyDescent="0.2">
      <c r="A2030" s="38" t="s">
        <v>502</v>
      </c>
      <c r="B2030" s="38" t="s">
        <v>4380</v>
      </c>
      <c r="C2030" s="38" t="s">
        <v>4381</v>
      </c>
      <c r="D2030" s="38" t="s">
        <v>616</v>
      </c>
      <c r="E2030" s="38" t="s">
        <v>93</v>
      </c>
      <c r="F2030" s="38" t="s">
        <v>102</v>
      </c>
      <c r="G2030" s="38" t="s">
        <v>69</v>
      </c>
      <c r="H2030" s="39">
        <v>44377</v>
      </c>
      <c r="I2030" s="38" t="s">
        <v>79</v>
      </c>
      <c r="J2030" s="38" t="s">
        <v>49</v>
      </c>
      <c r="M2030" s="38">
        <v>-8818</v>
      </c>
      <c r="S2030" s="38">
        <v>-8818</v>
      </c>
      <c r="AC2030" s="38">
        <v>-8818</v>
      </c>
    </row>
    <row r="2031" spans="1:29" x14ac:dyDescent="0.2">
      <c r="A2031" s="38" t="s">
        <v>262</v>
      </c>
      <c r="B2031" s="38" t="s">
        <v>4382</v>
      </c>
      <c r="C2031" s="38" t="s">
        <v>4383</v>
      </c>
      <c r="D2031" s="38" t="s">
        <v>525</v>
      </c>
      <c r="E2031" s="38" t="s">
        <v>93</v>
      </c>
      <c r="F2031" s="38" t="s">
        <v>63</v>
      </c>
      <c r="G2031" s="38" t="s">
        <v>64</v>
      </c>
      <c r="H2031" s="39">
        <v>44377</v>
      </c>
      <c r="I2031" s="38" t="s">
        <v>79</v>
      </c>
      <c r="J2031" s="38" t="s">
        <v>49</v>
      </c>
      <c r="M2031" s="38">
        <v>-8694</v>
      </c>
      <c r="S2031" s="38">
        <v>-8694</v>
      </c>
      <c r="AC2031" s="38">
        <v>-8694</v>
      </c>
    </row>
    <row r="2032" spans="1:29" x14ac:dyDescent="0.2">
      <c r="A2032" s="38" t="s">
        <v>759</v>
      </c>
      <c r="B2032" s="38" t="s">
        <v>4384</v>
      </c>
      <c r="C2032" s="38" t="s">
        <v>4385</v>
      </c>
      <c r="D2032" s="38" t="s">
        <v>762</v>
      </c>
      <c r="E2032" s="38" t="s">
        <v>46</v>
      </c>
      <c r="F2032" s="38" t="s">
        <v>80</v>
      </c>
      <c r="G2032" s="38" t="s">
        <v>61</v>
      </c>
      <c r="H2032" s="39">
        <v>44377</v>
      </c>
      <c r="I2032" s="38" t="s">
        <v>42</v>
      </c>
      <c r="J2032" s="38" t="s">
        <v>82</v>
      </c>
      <c r="M2032" s="38">
        <v>-8642</v>
      </c>
      <c r="S2032" s="38">
        <v>-8642</v>
      </c>
      <c r="AC2032" s="38">
        <v>-8642</v>
      </c>
    </row>
    <row r="2033" spans="1:29" x14ac:dyDescent="0.2">
      <c r="A2033" s="38" t="s">
        <v>262</v>
      </c>
      <c r="B2033" s="38" t="s">
        <v>4386</v>
      </c>
      <c r="C2033" s="38" t="s">
        <v>4387</v>
      </c>
      <c r="D2033" s="38" t="s">
        <v>339</v>
      </c>
      <c r="E2033" s="38" t="s">
        <v>97</v>
      </c>
      <c r="F2033" s="38" t="s">
        <v>4388</v>
      </c>
      <c r="G2033" s="38" t="s">
        <v>53</v>
      </c>
      <c r="H2033" s="39">
        <v>44377</v>
      </c>
      <c r="I2033" s="38" t="s">
        <v>42</v>
      </c>
      <c r="J2033" s="38" t="s">
        <v>82</v>
      </c>
      <c r="M2033" s="38">
        <v>-8629</v>
      </c>
      <c r="S2033" s="38">
        <v>-8629</v>
      </c>
      <c r="AC2033" s="38">
        <v>-8629</v>
      </c>
    </row>
    <row r="2034" spans="1:29" x14ac:dyDescent="0.2">
      <c r="A2034" s="38" t="s">
        <v>262</v>
      </c>
      <c r="B2034" s="38" t="s">
        <v>4389</v>
      </c>
      <c r="C2034" s="38" t="s">
        <v>4390</v>
      </c>
      <c r="D2034" s="38" t="s">
        <v>525</v>
      </c>
      <c r="E2034" s="38" t="s">
        <v>93</v>
      </c>
      <c r="F2034" s="38" t="s">
        <v>102</v>
      </c>
      <c r="G2034" s="38" t="s">
        <v>69</v>
      </c>
      <c r="H2034" s="39">
        <v>44377</v>
      </c>
      <c r="I2034" s="38" t="s">
        <v>79</v>
      </c>
      <c r="J2034" s="38" t="s">
        <v>49</v>
      </c>
      <c r="M2034" s="38">
        <v>-8551</v>
      </c>
      <c r="S2034" s="38">
        <v>-8551</v>
      </c>
      <c r="AC2034" s="38">
        <v>-8551</v>
      </c>
    </row>
    <row r="2035" spans="1:29" x14ac:dyDescent="0.2">
      <c r="A2035" s="38" t="s">
        <v>262</v>
      </c>
      <c r="B2035" s="38" t="s">
        <v>4391</v>
      </c>
      <c r="C2035" s="38" t="s">
        <v>4392</v>
      </c>
      <c r="D2035" s="38" t="s">
        <v>267</v>
      </c>
      <c r="E2035" s="38" t="s">
        <v>97</v>
      </c>
      <c r="F2035" s="38" t="s">
        <v>80</v>
      </c>
      <c r="G2035" s="38" t="s">
        <v>61</v>
      </c>
      <c r="H2035" s="39">
        <v>44377</v>
      </c>
      <c r="I2035" s="38" t="s">
        <v>42</v>
      </c>
      <c r="J2035" s="38" t="s">
        <v>49</v>
      </c>
      <c r="M2035" s="38">
        <v>-8541</v>
      </c>
      <c r="S2035" s="38">
        <v>-8541</v>
      </c>
      <c r="AC2035" s="38">
        <v>-8541</v>
      </c>
    </row>
    <row r="2036" spans="1:29" x14ac:dyDescent="0.2">
      <c r="A2036" s="38" t="s">
        <v>262</v>
      </c>
      <c r="B2036" s="38" t="s">
        <v>4393</v>
      </c>
      <c r="C2036" s="38" t="s">
        <v>4394</v>
      </c>
      <c r="D2036" s="38" t="s">
        <v>525</v>
      </c>
      <c r="E2036" s="38" t="s">
        <v>93</v>
      </c>
      <c r="F2036" s="38" t="s">
        <v>384</v>
      </c>
      <c r="G2036" s="38" t="s">
        <v>385</v>
      </c>
      <c r="H2036" s="39">
        <v>44377</v>
      </c>
      <c r="I2036" s="38" t="s">
        <v>79</v>
      </c>
      <c r="J2036" s="38" t="s">
        <v>49</v>
      </c>
      <c r="M2036" s="38">
        <v>-8510</v>
      </c>
      <c r="S2036" s="38">
        <v>-8510</v>
      </c>
      <c r="AC2036" s="38">
        <v>-8510</v>
      </c>
    </row>
    <row r="2037" spans="1:29" x14ac:dyDescent="0.2">
      <c r="A2037" s="38" t="s">
        <v>262</v>
      </c>
      <c r="B2037" s="38" t="s">
        <v>4395</v>
      </c>
      <c r="C2037" s="38" t="s">
        <v>4396</v>
      </c>
      <c r="D2037" s="38" t="s">
        <v>267</v>
      </c>
      <c r="E2037" s="38" t="s">
        <v>97</v>
      </c>
      <c r="F2037" s="38" t="s">
        <v>70</v>
      </c>
      <c r="G2037" s="38" t="s">
        <v>51</v>
      </c>
      <c r="H2037" s="39">
        <v>44377</v>
      </c>
      <c r="I2037" s="38" t="s">
        <v>42</v>
      </c>
      <c r="J2037" s="38" t="s">
        <v>43</v>
      </c>
      <c r="M2037" s="38">
        <v>-8492</v>
      </c>
      <c r="S2037" s="38">
        <v>-8492</v>
      </c>
      <c r="AC2037" s="38">
        <v>-8492</v>
      </c>
    </row>
    <row r="2038" spans="1:29" x14ac:dyDescent="0.2">
      <c r="A2038" s="38" t="s">
        <v>262</v>
      </c>
      <c r="B2038" s="38" t="s">
        <v>4397</v>
      </c>
      <c r="C2038" s="38" t="s">
        <v>4398</v>
      </c>
      <c r="D2038" s="38" t="s">
        <v>267</v>
      </c>
      <c r="E2038" s="38" t="s">
        <v>97</v>
      </c>
      <c r="F2038" s="38" t="s">
        <v>75</v>
      </c>
      <c r="G2038" s="38" t="s">
        <v>76</v>
      </c>
      <c r="H2038" s="39">
        <v>44377</v>
      </c>
      <c r="I2038" s="38" t="s">
        <v>42</v>
      </c>
      <c r="J2038" s="38" t="s">
        <v>49</v>
      </c>
      <c r="M2038" s="38">
        <v>-8481</v>
      </c>
      <c r="S2038" s="38">
        <v>-8481</v>
      </c>
      <c r="AC2038" s="38">
        <v>-8481</v>
      </c>
    </row>
    <row r="2039" spans="1:29" x14ac:dyDescent="0.2">
      <c r="A2039" s="38" t="s">
        <v>1257</v>
      </c>
      <c r="B2039" s="38" t="s">
        <v>4399</v>
      </c>
      <c r="C2039" s="38" t="s">
        <v>4400</v>
      </c>
      <c r="D2039" s="38" t="s">
        <v>1260</v>
      </c>
      <c r="E2039" s="38" t="s">
        <v>93</v>
      </c>
      <c r="F2039" s="38" t="s">
        <v>60</v>
      </c>
      <c r="G2039" s="38" t="s">
        <v>61</v>
      </c>
      <c r="H2039" s="39">
        <v>44377</v>
      </c>
      <c r="I2039" s="38" t="s">
        <v>79</v>
      </c>
      <c r="J2039" s="38" t="s">
        <v>49</v>
      </c>
      <c r="M2039" s="38">
        <v>-8457</v>
      </c>
      <c r="S2039" s="38">
        <v>-8457</v>
      </c>
      <c r="AC2039" s="38">
        <v>-8457</v>
      </c>
    </row>
    <row r="2040" spans="1:29" x14ac:dyDescent="0.2">
      <c r="A2040" s="38" t="s">
        <v>262</v>
      </c>
      <c r="B2040" s="38" t="s">
        <v>4401</v>
      </c>
      <c r="C2040" s="38" t="s">
        <v>4402</v>
      </c>
      <c r="D2040" s="38" t="s">
        <v>356</v>
      </c>
      <c r="E2040" s="38" t="s">
        <v>97</v>
      </c>
      <c r="F2040" s="38" t="s">
        <v>68</v>
      </c>
      <c r="G2040" s="38" t="s">
        <v>69</v>
      </c>
      <c r="H2040" s="39">
        <v>44377</v>
      </c>
      <c r="I2040" s="38" t="s">
        <v>42</v>
      </c>
      <c r="J2040" s="38" t="s">
        <v>49</v>
      </c>
      <c r="M2040" s="38">
        <v>-8427</v>
      </c>
      <c r="S2040" s="38">
        <v>-8427</v>
      </c>
      <c r="AC2040" s="38">
        <v>-8427</v>
      </c>
    </row>
    <row r="2041" spans="1:29" x14ac:dyDescent="0.2">
      <c r="A2041" s="38" t="s">
        <v>262</v>
      </c>
      <c r="B2041" s="38" t="s">
        <v>4403</v>
      </c>
      <c r="C2041" s="38" t="s">
        <v>4404</v>
      </c>
      <c r="D2041" s="38" t="s">
        <v>356</v>
      </c>
      <c r="E2041" s="38" t="s">
        <v>97</v>
      </c>
      <c r="F2041" s="38" t="s">
        <v>52</v>
      </c>
      <c r="G2041" s="38" t="s">
        <v>53</v>
      </c>
      <c r="H2041" s="39">
        <v>44377</v>
      </c>
      <c r="I2041" s="38" t="s">
        <v>42</v>
      </c>
      <c r="J2041" s="38" t="s">
        <v>82</v>
      </c>
      <c r="M2041" s="38">
        <v>-8424</v>
      </c>
      <c r="S2041" s="38">
        <v>-8424</v>
      </c>
      <c r="AC2041" s="38">
        <v>-8424</v>
      </c>
    </row>
    <row r="2042" spans="1:29" x14ac:dyDescent="0.2">
      <c r="A2042" s="38" t="s">
        <v>262</v>
      </c>
      <c r="B2042" s="38" t="s">
        <v>4405</v>
      </c>
      <c r="C2042" s="38" t="s">
        <v>4406</v>
      </c>
      <c r="D2042" s="38" t="s">
        <v>356</v>
      </c>
      <c r="E2042" s="38" t="s">
        <v>97</v>
      </c>
      <c r="F2042" s="38" t="s">
        <v>80</v>
      </c>
      <c r="G2042" s="38" t="s">
        <v>61</v>
      </c>
      <c r="H2042" s="39">
        <v>44377</v>
      </c>
      <c r="I2042" s="38" t="s">
        <v>42</v>
      </c>
      <c r="J2042" s="38" t="s">
        <v>49</v>
      </c>
      <c r="M2042" s="38">
        <v>-8411</v>
      </c>
      <c r="S2042" s="38">
        <v>-8411</v>
      </c>
      <c r="AC2042" s="38">
        <v>-8411</v>
      </c>
    </row>
    <row r="2043" spans="1:29" x14ac:dyDescent="0.2">
      <c r="A2043" s="38" t="s">
        <v>262</v>
      </c>
      <c r="B2043" s="38" t="s">
        <v>4407</v>
      </c>
      <c r="C2043" s="38" t="s">
        <v>4408</v>
      </c>
      <c r="D2043" s="38" t="s">
        <v>356</v>
      </c>
      <c r="E2043" s="38" t="s">
        <v>97</v>
      </c>
      <c r="F2043" s="38" t="s">
        <v>80</v>
      </c>
      <c r="G2043" s="38" t="s">
        <v>61</v>
      </c>
      <c r="H2043" s="39">
        <v>44377</v>
      </c>
      <c r="I2043" s="38" t="s">
        <v>42</v>
      </c>
      <c r="J2043" s="38" t="s">
        <v>43</v>
      </c>
      <c r="M2043" s="38">
        <v>-8402</v>
      </c>
      <c r="S2043" s="38">
        <v>-8402</v>
      </c>
      <c r="AC2043" s="38">
        <v>-8402</v>
      </c>
    </row>
    <row r="2044" spans="1:29" x14ac:dyDescent="0.2">
      <c r="A2044" s="38" t="s">
        <v>502</v>
      </c>
      <c r="B2044" s="38" t="s">
        <v>4409</v>
      </c>
      <c r="C2044" s="38" t="s">
        <v>4410</v>
      </c>
      <c r="D2044" s="38" t="s">
        <v>616</v>
      </c>
      <c r="E2044" s="38" t="s">
        <v>93</v>
      </c>
      <c r="F2044" s="38" t="s">
        <v>52</v>
      </c>
      <c r="G2044" s="38" t="s">
        <v>53</v>
      </c>
      <c r="H2044" s="39">
        <v>44377</v>
      </c>
      <c r="I2044" s="38" t="s">
        <v>79</v>
      </c>
      <c r="J2044" s="38" t="s">
        <v>49</v>
      </c>
      <c r="M2044" s="38">
        <v>-8399</v>
      </c>
      <c r="S2044" s="38">
        <v>-8399</v>
      </c>
      <c r="AC2044" s="38">
        <v>-8399</v>
      </c>
    </row>
    <row r="2045" spans="1:29" x14ac:dyDescent="0.2">
      <c r="A2045" s="38" t="s">
        <v>262</v>
      </c>
      <c r="B2045" s="38" t="s">
        <v>4411</v>
      </c>
      <c r="C2045" s="38" t="s">
        <v>4412</v>
      </c>
      <c r="D2045" s="38" t="s">
        <v>4413</v>
      </c>
      <c r="E2045" s="38" t="s">
        <v>97</v>
      </c>
      <c r="F2045" s="38" t="s">
        <v>80</v>
      </c>
      <c r="G2045" s="38" t="s">
        <v>61</v>
      </c>
      <c r="H2045" s="39">
        <v>44377</v>
      </c>
      <c r="I2045" s="38" t="s">
        <v>42</v>
      </c>
      <c r="J2045" s="38" t="s">
        <v>43</v>
      </c>
      <c r="M2045" s="38">
        <v>-8397</v>
      </c>
      <c r="S2045" s="38">
        <v>-8397</v>
      </c>
      <c r="AC2045" s="38">
        <v>-8397</v>
      </c>
    </row>
    <row r="2046" spans="1:29" x14ac:dyDescent="0.2">
      <c r="A2046" s="38" t="s">
        <v>502</v>
      </c>
      <c r="B2046" s="38" t="s">
        <v>4414</v>
      </c>
      <c r="C2046" s="38" t="s">
        <v>4415</v>
      </c>
      <c r="D2046" s="38" t="s">
        <v>2937</v>
      </c>
      <c r="E2046" s="38" t="s">
        <v>97</v>
      </c>
      <c r="F2046" s="38" t="s">
        <v>80</v>
      </c>
      <c r="G2046" s="38" t="s">
        <v>61</v>
      </c>
      <c r="H2046" s="39">
        <v>44377</v>
      </c>
      <c r="I2046" s="38" t="s">
        <v>42</v>
      </c>
      <c r="J2046" s="38" t="s">
        <v>49</v>
      </c>
      <c r="M2046" s="38">
        <v>-8380</v>
      </c>
      <c r="S2046" s="38">
        <v>-8380</v>
      </c>
      <c r="AC2046" s="38">
        <v>-8380</v>
      </c>
    </row>
    <row r="2047" spans="1:29" x14ac:dyDescent="0.2">
      <c r="A2047" s="38" t="s">
        <v>361</v>
      </c>
      <c r="B2047" s="38" t="s">
        <v>4416</v>
      </c>
      <c r="C2047" s="38" t="s">
        <v>4417</v>
      </c>
      <c r="D2047" s="38" t="s">
        <v>712</v>
      </c>
      <c r="E2047" s="38" t="s">
        <v>46</v>
      </c>
      <c r="F2047" s="38" t="s">
        <v>68</v>
      </c>
      <c r="G2047" s="38" t="s">
        <v>69</v>
      </c>
      <c r="H2047" s="39">
        <v>44377</v>
      </c>
      <c r="I2047" s="38" t="s">
        <v>42</v>
      </c>
      <c r="J2047" s="38" t="s">
        <v>82</v>
      </c>
      <c r="M2047" s="38">
        <v>-8367</v>
      </c>
      <c r="S2047" s="38">
        <v>-8367</v>
      </c>
      <c r="AC2047" s="38">
        <v>-8367</v>
      </c>
    </row>
    <row r="2048" spans="1:29" x14ac:dyDescent="0.2">
      <c r="A2048" s="38" t="s">
        <v>262</v>
      </c>
      <c r="B2048" s="38" t="s">
        <v>4418</v>
      </c>
      <c r="C2048" s="38" t="s">
        <v>4419</v>
      </c>
      <c r="D2048" s="38" t="s">
        <v>267</v>
      </c>
      <c r="E2048" s="38" t="s">
        <v>97</v>
      </c>
      <c r="F2048" s="38" t="s">
        <v>412</v>
      </c>
      <c r="G2048" s="38" t="s">
        <v>101</v>
      </c>
      <c r="H2048" s="39">
        <v>44377</v>
      </c>
      <c r="I2048" s="38" t="s">
        <v>42</v>
      </c>
      <c r="J2048" s="38" t="s">
        <v>49</v>
      </c>
      <c r="M2048" s="38">
        <v>-8348</v>
      </c>
      <c r="S2048" s="38">
        <v>-8348</v>
      </c>
      <c r="AC2048" s="38">
        <v>-8348</v>
      </c>
    </row>
    <row r="2049" spans="1:29" x14ac:dyDescent="0.2">
      <c r="A2049" s="38" t="s">
        <v>262</v>
      </c>
      <c r="B2049" s="38" t="s">
        <v>4420</v>
      </c>
      <c r="C2049" s="38" t="s">
        <v>4421</v>
      </c>
      <c r="D2049" s="38" t="s">
        <v>323</v>
      </c>
      <c r="E2049" s="38" t="s">
        <v>97</v>
      </c>
      <c r="F2049" s="38" t="s">
        <v>70</v>
      </c>
      <c r="G2049" s="38" t="s">
        <v>51</v>
      </c>
      <c r="H2049" s="39">
        <v>44377</v>
      </c>
      <c r="I2049" s="38" t="s">
        <v>42</v>
      </c>
      <c r="J2049" s="38" t="s">
        <v>49</v>
      </c>
      <c r="M2049" s="38">
        <v>-8344</v>
      </c>
      <c r="S2049" s="38">
        <v>-8344</v>
      </c>
      <c r="AC2049" s="38">
        <v>-8344</v>
      </c>
    </row>
    <row r="2050" spans="1:29" x14ac:dyDescent="0.2">
      <c r="A2050" s="38" t="s">
        <v>262</v>
      </c>
      <c r="B2050" s="38" t="s">
        <v>4422</v>
      </c>
      <c r="C2050" s="38" t="s">
        <v>4423</v>
      </c>
      <c r="D2050" s="38" t="s">
        <v>356</v>
      </c>
      <c r="E2050" s="38" t="s">
        <v>97</v>
      </c>
      <c r="F2050" s="38" t="s">
        <v>70</v>
      </c>
      <c r="G2050" s="38" t="s">
        <v>51</v>
      </c>
      <c r="H2050" s="39">
        <v>44377</v>
      </c>
      <c r="I2050" s="38" t="s">
        <v>42</v>
      </c>
      <c r="J2050" s="38" t="s">
        <v>49</v>
      </c>
      <c r="M2050" s="38">
        <v>-8343</v>
      </c>
      <c r="S2050" s="38">
        <v>-8343</v>
      </c>
      <c r="AC2050" s="38">
        <v>-8343</v>
      </c>
    </row>
    <row r="2051" spans="1:29" x14ac:dyDescent="0.2">
      <c r="A2051" s="38" t="s">
        <v>262</v>
      </c>
      <c r="B2051" s="38" t="s">
        <v>4424</v>
      </c>
      <c r="C2051" s="38" t="s">
        <v>4425</v>
      </c>
      <c r="D2051" s="38" t="s">
        <v>323</v>
      </c>
      <c r="E2051" s="38" t="s">
        <v>97</v>
      </c>
      <c r="F2051" s="38" t="s">
        <v>70</v>
      </c>
      <c r="G2051" s="38" t="s">
        <v>51</v>
      </c>
      <c r="H2051" s="39">
        <v>44377</v>
      </c>
      <c r="I2051" s="38" t="s">
        <v>42</v>
      </c>
      <c r="J2051" s="38" t="s">
        <v>49</v>
      </c>
      <c r="M2051" s="38">
        <v>-8340</v>
      </c>
      <c r="S2051" s="38">
        <v>-8340</v>
      </c>
      <c r="AC2051" s="38">
        <v>-8340</v>
      </c>
    </row>
    <row r="2052" spans="1:29" x14ac:dyDescent="0.2">
      <c r="A2052" s="38" t="s">
        <v>502</v>
      </c>
      <c r="B2052" s="38" t="s">
        <v>4426</v>
      </c>
      <c r="C2052" s="38" t="s">
        <v>4427</v>
      </c>
      <c r="D2052" s="38" t="s">
        <v>616</v>
      </c>
      <c r="E2052" s="38" t="s">
        <v>93</v>
      </c>
      <c r="F2052" s="38" t="s">
        <v>102</v>
      </c>
      <c r="G2052" s="38" t="s">
        <v>69</v>
      </c>
      <c r="H2052" s="39">
        <v>44377</v>
      </c>
      <c r="I2052" s="38" t="s">
        <v>79</v>
      </c>
      <c r="J2052" s="38" t="s">
        <v>49</v>
      </c>
      <c r="M2052" s="38">
        <v>-8290</v>
      </c>
      <c r="S2052" s="38">
        <v>-8290</v>
      </c>
      <c r="AC2052" s="38">
        <v>-8290</v>
      </c>
    </row>
    <row r="2053" spans="1:29" x14ac:dyDescent="0.2">
      <c r="A2053" s="38" t="s">
        <v>759</v>
      </c>
      <c r="B2053" s="38" t="s">
        <v>4428</v>
      </c>
      <c r="C2053" s="38" t="s">
        <v>4429</v>
      </c>
      <c r="D2053" s="38" t="s">
        <v>1917</v>
      </c>
      <c r="E2053" s="38" t="s">
        <v>97</v>
      </c>
      <c r="F2053" s="38" t="s">
        <v>80</v>
      </c>
      <c r="G2053" s="38" t="s">
        <v>61</v>
      </c>
      <c r="H2053" s="39">
        <v>44377</v>
      </c>
      <c r="I2053" s="38" t="s">
        <v>42</v>
      </c>
      <c r="J2053" s="38" t="s">
        <v>49</v>
      </c>
      <c r="M2053" s="38">
        <v>-8279</v>
      </c>
      <c r="S2053" s="38">
        <v>-8279</v>
      </c>
      <c r="AC2053" s="38">
        <v>-8279</v>
      </c>
    </row>
    <row r="2054" spans="1:29" x14ac:dyDescent="0.2">
      <c r="A2054" s="38" t="s">
        <v>474</v>
      </c>
      <c r="B2054" s="38" t="s">
        <v>4430</v>
      </c>
      <c r="C2054" s="38" t="s">
        <v>4431</v>
      </c>
      <c r="D2054" s="38" t="s">
        <v>511</v>
      </c>
      <c r="E2054" s="38" t="s">
        <v>93</v>
      </c>
      <c r="F2054" s="38" t="s">
        <v>70</v>
      </c>
      <c r="G2054" s="38" t="s">
        <v>51</v>
      </c>
      <c r="H2054" s="39">
        <v>44377</v>
      </c>
      <c r="I2054" s="38" t="s">
        <v>79</v>
      </c>
      <c r="J2054" s="38" t="s">
        <v>49</v>
      </c>
      <c r="M2054" s="38">
        <v>-8275</v>
      </c>
      <c r="S2054" s="38">
        <v>-8275</v>
      </c>
      <c r="AC2054" s="38">
        <v>-8275</v>
      </c>
    </row>
    <row r="2055" spans="1:29" x14ac:dyDescent="0.2">
      <c r="A2055" s="38" t="s">
        <v>361</v>
      </c>
      <c r="B2055" s="38" t="s">
        <v>4432</v>
      </c>
      <c r="C2055" s="38" t="s">
        <v>4433</v>
      </c>
      <c r="D2055" s="38" t="s">
        <v>712</v>
      </c>
      <c r="E2055" s="38" t="s">
        <v>93</v>
      </c>
      <c r="F2055" s="38" t="s">
        <v>50</v>
      </c>
      <c r="G2055" s="38" t="s">
        <v>51</v>
      </c>
      <c r="H2055" s="39">
        <v>44377</v>
      </c>
      <c r="I2055" s="38" t="s">
        <v>79</v>
      </c>
      <c r="J2055" s="38" t="s">
        <v>49</v>
      </c>
      <c r="M2055" s="38">
        <v>-8274</v>
      </c>
      <c r="S2055" s="38">
        <v>-8274</v>
      </c>
      <c r="AC2055" s="38">
        <v>-8274</v>
      </c>
    </row>
    <row r="2056" spans="1:29" x14ac:dyDescent="0.2">
      <c r="A2056" s="38" t="s">
        <v>474</v>
      </c>
      <c r="B2056" s="38" t="s">
        <v>4434</v>
      </c>
      <c r="C2056" s="38" t="s">
        <v>4435</v>
      </c>
      <c r="D2056" s="38" t="s">
        <v>511</v>
      </c>
      <c r="E2056" s="38" t="s">
        <v>93</v>
      </c>
      <c r="F2056" s="38" t="s">
        <v>87</v>
      </c>
      <c r="G2056" s="38" t="s">
        <v>45</v>
      </c>
      <c r="H2056" s="39">
        <v>44377</v>
      </c>
      <c r="I2056" s="38" t="s">
        <v>79</v>
      </c>
      <c r="J2056" s="38" t="s">
        <v>49</v>
      </c>
      <c r="M2056" s="38">
        <v>-8256</v>
      </c>
      <c r="S2056" s="38">
        <v>-8256</v>
      </c>
      <c r="AC2056" s="38">
        <v>-8256</v>
      </c>
    </row>
    <row r="2057" spans="1:29" x14ac:dyDescent="0.2">
      <c r="A2057" s="38" t="s">
        <v>262</v>
      </c>
      <c r="B2057" s="38" t="s">
        <v>4436</v>
      </c>
      <c r="C2057" s="38" t="s">
        <v>4437</v>
      </c>
      <c r="D2057" s="38" t="s">
        <v>323</v>
      </c>
      <c r="E2057" s="38" t="s">
        <v>97</v>
      </c>
      <c r="F2057" s="38" t="s">
        <v>4351</v>
      </c>
      <c r="G2057" s="38" t="s">
        <v>113</v>
      </c>
      <c r="H2057" s="39">
        <v>44377</v>
      </c>
      <c r="I2057" s="38" t="s">
        <v>42</v>
      </c>
      <c r="J2057" s="38" t="s">
        <v>82</v>
      </c>
      <c r="M2057" s="38">
        <v>-8252</v>
      </c>
      <c r="S2057" s="38">
        <v>-8252</v>
      </c>
      <c r="AC2057" s="38">
        <v>-8252</v>
      </c>
    </row>
    <row r="2058" spans="1:29" x14ac:dyDescent="0.2">
      <c r="A2058" s="38" t="s">
        <v>262</v>
      </c>
      <c r="B2058" s="38" t="s">
        <v>4438</v>
      </c>
      <c r="C2058" s="38" t="s">
        <v>4439</v>
      </c>
      <c r="D2058" s="38" t="s">
        <v>356</v>
      </c>
      <c r="E2058" s="38" t="s">
        <v>97</v>
      </c>
      <c r="F2058" s="38" t="s">
        <v>114</v>
      </c>
      <c r="G2058" s="38" t="s">
        <v>69</v>
      </c>
      <c r="H2058" s="39">
        <v>44377</v>
      </c>
      <c r="I2058" s="38" t="s">
        <v>42</v>
      </c>
      <c r="J2058" s="38" t="s">
        <v>43</v>
      </c>
      <c r="M2058" s="38">
        <v>-8250</v>
      </c>
      <c r="S2058" s="38">
        <v>-8250</v>
      </c>
      <c r="AC2058" s="38">
        <v>-8250</v>
      </c>
    </row>
    <row r="2059" spans="1:29" x14ac:dyDescent="0.2">
      <c r="A2059" s="38" t="s">
        <v>262</v>
      </c>
      <c r="B2059" s="38" t="s">
        <v>4440</v>
      </c>
      <c r="C2059" s="38" t="s">
        <v>4441</v>
      </c>
      <c r="D2059" s="38" t="s">
        <v>451</v>
      </c>
      <c r="E2059" s="38" t="s">
        <v>97</v>
      </c>
      <c r="F2059" s="38" t="s">
        <v>60</v>
      </c>
      <c r="G2059" s="38" t="s">
        <v>61</v>
      </c>
      <c r="H2059" s="39">
        <v>44377</v>
      </c>
      <c r="I2059" s="38" t="s">
        <v>42</v>
      </c>
      <c r="J2059" s="38" t="s">
        <v>49</v>
      </c>
      <c r="M2059" s="38">
        <v>-8250</v>
      </c>
      <c r="S2059" s="38">
        <v>-8250</v>
      </c>
      <c r="AC2059" s="38">
        <v>-8250</v>
      </c>
    </row>
    <row r="2060" spans="1:29" x14ac:dyDescent="0.2">
      <c r="A2060" s="38" t="s">
        <v>262</v>
      </c>
      <c r="B2060" s="38" t="s">
        <v>4442</v>
      </c>
      <c r="C2060" s="38" t="s">
        <v>4443</v>
      </c>
      <c r="D2060" s="38" t="s">
        <v>323</v>
      </c>
      <c r="E2060" s="38" t="s">
        <v>97</v>
      </c>
      <c r="F2060" s="38" t="s">
        <v>70</v>
      </c>
      <c r="G2060" s="38" t="s">
        <v>51</v>
      </c>
      <c r="H2060" s="39">
        <v>44377</v>
      </c>
      <c r="I2060" s="38" t="s">
        <v>42</v>
      </c>
      <c r="J2060" s="38" t="s">
        <v>49</v>
      </c>
      <c r="M2060" s="38">
        <v>-8250</v>
      </c>
      <c r="S2060" s="38">
        <v>-8250</v>
      </c>
      <c r="AC2060" s="38">
        <v>-8250</v>
      </c>
    </row>
    <row r="2061" spans="1:29" x14ac:dyDescent="0.2">
      <c r="A2061" s="38" t="s">
        <v>262</v>
      </c>
      <c r="B2061" s="38" t="s">
        <v>4444</v>
      </c>
      <c r="C2061" s="38" t="s">
        <v>4445</v>
      </c>
      <c r="D2061" s="38" t="s">
        <v>267</v>
      </c>
      <c r="E2061" s="38" t="s">
        <v>97</v>
      </c>
      <c r="F2061" s="38" t="s">
        <v>80</v>
      </c>
      <c r="G2061" s="38" t="s">
        <v>61</v>
      </c>
      <c r="H2061" s="39">
        <v>44377</v>
      </c>
      <c r="I2061" s="38" t="s">
        <v>42</v>
      </c>
      <c r="J2061" s="38" t="s">
        <v>49</v>
      </c>
      <c r="M2061" s="38">
        <v>-8250</v>
      </c>
      <c r="S2061" s="38">
        <v>-8250</v>
      </c>
      <c r="AC2061" s="38">
        <v>-8250</v>
      </c>
    </row>
    <row r="2062" spans="1:29" x14ac:dyDescent="0.2">
      <c r="A2062" s="38" t="s">
        <v>262</v>
      </c>
      <c r="B2062" s="38" t="s">
        <v>4446</v>
      </c>
      <c r="C2062" s="38" t="s">
        <v>4447</v>
      </c>
      <c r="D2062" s="38" t="s">
        <v>323</v>
      </c>
      <c r="E2062" s="38" t="s">
        <v>97</v>
      </c>
      <c r="F2062" s="38" t="s">
        <v>94</v>
      </c>
      <c r="G2062" s="38" t="s">
        <v>41</v>
      </c>
      <c r="H2062" s="39">
        <v>44377</v>
      </c>
      <c r="I2062" s="38" t="s">
        <v>42</v>
      </c>
      <c r="J2062" s="38" t="s">
        <v>49</v>
      </c>
      <c r="M2062" s="38">
        <v>-8250</v>
      </c>
      <c r="S2062" s="38">
        <v>-8250</v>
      </c>
      <c r="AC2062" s="38">
        <v>-8250</v>
      </c>
    </row>
    <row r="2063" spans="1:29" x14ac:dyDescent="0.2">
      <c r="A2063" s="38" t="s">
        <v>361</v>
      </c>
      <c r="B2063" s="38" t="s">
        <v>4448</v>
      </c>
      <c r="C2063" s="38" t="s">
        <v>4449</v>
      </c>
      <c r="D2063" s="38" t="s">
        <v>501</v>
      </c>
      <c r="E2063" s="38" t="s">
        <v>46</v>
      </c>
      <c r="F2063" s="38" t="s">
        <v>80</v>
      </c>
      <c r="G2063" s="38" t="s">
        <v>61</v>
      </c>
      <c r="H2063" s="39">
        <v>44377</v>
      </c>
      <c r="I2063" s="38" t="s">
        <v>42</v>
      </c>
      <c r="J2063" s="38" t="s">
        <v>82</v>
      </c>
      <c r="M2063" s="38">
        <v>-8208</v>
      </c>
      <c r="S2063" s="38">
        <v>-8208</v>
      </c>
      <c r="AC2063" s="38">
        <v>-8208</v>
      </c>
    </row>
    <row r="2064" spans="1:29" x14ac:dyDescent="0.2">
      <c r="A2064" s="38" t="s">
        <v>693</v>
      </c>
      <c r="B2064" s="38" t="s">
        <v>4450</v>
      </c>
      <c r="C2064" s="38" t="s">
        <v>4451</v>
      </c>
      <c r="D2064" s="38" t="s">
        <v>696</v>
      </c>
      <c r="E2064" s="38" t="s">
        <v>93</v>
      </c>
      <c r="F2064" s="38" t="s">
        <v>57</v>
      </c>
      <c r="G2064" s="38" t="s">
        <v>58</v>
      </c>
      <c r="H2064" s="39">
        <v>44377</v>
      </c>
      <c r="I2064" s="38" t="s">
        <v>79</v>
      </c>
      <c r="J2064" s="38" t="s">
        <v>49</v>
      </c>
      <c r="M2064" s="38">
        <v>-8208</v>
      </c>
      <c r="S2064" s="38">
        <v>-8208</v>
      </c>
      <c r="AC2064" s="38">
        <v>-8208</v>
      </c>
    </row>
    <row r="2065" spans="1:39" x14ac:dyDescent="0.2">
      <c r="A2065" s="38" t="s">
        <v>759</v>
      </c>
      <c r="B2065" s="38" t="s">
        <v>4452</v>
      </c>
      <c r="C2065" s="38" t="s">
        <v>4453</v>
      </c>
      <c r="D2065" s="38" t="s">
        <v>1917</v>
      </c>
      <c r="E2065" s="38" t="s">
        <v>97</v>
      </c>
      <c r="F2065" s="38" t="s">
        <v>80</v>
      </c>
      <c r="G2065" s="38" t="s">
        <v>61</v>
      </c>
      <c r="H2065" s="39">
        <v>44377</v>
      </c>
      <c r="I2065" s="38" t="s">
        <v>42</v>
      </c>
      <c r="J2065" s="38" t="s">
        <v>49</v>
      </c>
      <c r="M2065" s="38">
        <v>-8204</v>
      </c>
      <c r="S2065" s="38">
        <v>-8204</v>
      </c>
      <c r="AC2065" s="38">
        <v>-8204</v>
      </c>
    </row>
    <row r="2066" spans="1:39" x14ac:dyDescent="0.2">
      <c r="A2066" s="38" t="s">
        <v>262</v>
      </c>
      <c r="B2066" s="38" t="s">
        <v>4454</v>
      </c>
      <c r="C2066" s="38" t="s">
        <v>4455</v>
      </c>
      <c r="D2066" s="38" t="s">
        <v>356</v>
      </c>
      <c r="E2066" s="38" t="s">
        <v>97</v>
      </c>
      <c r="F2066" s="38" t="s">
        <v>80</v>
      </c>
      <c r="G2066" s="38" t="s">
        <v>61</v>
      </c>
      <c r="H2066" s="39">
        <v>44377</v>
      </c>
      <c r="I2066" s="38" t="s">
        <v>42</v>
      </c>
      <c r="J2066" s="38" t="s">
        <v>82</v>
      </c>
      <c r="M2066" s="38">
        <v>-8126</v>
      </c>
      <c r="S2066" s="38">
        <v>-8126</v>
      </c>
      <c r="AC2066" s="38">
        <v>-8126</v>
      </c>
    </row>
    <row r="2067" spans="1:39" x14ac:dyDescent="0.2">
      <c r="A2067" s="38" t="s">
        <v>361</v>
      </c>
      <c r="B2067" s="38" t="s">
        <v>4456</v>
      </c>
      <c r="C2067" s="38" t="s">
        <v>4457</v>
      </c>
      <c r="D2067" s="38" t="s">
        <v>501</v>
      </c>
      <c r="E2067" s="38" t="s">
        <v>46</v>
      </c>
      <c r="F2067" s="38" t="s">
        <v>80</v>
      </c>
      <c r="G2067" s="38" t="s">
        <v>61</v>
      </c>
      <c r="H2067" s="39">
        <v>44377</v>
      </c>
      <c r="I2067" s="38" t="s">
        <v>42</v>
      </c>
      <c r="J2067" s="38" t="s">
        <v>82</v>
      </c>
      <c r="M2067" s="38">
        <v>-8122</v>
      </c>
      <c r="S2067" s="38">
        <v>-8122</v>
      </c>
      <c r="AC2067" s="38">
        <v>-8122</v>
      </c>
    </row>
    <row r="2068" spans="1:39" x14ac:dyDescent="0.2">
      <c r="A2068" s="38" t="s">
        <v>262</v>
      </c>
      <c r="B2068" s="38" t="s">
        <v>4458</v>
      </c>
      <c r="C2068" s="38" t="s">
        <v>4459</v>
      </c>
      <c r="D2068" s="38" t="s">
        <v>323</v>
      </c>
      <c r="E2068" s="38" t="s">
        <v>97</v>
      </c>
      <c r="F2068" s="38" t="s">
        <v>80</v>
      </c>
      <c r="G2068" s="38" t="s">
        <v>61</v>
      </c>
      <c r="H2068" s="39">
        <v>44377</v>
      </c>
      <c r="I2068" s="38" t="s">
        <v>42</v>
      </c>
      <c r="J2068" s="38" t="s">
        <v>82</v>
      </c>
      <c r="M2068" s="38">
        <v>-8088</v>
      </c>
      <c r="S2068" s="38">
        <v>-8088</v>
      </c>
      <c r="AC2068" s="38">
        <v>-8088</v>
      </c>
      <c r="AD2068" s="38">
        <v>0</v>
      </c>
      <c r="AM2068" s="38">
        <v>0</v>
      </c>
    </row>
    <row r="2069" spans="1:39" x14ac:dyDescent="0.2">
      <c r="A2069" s="38" t="s">
        <v>262</v>
      </c>
      <c r="B2069" s="38" t="s">
        <v>4460</v>
      </c>
      <c r="C2069" s="38" t="s">
        <v>4461</v>
      </c>
      <c r="D2069" s="38" t="s">
        <v>339</v>
      </c>
      <c r="E2069" s="38" t="s">
        <v>46</v>
      </c>
      <c r="G2069" s="38" t="s">
        <v>55</v>
      </c>
      <c r="H2069" s="39">
        <v>44377</v>
      </c>
      <c r="I2069" s="38" t="s">
        <v>42</v>
      </c>
      <c r="J2069" s="38" t="s">
        <v>49</v>
      </c>
      <c r="M2069" s="38">
        <v>-8052</v>
      </c>
      <c r="S2069" s="38">
        <v>-8052</v>
      </c>
      <c r="AC2069" s="38">
        <v>-8052</v>
      </c>
    </row>
    <row r="2070" spans="1:39" x14ac:dyDescent="0.2">
      <c r="A2070" s="38" t="s">
        <v>502</v>
      </c>
      <c r="B2070" s="38" t="s">
        <v>4462</v>
      </c>
      <c r="C2070" s="38" t="s">
        <v>4463</v>
      </c>
      <c r="D2070" s="38" t="s">
        <v>616</v>
      </c>
      <c r="E2070" s="38" t="s">
        <v>93</v>
      </c>
      <c r="F2070" s="38" t="s">
        <v>57</v>
      </c>
      <c r="G2070" s="38" t="s">
        <v>58</v>
      </c>
      <c r="H2070" s="39">
        <v>44377</v>
      </c>
      <c r="I2070" s="38" t="s">
        <v>79</v>
      </c>
      <c r="J2070" s="38" t="s">
        <v>49</v>
      </c>
      <c r="M2070" s="38">
        <v>-8038</v>
      </c>
      <c r="S2070" s="38">
        <v>-8038</v>
      </c>
      <c r="AC2070" s="38">
        <v>-8038</v>
      </c>
    </row>
    <row r="2071" spans="1:39" x14ac:dyDescent="0.2">
      <c r="A2071" s="38" t="s">
        <v>262</v>
      </c>
      <c r="B2071" s="38" t="s">
        <v>4464</v>
      </c>
      <c r="C2071" s="38" t="s">
        <v>4465</v>
      </c>
      <c r="D2071" s="38" t="s">
        <v>323</v>
      </c>
      <c r="E2071" s="38" t="s">
        <v>97</v>
      </c>
      <c r="F2071" s="38" t="s">
        <v>60</v>
      </c>
      <c r="G2071" s="38" t="s">
        <v>61</v>
      </c>
      <c r="H2071" s="39">
        <v>44377</v>
      </c>
      <c r="I2071" s="38" t="s">
        <v>42</v>
      </c>
      <c r="J2071" s="38" t="s">
        <v>82</v>
      </c>
      <c r="M2071" s="38">
        <v>-7905</v>
      </c>
      <c r="S2071" s="38">
        <v>-7905</v>
      </c>
      <c r="AC2071" s="38">
        <v>-7905</v>
      </c>
    </row>
    <row r="2072" spans="1:39" x14ac:dyDescent="0.2">
      <c r="A2072" s="38" t="s">
        <v>733</v>
      </c>
      <c r="B2072" s="38" t="s">
        <v>4466</v>
      </c>
      <c r="C2072" s="38" t="s">
        <v>4467</v>
      </c>
      <c r="D2072" s="38" t="s">
        <v>501</v>
      </c>
      <c r="E2072" s="38" t="s">
        <v>97</v>
      </c>
      <c r="F2072" s="38" t="s">
        <v>60</v>
      </c>
      <c r="G2072" s="38" t="s">
        <v>61</v>
      </c>
      <c r="H2072" s="39">
        <v>44377</v>
      </c>
      <c r="I2072" s="38" t="s">
        <v>42</v>
      </c>
      <c r="J2072" s="38" t="s">
        <v>49</v>
      </c>
      <c r="M2072" s="38">
        <v>-7896</v>
      </c>
      <c r="S2072" s="38">
        <v>-7896</v>
      </c>
      <c r="AC2072" s="38">
        <v>-7896</v>
      </c>
    </row>
    <row r="2073" spans="1:39" x14ac:dyDescent="0.2">
      <c r="A2073" s="38" t="s">
        <v>361</v>
      </c>
      <c r="B2073" s="38" t="s">
        <v>4468</v>
      </c>
      <c r="C2073" s="38" t="s">
        <v>4469</v>
      </c>
      <c r="D2073" s="38" t="s">
        <v>501</v>
      </c>
      <c r="E2073" s="38" t="s">
        <v>46</v>
      </c>
      <c r="F2073" s="38" t="s">
        <v>364</v>
      </c>
      <c r="G2073" s="38" t="s">
        <v>69</v>
      </c>
      <c r="H2073" s="39">
        <v>44377</v>
      </c>
      <c r="I2073" s="38" t="s">
        <v>42</v>
      </c>
      <c r="J2073" s="38" t="s">
        <v>49</v>
      </c>
      <c r="M2073" s="38">
        <v>-7750</v>
      </c>
      <c r="S2073" s="38">
        <v>-7750</v>
      </c>
      <c r="AC2073" s="38">
        <v>-7750</v>
      </c>
    </row>
    <row r="2074" spans="1:39" x14ac:dyDescent="0.2">
      <c r="A2074" s="38" t="s">
        <v>502</v>
      </c>
      <c r="B2074" s="38" t="s">
        <v>4470</v>
      </c>
      <c r="C2074" s="38" t="s">
        <v>4471</v>
      </c>
      <c r="D2074" s="38" t="s">
        <v>616</v>
      </c>
      <c r="E2074" s="38" t="s">
        <v>93</v>
      </c>
      <c r="F2074" s="38" t="s">
        <v>52</v>
      </c>
      <c r="G2074" s="38" t="s">
        <v>53</v>
      </c>
      <c r="H2074" s="39">
        <v>44377</v>
      </c>
      <c r="I2074" s="38" t="s">
        <v>79</v>
      </c>
      <c r="J2074" s="38" t="s">
        <v>49</v>
      </c>
      <c r="M2074" s="38">
        <v>-7638</v>
      </c>
      <c r="S2074" s="38">
        <v>-7638</v>
      </c>
      <c r="AC2074" s="38">
        <v>-7638</v>
      </c>
    </row>
    <row r="2075" spans="1:39" x14ac:dyDescent="0.2">
      <c r="A2075" s="38" t="s">
        <v>262</v>
      </c>
      <c r="B2075" s="38" t="s">
        <v>4472</v>
      </c>
      <c r="C2075" s="38" t="s">
        <v>4473</v>
      </c>
      <c r="D2075" s="38" t="s">
        <v>314</v>
      </c>
      <c r="E2075" s="38" t="s">
        <v>97</v>
      </c>
      <c r="F2075" s="38" t="s">
        <v>80</v>
      </c>
      <c r="G2075" s="38" t="s">
        <v>61</v>
      </c>
      <c r="H2075" s="39">
        <v>44377</v>
      </c>
      <c r="I2075" s="38" t="s">
        <v>42</v>
      </c>
      <c r="J2075" s="38" t="s">
        <v>49</v>
      </c>
      <c r="M2075" s="38">
        <v>-7620</v>
      </c>
      <c r="S2075" s="38">
        <v>-7620</v>
      </c>
      <c r="AC2075" s="38">
        <v>-7620</v>
      </c>
    </row>
    <row r="2076" spans="1:39" x14ac:dyDescent="0.2">
      <c r="A2076" s="38" t="s">
        <v>502</v>
      </c>
      <c r="B2076" s="38" t="s">
        <v>4474</v>
      </c>
      <c r="C2076" s="38" t="s">
        <v>4475</v>
      </c>
      <c r="D2076" s="38" t="s">
        <v>2937</v>
      </c>
      <c r="E2076" s="38" t="s">
        <v>97</v>
      </c>
      <c r="F2076" s="38" t="s">
        <v>70</v>
      </c>
      <c r="G2076" s="38" t="s">
        <v>51</v>
      </c>
      <c r="H2076" s="39">
        <v>44377</v>
      </c>
      <c r="I2076" s="38" t="s">
        <v>42</v>
      </c>
      <c r="J2076" s="38" t="s">
        <v>49</v>
      </c>
      <c r="M2076" s="38">
        <v>-7607</v>
      </c>
      <c r="S2076" s="38">
        <v>-7607</v>
      </c>
      <c r="AC2076" s="38">
        <v>-7607</v>
      </c>
    </row>
    <row r="2077" spans="1:39" x14ac:dyDescent="0.2">
      <c r="A2077" s="38" t="s">
        <v>262</v>
      </c>
      <c r="B2077" s="38" t="s">
        <v>4476</v>
      </c>
      <c r="C2077" s="38" t="s">
        <v>4477</v>
      </c>
      <c r="D2077" s="38" t="s">
        <v>522</v>
      </c>
      <c r="E2077" s="38" t="s">
        <v>93</v>
      </c>
      <c r="F2077" s="38" t="s">
        <v>1143</v>
      </c>
      <c r="G2077" s="38" t="s">
        <v>51</v>
      </c>
      <c r="H2077" s="39">
        <v>44377</v>
      </c>
      <c r="I2077" s="38" t="s">
        <v>79</v>
      </c>
      <c r="J2077" s="38" t="s">
        <v>49</v>
      </c>
      <c r="M2077" s="38">
        <v>-7553</v>
      </c>
      <c r="S2077" s="38">
        <v>-7553</v>
      </c>
      <c r="AC2077" s="38">
        <v>-7553</v>
      </c>
    </row>
    <row r="2078" spans="1:39" x14ac:dyDescent="0.2">
      <c r="A2078" s="38" t="s">
        <v>1257</v>
      </c>
      <c r="B2078" s="38" t="s">
        <v>4478</v>
      </c>
      <c r="C2078" s="38" t="s">
        <v>4479</v>
      </c>
      <c r="D2078" s="38" t="s">
        <v>1260</v>
      </c>
      <c r="E2078" s="38" t="s">
        <v>93</v>
      </c>
      <c r="F2078" s="38" t="s">
        <v>60</v>
      </c>
      <c r="G2078" s="38" t="s">
        <v>61</v>
      </c>
      <c r="H2078" s="39">
        <v>44377</v>
      </c>
      <c r="I2078" s="38" t="s">
        <v>79</v>
      </c>
      <c r="J2078" s="38" t="s">
        <v>49</v>
      </c>
      <c r="M2078" s="38">
        <v>-7522</v>
      </c>
      <c r="S2078" s="38">
        <v>-7522</v>
      </c>
      <c r="AC2078" s="38">
        <v>-7522</v>
      </c>
    </row>
    <row r="2079" spans="1:39" x14ac:dyDescent="0.2">
      <c r="A2079" s="38" t="s">
        <v>262</v>
      </c>
      <c r="B2079" s="38" t="s">
        <v>4480</v>
      </c>
      <c r="C2079" s="38" t="s">
        <v>4481</v>
      </c>
      <c r="D2079" s="38" t="s">
        <v>528</v>
      </c>
      <c r="E2079" s="38" t="s">
        <v>93</v>
      </c>
      <c r="F2079" s="38" t="s">
        <v>88</v>
      </c>
      <c r="G2079" s="38" t="s">
        <v>53</v>
      </c>
      <c r="H2079" s="39">
        <v>44377</v>
      </c>
      <c r="I2079" s="38" t="s">
        <v>89</v>
      </c>
      <c r="J2079" s="38" t="s">
        <v>49</v>
      </c>
      <c r="M2079" s="38">
        <v>-7467</v>
      </c>
      <c r="S2079" s="38">
        <v>-7467</v>
      </c>
      <c r="AC2079" s="38">
        <v>-7467</v>
      </c>
    </row>
    <row r="2080" spans="1:39" x14ac:dyDescent="0.2">
      <c r="A2080" s="38" t="s">
        <v>361</v>
      </c>
      <c r="B2080" s="38" t="s">
        <v>4482</v>
      </c>
      <c r="C2080" s="38" t="s">
        <v>4483</v>
      </c>
      <c r="D2080" s="38" t="s">
        <v>501</v>
      </c>
      <c r="E2080" s="38" t="s">
        <v>93</v>
      </c>
      <c r="F2080" s="38" t="s">
        <v>77</v>
      </c>
      <c r="G2080" s="38" t="s">
        <v>78</v>
      </c>
      <c r="H2080" s="39">
        <v>44377</v>
      </c>
      <c r="I2080" s="38" t="s">
        <v>79</v>
      </c>
      <c r="J2080" s="38" t="s">
        <v>49</v>
      </c>
      <c r="M2080" s="38">
        <v>-7410</v>
      </c>
      <c r="S2080" s="38">
        <v>-7410</v>
      </c>
      <c r="AC2080" s="38">
        <v>-7410</v>
      </c>
    </row>
    <row r="2081" spans="1:29" x14ac:dyDescent="0.2">
      <c r="A2081" s="38" t="s">
        <v>759</v>
      </c>
      <c r="B2081" s="38" t="s">
        <v>4484</v>
      </c>
      <c r="C2081" s="38" t="s">
        <v>4485</v>
      </c>
      <c r="D2081" s="38" t="s">
        <v>1917</v>
      </c>
      <c r="E2081" s="38" t="s">
        <v>97</v>
      </c>
      <c r="F2081" s="38" t="s">
        <v>102</v>
      </c>
      <c r="G2081" s="38" t="s">
        <v>69</v>
      </c>
      <c r="H2081" s="39">
        <v>44377</v>
      </c>
      <c r="I2081" s="38" t="s">
        <v>42</v>
      </c>
      <c r="J2081" s="38" t="s">
        <v>49</v>
      </c>
      <c r="M2081" s="38">
        <v>-7227</v>
      </c>
      <c r="S2081" s="38">
        <v>-7227</v>
      </c>
      <c r="AC2081" s="38">
        <v>-7227</v>
      </c>
    </row>
    <row r="2082" spans="1:29" x14ac:dyDescent="0.2">
      <c r="A2082" s="38" t="s">
        <v>608</v>
      </c>
      <c r="B2082" s="38" t="s">
        <v>4486</v>
      </c>
      <c r="C2082" s="38" t="s">
        <v>4487</v>
      </c>
      <c r="D2082" s="38" t="s">
        <v>611</v>
      </c>
      <c r="E2082" s="38" t="s">
        <v>93</v>
      </c>
      <c r="F2082" s="38" t="s">
        <v>369</v>
      </c>
      <c r="G2082" s="38" t="s">
        <v>45</v>
      </c>
      <c r="H2082" s="39">
        <v>44377</v>
      </c>
      <c r="I2082" s="38" t="s">
        <v>79</v>
      </c>
      <c r="J2082" s="38" t="s">
        <v>49</v>
      </c>
      <c r="M2082" s="38">
        <v>-7167</v>
      </c>
      <c r="S2082" s="38">
        <v>-7167</v>
      </c>
      <c r="AC2082" s="38">
        <v>-7167</v>
      </c>
    </row>
    <row r="2083" spans="1:29" x14ac:dyDescent="0.2">
      <c r="A2083" s="38" t="s">
        <v>262</v>
      </c>
      <c r="B2083" s="38" t="s">
        <v>4488</v>
      </c>
      <c r="C2083" s="38" t="s">
        <v>4489</v>
      </c>
      <c r="D2083" s="38" t="s">
        <v>323</v>
      </c>
      <c r="E2083" s="38" t="s">
        <v>97</v>
      </c>
      <c r="F2083" s="38" t="s">
        <v>50</v>
      </c>
      <c r="G2083" s="38" t="s">
        <v>51</v>
      </c>
      <c r="H2083" s="39">
        <v>44377</v>
      </c>
      <c r="I2083" s="38" t="s">
        <v>42</v>
      </c>
      <c r="J2083" s="38" t="s">
        <v>82</v>
      </c>
      <c r="M2083" s="38">
        <v>-7166</v>
      </c>
      <c r="S2083" s="38">
        <v>-7166</v>
      </c>
      <c r="AC2083" s="38">
        <v>-7166</v>
      </c>
    </row>
    <row r="2084" spans="1:29" x14ac:dyDescent="0.2">
      <c r="A2084" s="38" t="s">
        <v>262</v>
      </c>
      <c r="B2084" s="38" t="s">
        <v>4490</v>
      </c>
      <c r="C2084" s="38" t="s">
        <v>4491</v>
      </c>
      <c r="D2084" s="38" t="s">
        <v>323</v>
      </c>
      <c r="E2084" s="38" t="s">
        <v>97</v>
      </c>
      <c r="F2084" s="38" t="s">
        <v>50</v>
      </c>
      <c r="G2084" s="38" t="s">
        <v>51</v>
      </c>
      <c r="H2084" s="39">
        <v>44377</v>
      </c>
      <c r="I2084" s="38" t="s">
        <v>42</v>
      </c>
      <c r="J2084" s="38" t="s">
        <v>43</v>
      </c>
      <c r="M2084" s="38">
        <v>-7166</v>
      </c>
      <c r="S2084" s="38">
        <v>-7166</v>
      </c>
      <c r="AC2084" s="38">
        <v>-7166</v>
      </c>
    </row>
    <row r="2085" spans="1:29" x14ac:dyDescent="0.2">
      <c r="A2085" s="38" t="s">
        <v>608</v>
      </c>
      <c r="B2085" s="38" t="s">
        <v>4492</v>
      </c>
      <c r="C2085" s="38" t="s">
        <v>4493</v>
      </c>
      <c r="D2085" s="38" t="s">
        <v>611</v>
      </c>
      <c r="E2085" s="38" t="s">
        <v>93</v>
      </c>
      <c r="F2085" s="38" t="s">
        <v>70</v>
      </c>
      <c r="G2085" s="38" t="s">
        <v>51</v>
      </c>
      <c r="H2085" s="39">
        <v>44377</v>
      </c>
      <c r="I2085" s="38" t="s">
        <v>79</v>
      </c>
      <c r="J2085" s="38" t="s">
        <v>43</v>
      </c>
      <c r="M2085" s="38">
        <v>-6964</v>
      </c>
      <c r="S2085" s="38">
        <v>-6964</v>
      </c>
      <c r="AC2085" s="38">
        <v>-6964</v>
      </c>
    </row>
    <row r="2086" spans="1:29" x14ac:dyDescent="0.2">
      <c r="A2086" s="38" t="s">
        <v>361</v>
      </c>
      <c r="B2086" s="38" t="s">
        <v>4494</v>
      </c>
      <c r="C2086" s="38" t="s">
        <v>4495</v>
      </c>
      <c r="D2086" s="38" t="s">
        <v>712</v>
      </c>
      <c r="E2086" s="38" t="s">
        <v>93</v>
      </c>
      <c r="F2086" s="38" t="s">
        <v>94</v>
      </c>
      <c r="G2086" s="38" t="s">
        <v>41</v>
      </c>
      <c r="H2086" s="39">
        <v>44377</v>
      </c>
      <c r="I2086" s="38" t="s">
        <v>79</v>
      </c>
      <c r="J2086" s="38" t="s">
        <v>49</v>
      </c>
      <c r="M2086" s="38">
        <v>-6940</v>
      </c>
      <c r="S2086" s="38">
        <v>-6940</v>
      </c>
      <c r="AC2086" s="38">
        <v>-6940</v>
      </c>
    </row>
    <row r="2087" spans="1:29" x14ac:dyDescent="0.2">
      <c r="A2087" s="38" t="s">
        <v>262</v>
      </c>
      <c r="B2087" s="38" t="s">
        <v>4496</v>
      </c>
      <c r="C2087" s="38" t="s">
        <v>4497</v>
      </c>
      <c r="D2087" s="38" t="s">
        <v>525</v>
      </c>
      <c r="E2087" s="38" t="s">
        <v>93</v>
      </c>
      <c r="F2087" s="38" t="s">
        <v>116</v>
      </c>
      <c r="G2087" s="38" t="s">
        <v>45</v>
      </c>
      <c r="H2087" s="39">
        <v>44377</v>
      </c>
      <c r="I2087" s="38" t="s">
        <v>79</v>
      </c>
      <c r="J2087" s="38" t="s">
        <v>49</v>
      </c>
      <c r="M2087" s="38">
        <v>-6746</v>
      </c>
      <c r="S2087" s="38">
        <v>-6746</v>
      </c>
      <c r="AC2087" s="38">
        <v>-6746</v>
      </c>
    </row>
    <row r="2088" spans="1:29" x14ac:dyDescent="0.2">
      <c r="A2088" s="38" t="s">
        <v>608</v>
      </c>
      <c r="B2088" s="38" t="s">
        <v>4498</v>
      </c>
      <c r="C2088" s="38" t="s">
        <v>4499</v>
      </c>
      <c r="D2088" s="38" t="s">
        <v>972</v>
      </c>
      <c r="E2088" s="38" t="s">
        <v>97</v>
      </c>
      <c r="F2088" s="38" t="s">
        <v>52</v>
      </c>
      <c r="G2088" s="38" t="s">
        <v>53</v>
      </c>
      <c r="H2088" s="39">
        <v>44377</v>
      </c>
      <c r="I2088" s="38" t="s">
        <v>42</v>
      </c>
      <c r="J2088" s="38" t="s">
        <v>49</v>
      </c>
      <c r="M2088" s="38">
        <v>-6636</v>
      </c>
      <c r="S2088" s="38">
        <v>-6636</v>
      </c>
      <c r="AC2088" s="38">
        <v>-6636</v>
      </c>
    </row>
    <row r="2089" spans="1:29" x14ac:dyDescent="0.2">
      <c r="A2089" s="38" t="s">
        <v>361</v>
      </c>
      <c r="B2089" s="38" t="s">
        <v>4500</v>
      </c>
      <c r="C2089" s="38" t="s">
        <v>4501</v>
      </c>
      <c r="D2089" s="38" t="s">
        <v>712</v>
      </c>
      <c r="E2089" s="38" t="s">
        <v>93</v>
      </c>
      <c r="F2089" s="38" t="s">
        <v>77</v>
      </c>
      <c r="G2089" s="38" t="s">
        <v>78</v>
      </c>
      <c r="H2089" s="39">
        <v>44377</v>
      </c>
      <c r="I2089" s="38" t="s">
        <v>79</v>
      </c>
      <c r="J2089" s="38" t="s">
        <v>49</v>
      </c>
      <c r="M2089" s="38">
        <v>-6628</v>
      </c>
      <c r="S2089" s="38">
        <v>-6628</v>
      </c>
      <c r="AC2089" s="38">
        <v>-6628</v>
      </c>
    </row>
    <row r="2090" spans="1:29" x14ac:dyDescent="0.2">
      <c r="A2090" s="38" t="s">
        <v>502</v>
      </c>
      <c r="B2090" s="38" t="s">
        <v>4502</v>
      </c>
      <c r="C2090" s="38" t="s">
        <v>4503</v>
      </c>
      <c r="D2090" s="38" t="s">
        <v>2937</v>
      </c>
      <c r="E2090" s="38" t="s">
        <v>97</v>
      </c>
      <c r="F2090" s="38" t="s">
        <v>80</v>
      </c>
      <c r="G2090" s="38" t="s">
        <v>61</v>
      </c>
      <c r="H2090" s="39">
        <v>44377</v>
      </c>
      <c r="I2090" s="38" t="s">
        <v>42</v>
      </c>
      <c r="J2090" s="38" t="s">
        <v>49</v>
      </c>
      <c r="M2090" s="38">
        <v>-6601</v>
      </c>
      <c r="S2090" s="38">
        <v>-6601</v>
      </c>
      <c r="AC2090" s="38">
        <v>-6601</v>
      </c>
    </row>
    <row r="2091" spans="1:29" x14ac:dyDescent="0.2">
      <c r="A2091" s="38" t="s">
        <v>474</v>
      </c>
      <c r="B2091" s="38" t="s">
        <v>4504</v>
      </c>
      <c r="C2091" s="38" t="s">
        <v>4505</v>
      </c>
      <c r="D2091" s="38" t="s">
        <v>511</v>
      </c>
      <c r="E2091" s="38" t="s">
        <v>93</v>
      </c>
      <c r="F2091" s="38" t="s">
        <v>60</v>
      </c>
      <c r="G2091" s="38" t="s">
        <v>61</v>
      </c>
      <c r="H2091" s="39">
        <v>44377</v>
      </c>
      <c r="I2091" s="38" t="s">
        <v>79</v>
      </c>
      <c r="J2091" s="38" t="s">
        <v>43</v>
      </c>
      <c r="M2091" s="38">
        <v>-6599</v>
      </c>
      <c r="S2091" s="38">
        <v>-6599</v>
      </c>
      <c r="AC2091" s="38">
        <v>-6599</v>
      </c>
    </row>
    <row r="2092" spans="1:29" x14ac:dyDescent="0.2">
      <c r="A2092" s="38" t="s">
        <v>608</v>
      </c>
      <c r="B2092" s="38" t="s">
        <v>4506</v>
      </c>
      <c r="C2092" s="38" t="s">
        <v>4507</v>
      </c>
      <c r="D2092" s="38" t="s">
        <v>611</v>
      </c>
      <c r="E2092" s="38" t="s">
        <v>93</v>
      </c>
      <c r="F2092" s="38" t="s">
        <v>364</v>
      </c>
      <c r="G2092" s="38" t="s">
        <v>69</v>
      </c>
      <c r="H2092" s="39">
        <v>44377</v>
      </c>
      <c r="I2092" s="38" t="s">
        <v>79</v>
      </c>
      <c r="J2092" s="38" t="s">
        <v>49</v>
      </c>
      <c r="M2092" s="38">
        <v>-6471</v>
      </c>
      <c r="S2092" s="38">
        <v>-6471</v>
      </c>
      <c r="AC2092" s="38">
        <v>-6471</v>
      </c>
    </row>
    <row r="2093" spans="1:29" x14ac:dyDescent="0.2">
      <c r="A2093" s="38" t="s">
        <v>474</v>
      </c>
      <c r="B2093" s="38" t="s">
        <v>4508</v>
      </c>
      <c r="C2093" s="38" t="s">
        <v>4509</v>
      </c>
      <c r="D2093" s="38" t="s">
        <v>511</v>
      </c>
      <c r="E2093" s="38" t="s">
        <v>93</v>
      </c>
      <c r="F2093" s="38" t="s">
        <v>63</v>
      </c>
      <c r="G2093" s="38" t="s">
        <v>64</v>
      </c>
      <c r="H2093" s="39">
        <v>44377</v>
      </c>
      <c r="I2093" s="38" t="s">
        <v>79</v>
      </c>
      <c r="J2093" s="38" t="s">
        <v>49</v>
      </c>
      <c r="M2093" s="38">
        <v>-6468</v>
      </c>
      <c r="S2093" s="38">
        <v>-6468</v>
      </c>
      <c r="AC2093" s="38">
        <v>-6468</v>
      </c>
    </row>
    <row r="2094" spans="1:29" x14ac:dyDescent="0.2">
      <c r="A2094" s="38" t="s">
        <v>262</v>
      </c>
      <c r="B2094" s="38" t="s">
        <v>4510</v>
      </c>
      <c r="C2094" s="38" t="s">
        <v>4511</v>
      </c>
      <c r="D2094" s="38" t="s">
        <v>356</v>
      </c>
      <c r="E2094" s="38" t="s">
        <v>97</v>
      </c>
      <c r="F2094" s="38" t="s">
        <v>935</v>
      </c>
      <c r="G2094" s="38" t="s">
        <v>53</v>
      </c>
      <c r="H2094" s="39">
        <v>44377</v>
      </c>
      <c r="I2094" s="38" t="s">
        <v>42</v>
      </c>
      <c r="J2094" s="38" t="s">
        <v>49</v>
      </c>
      <c r="M2094" s="38">
        <v>-6430</v>
      </c>
      <c r="S2094" s="38">
        <v>-6430</v>
      </c>
      <c r="AC2094" s="38">
        <v>-6430</v>
      </c>
    </row>
    <row r="2095" spans="1:29" x14ac:dyDescent="0.2">
      <c r="A2095" s="38" t="s">
        <v>1257</v>
      </c>
      <c r="B2095" s="38" t="s">
        <v>4512</v>
      </c>
      <c r="C2095" s="38" t="s">
        <v>4513</v>
      </c>
      <c r="D2095" s="38" t="s">
        <v>1289</v>
      </c>
      <c r="E2095" s="38" t="s">
        <v>97</v>
      </c>
      <c r="F2095" s="38" t="s">
        <v>100</v>
      </c>
      <c r="G2095" s="38" t="s">
        <v>101</v>
      </c>
      <c r="H2095" s="39">
        <v>44377</v>
      </c>
      <c r="I2095" s="38" t="s">
        <v>42</v>
      </c>
      <c r="J2095" s="38" t="s">
        <v>49</v>
      </c>
      <c r="M2095" s="38">
        <v>-6430</v>
      </c>
      <c r="S2095" s="38">
        <v>-6430</v>
      </c>
      <c r="AC2095" s="38">
        <v>-6430</v>
      </c>
    </row>
    <row r="2096" spans="1:29" x14ac:dyDescent="0.2">
      <c r="A2096" s="38" t="s">
        <v>262</v>
      </c>
      <c r="B2096" s="38" t="s">
        <v>4514</v>
      </c>
      <c r="C2096" s="38" t="s">
        <v>4515</v>
      </c>
      <c r="D2096" s="38" t="s">
        <v>356</v>
      </c>
      <c r="E2096" s="38" t="s">
        <v>46</v>
      </c>
      <c r="F2096" s="38" t="s">
        <v>80</v>
      </c>
      <c r="G2096" s="38" t="s">
        <v>61</v>
      </c>
      <c r="H2096" s="39">
        <v>44377</v>
      </c>
      <c r="I2096" s="38" t="s">
        <v>42</v>
      </c>
      <c r="J2096" s="38" t="s">
        <v>49</v>
      </c>
      <c r="M2096" s="38">
        <v>-6393</v>
      </c>
      <c r="S2096" s="38">
        <v>-6393</v>
      </c>
      <c r="AC2096" s="38">
        <v>-6393</v>
      </c>
    </row>
    <row r="2097" spans="1:29" x14ac:dyDescent="0.2">
      <c r="A2097" s="38" t="s">
        <v>361</v>
      </c>
      <c r="B2097" s="38" t="s">
        <v>4516</v>
      </c>
      <c r="C2097" s="38" t="s">
        <v>4517</v>
      </c>
      <c r="D2097" s="38" t="s">
        <v>712</v>
      </c>
      <c r="E2097" s="38" t="s">
        <v>93</v>
      </c>
      <c r="F2097" s="38" t="s">
        <v>80</v>
      </c>
      <c r="G2097" s="38" t="s">
        <v>61</v>
      </c>
      <c r="H2097" s="39">
        <v>44377</v>
      </c>
      <c r="I2097" s="38" t="s">
        <v>79</v>
      </c>
      <c r="J2097" s="38" t="s">
        <v>43</v>
      </c>
      <c r="M2097" s="38">
        <v>-6388</v>
      </c>
      <c r="S2097" s="38">
        <v>-6388</v>
      </c>
      <c r="AC2097" s="38">
        <v>-6388</v>
      </c>
    </row>
    <row r="2098" spans="1:29" x14ac:dyDescent="0.2">
      <c r="A2098" s="38" t="s">
        <v>262</v>
      </c>
      <c r="B2098" s="38" t="s">
        <v>4518</v>
      </c>
      <c r="C2098" s="38" t="s">
        <v>4519</v>
      </c>
      <c r="D2098" s="38" t="s">
        <v>323</v>
      </c>
      <c r="E2098" s="38" t="s">
        <v>97</v>
      </c>
      <c r="F2098" s="38" t="s">
        <v>80</v>
      </c>
      <c r="G2098" s="38" t="s">
        <v>61</v>
      </c>
      <c r="H2098" s="39">
        <v>44377</v>
      </c>
      <c r="I2098" s="38" t="s">
        <v>42</v>
      </c>
      <c r="J2098" s="38" t="s">
        <v>82</v>
      </c>
      <c r="M2098" s="38">
        <v>-6371</v>
      </c>
      <c r="S2098" s="38">
        <v>-6371</v>
      </c>
      <c r="AC2098" s="38">
        <v>-6371</v>
      </c>
    </row>
    <row r="2099" spans="1:29" x14ac:dyDescent="0.2">
      <c r="A2099" s="38" t="s">
        <v>262</v>
      </c>
      <c r="B2099" s="38" t="s">
        <v>4520</v>
      </c>
      <c r="C2099" s="38" t="s">
        <v>4521</v>
      </c>
      <c r="D2099" s="38" t="s">
        <v>323</v>
      </c>
      <c r="E2099" s="38" t="s">
        <v>97</v>
      </c>
      <c r="F2099" s="38" t="s">
        <v>60</v>
      </c>
      <c r="G2099" s="38" t="s">
        <v>61</v>
      </c>
      <c r="H2099" s="39">
        <v>44377</v>
      </c>
      <c r="I2099" s="38" t="s">
        <v>42</v>
      </c>
      <c r="J2099" s="38" t="s">
        <v>43</v>
      </c>
      <c r="M2099" s="38">
        <v>-6254</v>
      </c>
      <c r="S2099" s="38">
        <v>-6254</v>
      </c>
      <c r="AC2099" s="38">
        <v>-6254</v>
      </c>
    </row>
    <row r="2100" spans="1:29" x14ac:dyDescent="0.2">
      <c r="A2100" s="38" t="s">
        <v>1257</v>
      </c>
      <c r="B2100" s="38" t="s">
        <v>4522</v>
      </c>
      <c r="C2100" s="38" t="s">
        <v>4523</v>
      </c>
      <c r="D2100" s="38" t="s">
        <v>1260</v>
      </c>
      <c r="E2100" s="38" t="s">
        <v>93</v>
      </c>
      <c r="F2100" s="38" t="s">
        <v>63</v>
      </c>
      <c r="G2100" s="38" t="s">
        <v>64</v>
      </c>
      <c r="H2100" s="39">
        <v>44377</v>
      </c>
      <c r="I2100" s="38" t="s">
        <v>89</v>
      </c>
      <c r="J2100" s="38" t="s">
        <v>49</v>
      </c>
      <c r="M2100" s="38">
        <v>-6167</v>
      </c>
      <c r="S2100" s="38">
        <v>-6167</v>
      </c>
      <c r="AC2100" s="38">
        <v>-6167</v>
      </c>
    </row>
    <row r="2101" spans="1:29" x14ac:dyDescent="0.2">
      <c r="A2101" s="38" t="s">
        <v>693</v>
      </c>
      <c r="B2101" s="38" t="s">
        <v>4524</v>
      </c>
      <c r="C2101" s="38" t="s">
        <v>4525</v>
      </c>
      <c r="D2101" s="38" t="s">
        <v>3765</v>
      </c>
      <c r="E2101" s="38" t="s">
        <v>93</v>
      </c>
      <c r="F2101" s="38" t="s">
        <v>80</v>
      </c>
      <c r="G2101" s="38" t="s">
        <v>61</v>
      </c>
      <c r="H2101" s="39">
        <v>44377</v>
      </c>
      <c r="I2101" s="38" t="s">
        <v>42</v>
      </c>
      <c r="J2101" s="38" t="s">
        <v>49</v>
      </c>
      <c r="M2101" s="38">
        <v>-6118</v>
      </c>
      <c r="S2101" s="38">
        <v>-6118</v>
      </c>
      <c r="AC2101" s="38">
        <v>-6118</v>
      </c>
    </row>
    <row r="2102" spans="1:29" x14ac:dyDescent="0.2">
      <c r="A2102" s="38" t="s">
        <v>262</v>
      </c>
      <c r="B2102" s="38" t="s">
        <v>4526</v>
      </c>
      <c r="C2102" s="38" t="s">
        <v>4527</v>
      </c>
      <c r="D2102" s="38" t="s">
        <v>522</v>
      </c>
      <c r="E2102" s="38" t="s">
        <v>93</v>
      </c>
      <c r="F2102" s="38" t="s">
        <v>60</v>
      </c>
      <c r="G2102" s="38" t="s">
        <v>61</v>
      </c>
      <c r="H2102" s="39">
        <v>44377</v>
      </c>
      <c r="I2102" s="38" t="s">
        <v>79</v>
      </c>
      <c r="J2102" s="38" t="s">
        <v>49</v>
      </c>
      <c r="M2102" s="38">
        <v>-6106</v>
      </c>
      <c r="S2102" s="38">
        <v>-6106</v>
      </c>
      <c r="AC2102" s="38">
        <v>-6106</v>
      </c>
    </row>
    <row r="2103" spans="1:29" x14ac:dyDescent="0.2">
      <c r="A2103" s="38" t="s">
        <v>733</v>
      </c>
      <c r="B2103" s="38" t="s">
        <v>4528</v>
      </c>
      <c r="C2103" s="38" t="s">
        <v>4529</v>
      </c>
      <c r="D2103" s="38" t="s">
        <v>511</v>
      </c>
      <c r="E2103" s="38" t="s">
        <v>93</v>
      </c>
      <c r="F2103" s="38" t="s">
        <v>60</v>
      </c>
      <c r="G2103" s="38" t="s">
        <v>61</v>
      </c>
      <c r="H2103" s="39">
        <v>44377</v>
      </c>
      <c r="I2103" s="38" t="s">
        <v>89</v>
      </c>
      <c r="J2103" s="38" t="s">
        <v>49</v>
      </c>
      <c r="M2103" s="38">
        <v>-6057</v>
      </c>
      <c r="S2103" s="38">
        <v>-6057</v>
      </c>
      <c r="AC2103" s="38">
        <v>-6057</v>
      </c>
    </row>
    <row r="2104" spans="1:29" x14ac:dyDescent="0.2">
      <c r="A2104" s="38" t="s">
        <v>262</v>
      </c>
      <c r="B2104" s="38" t="s">
        <v>4530</v>
      </c>
      <c r="C2104" s="38" t="s">
        <v>4531</v>
      </c>
      <c r="D2104" s="38" t="s">
        <v>314</v>
      </c>
      <c r="E2104" s="38" t="s">
        <v>97</v>
      </c>
      <c r="F2104" s="38" t="s">
        <v>80</v>
      </c>
      <c r="G2104" s="38" t="s">
        <v>61</v>
      </c>
      <c r="H2104" s="39">
        <v>44377</v>
      </c>
      <c r="I2104" s="38" t="s">
        <v>42</v>
      </c>
      <c r="J2104" s="38" t="s">
        <v>43</v>
      </c>
      <c r="M2104" s="38">
        <v>-5919</v>
      </c>
      <c r="S2104" s="38">
        <v>-5919</v>
      </c>
      <c r="AC2104" s="38">
        <v>-5919</v>
      </c>
    </row>
    <row r="2105" spans="1:29" x14ac:dyDescent="0.2">
      <c r="A2105" s="38" t="s">
        <v>361</v>
      </c>
      <c r="B2105" s="38" t="s">
        <v>4532</v>
      </c>
      <c r="C2105" s="38" t="s">
        <v>4533</v>
      </c>
      <c r="D2105" s="38" t="s">
        <v>712</v>
      </c>
      <c r="E2105" s="38" t="s">
        <v>93</v>
      </c>
      <c r="F2105" s="38" t="s">
        <v>68</v>
      </c>
      <c r="G2105" s="38" t="s">
        <v>69</v>
      </c>
      <c r="H2105" s="39">
        <v>44377</v>
      </c>
      <c r="I2105" s="38" t="s">
        <v>79</v>
      </c>
      <c r="J2105" s="38" t="s">
        <v>49</v>
      </c>
      <c r="M2105" s="38">
        <v>-5908</v>
      </c>
      <c r="S2105" s="38">
        <v>-5908</v>
      </c>
      <c r="AC2105" s="38">
        <v>-5908</v>
      </c>
    </row>
    <row r="2106" spans="1:29" x14ac:dyDescent="0.2">
      <c r="A2106" s="38" t="s">
        <v>262</v>
      </c>
      <c r="B2106" s="38" t="s">
        <v>4534</v>
      </c>
      <c r="C2106" s="38" t="s">
        <v>4535</v>
      </c>
      <c r="D2106" s="38" t="s">
        <v>525</v>
      </c>
      <c r="E2106" s="38" t="s">
        <v>93</v>
      </c>
      <c r="F2106" s="38" t="s">
        <v>77</v>
      </c>
      <c r="G2106" s="38" t="s">
        <v>78</v>
      </c>
      <c r="H2106" s="39">
        <v>44377</v>
      </c>
      <c r="I2106" s="38" t="s">
        <v>89</v>
      </c>
      <c r="J2106" s="38" t="s">
        <v>43</v>
      </c>
      <c r="M2106" s="38">
        <v>-5899</v>
      </c>
      <c r="S2106" s="38">
        <v>-5899</v>
      </c>
      <c r="AC2106" s="38">
        <v>-5899</v>
      </c>
    </row>
    <row r="2107" spans="1:29" x14ac:dyDescent="0.2">
      <c r="A2107" s="38" t="s">
        <v>262</v>
      </c>
      <c r="B2107" s="38" t="s">
        <v>4536</v>
      </c>
      <c r="C2107" s="38" t="s">
        <v>4537</v>
      </c>
      <c r="D2107" s="38" t="s">
        <v>314</v>
      </c>
      <c r="E2107" s="38" t="s">
        <v>46</v>
      </c>
      <c r="F2107" s="38" t="s">
        <v>60</v>
      </c>
      <c r="G2107" s="38" t="s">
        <v>61</v>
      </c>
      <c r="H2107" s="39">
        <v>44377</v>
      </c>
      <c r="I2107" s="38" t="s">
        <v>42</v>
      </c>
      <c r="J2107" s="38" t="s">
        <v>49</v>
      </c>
      <c r="M2107" s="38">
        <v>-5861</v>
      </c>
      <c r="S2107" s="38">
        <v>-5861</v>
      </c>
      <c r="AC2107" s="38">
        <v>-5861</v>
      </c>
    </row>
    <row r="2108" spans="1:29" x14ac:dyDescent="0.2">
      <c r="A2108" s="38" t="s">
        <v>759</v>
      </c>
      <c r="B2108" s="38" t="s">
        <v>4538</v>
      </c>
      <c r="C2108" s="38" t="s">
        <v>4539</v>
      </c>
      <c r="D2108" s="38" t="s">
        <v>1917</v>
      </c>
      <c r="E2108" s="38" t="s">
        <v>46</v>
      </c>
      <c r="F2108" s="38" t="s">
        <v>80</v>
      </c>
      <c r="G2108" s="38" t="s">
        <v>61</v>
      </c>
      <c r="H2108" s="39">
        <v>44377</v>
      </c>
      <c r="I2108" s="38" t="s">
        <v>42</v>
      </c>
      <c r="J2108" s="38" t="s">
        <v>82</v>
      </c>
      <c r="M2108" s="38">
        <v>-5811</v>
      </c>
      <c r="S2108" s="38">
        <v>-5811</v>
      </c>
      <c r="AC2108" s="38">
        <v>-5811</v>
      </c>
    </row>
    <row r="2109" spans="1:29" x14ac:dyDescent="0.2">
      <c r="A2109" s="38" t="s">
        <v>262</v>
      </c>
      <c r="B2109" s="38" t="s">
        <v>4540</v>
      </c>
      <c r="C2109" s="38" t="s">
        <v>4541</v>
      </c>
      <c r="D2109" s="38" t="s">
        <v>528</v>
      </c>
      <c r="E2109" s="38" t="s">
        <v>93</v>
      </c>
      <c r="F2109" s="38" t="s">
        <v>80</v>
      </c>
      <c r="G2109" s="38" t="s">
        <v>61</v>
      </c>
      <c r="H2109" s="39">
        <v>44377</v>
      </c>
      <c r="I2109" s="38" t="s">
        <v>89</v>
      </c>
      <c r="J2109" s="38" t="s">
        <v>82</v>
      </c>
      <c r="M2109" s="38">
        <v>-5588</v>
      </c>
      <c r="S2109" s="38">
        <v>-5588</v>
      </c>
      <c r="AC2109" s="38">
        <v>-5588</v>
      </c>
    </row>
    <row r="2110" spans="1:29" x14ac:dyDescent="0.2">
      <c r="A2110" s="38" t="s">
        <v>361</v>
      </c>
      <c r="B2110" s="38" t="s">
        <v>4542</v>
      </c>
      <c r="C2110" s="38" t="s">
        <v>4543</v>
      </c>
      <c r="D2110" s="38" t="s">
        <v>712</v>
      </c>
      <c r="E2110" s="38" t="s">
        <v>93</v>
      </c>
      <c r="F2110" s="38" t="s">
        <v>384</v>
      </c>
      <c r="G2110" s="38" t="s">
        <v>385</v>
      </c>
      <c r="H2110" s="39">
        <v>44377</v>
      </c>
      <c r="I2110" s="38" t="s">
        <v>89</v>
      </c>
      <c r="J2110" s="38" t="s">
        <v>49</v>
      </c>
      <c r="M2110" s="38">
        <v>-5580</v>
      </c>
      <c r="S2110" s="38">
        <v>-5580</v>
      </c>
      <c r="AC2110" s="38">
        <v>-5580</v>
      </c>
    </row>
    <row r="2111" spans="1:29" x14ac:dyDescent="0.2">
      <c r="A2111" s="38" t="s">
        <v>361</v>
      </c>
      <c r="B2111" s="38" t="s">
        <v>4544</v>
      </c>
      <c r="C2111" s="38" t="s">
        <v>4545</v>
      </c>
      <c r="D2111" s="38" t="s">
        <v>501</v>
      </c>
      <c r="E2111" s="38" t="s">
        <v>97</v>
      </c>
      <c r="F2111" s="38" t="s">
        <v>60</v>
      </c>
      <c r="G2111" s="38" t="s">
        <v>61</v>
      </c>
      <c r="H2111" s="39">
        <v>44377</v>
      </c>
      <c r="I2111" s="38" t="s">
        <v>42</v>
      </c>
      <c r="J2111" s="38" t="s">
        <v>43</v>
      </c>
      <c r="M2111" s="38">
        <v>-5539</v>
      </c>
      <c r="S2111" s="38">
        <v>-5539</v>
      </c>
      <c r="AC2111" s="38">
        <v>-5539</v>
      </c>
    </row>
    <row r="2112" spans="1:29" x14ac:dyDescent="0.2">
      <c r="A2112" s="38" t="s">
        <v>262</v>
      </c>
      <c r="B2112" s="38" t="s">
        <v>4546</v>
      </c>
      <c r="C2112" s="38" t="s">
        <v>4547</v>
      </c>
      <c r="D2112" s="38" t="s">
        <v>451</v>
      </c>
      <c r="E2112" s="38" t="s">
        <v>93</v>
      </c>
      <c r="F2112" s="38" t="s">
        <v>60</v>
      </c>
      <c r="G2112" s="38" t="s">
        <v>61</v>
      </c>
      <c r="H2112" s="39">
        <v>44377</v>
      </c>
      <c r="I2112" s="38" t="s">
        <v>79</v>
      </c>
      <c r="J2112" s="38" t="s">
        <v>49</v>
      </c>
      <c r="M2112" s="38">
        <v>-5538</v>
      </c>
      <c r="S2112" s="38">
        <v>-5538</v>
      </c>
      <c r="AC2112" s="38">
        <v>-5538</v>
      </c>
    </row>
    <row r="2113" spans="1:39" x14ac:dyDescent="0.2">
      <c r="A2113" s="38" t="s">
        <v>474</v>
      </c>
      <c r="B2113" s="38" t="s">
        <v>4548</v>
      </c>
      <c r="C2113" s="38" t="s">
        <v>4549</v>
      </c>
      <c r="D2113" s="38" t="s">
        <v>477</v>
      </c>
      <c r="E2113" s="38" t="s">
        <v>97</v>
      </c>
      <c r="F2113" s="38" t="s">
        <v>63</v>
      </c>
      <c r="G2113" s="38" t="s">
        <v>64</v>
      </c>
      <c r="H2113" s="39">
        <v>44377</v>
      </c>
      <c r="I2113" s="38" t="s">
        <v>42</v>
      </c>
      <c r="J2113" s="38" t="s">
        <v>49</v>
      </c>
      <c r="M2113" s="38">
        <v>-5446</v>
      </c>
      <c r="S2113" s="38">
        <v>-5446</v>
      </c>
      <c r="AC2113" s="38">
        <v>-5446</v>
      </c>
    </row>
    <row r="2114" spans="1:39" x14ac:dyDescent="0.2">
      <c r="A2114" s="38" t="s">
        <v>474</v>
      </c>
      <c r="B2114" s="38" t="s">
        <v>4550</v>
      </c>
      <c r="C2114" s="38" t="s">
        <v>4551</v>
      </c>
      <c r="D2114" s="38" t="s">
        <v>511</v>
      </c>
      <c r="E2114" s="38" t="s">
        <v>93</v>
      </c>
      <c r="F2114" s="38" t="s">
        <v>57</v>
      </c>
      <c r="G2114" s="38" t="s">
        <v>58</v>
      </c>
      <c r="H2114" s="39">
        <v>44377</v>
      </c>
      <c r="I2114" s="38" t="s">
        <v>79</v>
      </c>
      <c r="J2114" s="38" t="s">
        <v>49</v>
      </c>
      <c r="M2114" s="38">
        <v>-5431</v>
      </c>
      <c r="S2114" s="38">
        <v>-5431</v>
      </c>
      <c r="AC2114" s="38">
        <v>-5431</v>
      </c>
    </row>
    <row r="2115" spans="1:39" x14ac:dyDescent="0.2">
      <c r="A2115" s="38" t="s">
        <v>608</v>
      </c>
      <c r="B2115" s="38" t="s">
        <v>4552</v>
      </c>
      <c r="C2115" s="38" t="s">
        <v>4553</v>
      </c>
      <c r="D2115" s="38" t="s">
        <v>611</v>
      </c>
      <c r="E2115" s="38" t="s">
        <v>93</v>
      </c>
      <c r="F2115" s="38" t="s">
        <v>60</v>
      </c>
      <c r="G2115" s="38" t="s">
        <v>61</v>
      </c>
      <c r="H2115" s="39">
        <v>44377</v>
      </c>
      <c r="I2115" s="38" t="s">
        <v>79</v>
      </c>
      <c r="J2115" s="38" t="s">
        <v>49</v>
      </c>
      <c r="M2115" s="38">
        <v>-5347</v>
      </c>
      <c r="S2115" s="38">
        <v>-5347</v>
      </c>
      <c r="AC2115" s="38">
        <v>-5347</v>
      </c>
    </row>
    <row r="2116" spans="1:39" x14ac:dyDescent="0.2">
      <c r="A2116" s="38" t="s">
        <v>608</v>
      </c>
      <c r="B2116" s="38" t="s">
        <v>4554</v>
      </c>
      <c r="C2116" s="38" t="s">
        <v>4555</v>
      </c>
      <c r="D2116" s="38" t="s">
        <v>972</v>
      </c>
      <c r="E2116" s="38" t="s">
        <v>46</v>
      </c>
      <c r="F2116" s="38" t="s">
        <v>70</v>
      </c>
      <c r="G2116" s="38" t="s">
        <v>51</v>
      </c>
      <c r="H2116" s="39">
        <v>44377</v>
      </c>
      <c r="I2116" s="38" t="s">
        <v>42</v>
      </c>
      <c r="J2116" s="38" t="s">
        <v>82</v>
      </c>
      <c r="M2116" s="38">
        <v>-5313</v>
      </c>
      <c r="S2116" s="38">
        <v>-5313</v>
      </c>
      <c r="AC2116" s="38">
        <v>-5313</v>
      </c>
    </row>
    <row r="2117" spans="1:39" x14ac:dyDescent="0.2">
      <c r="A2117" s="38" t="s">
        <v>262</v>
      </c>
      <c r="B2117" s="38" t="s">
        <v>4556</v>
      </c>
      <c r="C2117" s="38" t="s">
        <v>4557</v>
      </c>
      <c r="D2117" s="38" t="s">
        <v>525</v>
      </c>
      <c r="E2117" s="38" t="s">
        <v>93</v>
      </c>
      <c r="F2117" s="38" t="s">
        <v>60</v>
      </c>
      <c r="G2117" s="38" t="s">
        <v>61</v>
      </c>
      <c r="H2117" s="39">
        <v>44377</v>
      </c>
      <c r="I2117" s="38" t="s">
        <v>79</v>
      </c>
      <c r="J2117" s="38" t="s">
        <v>49</v>
      </c>
      <c r="M2117" s="38">
        <v>-5295</v>
      </c>
      <c r="S2117" s="38">
        <v>-5295</v>
      </c>
      <c r="AC2117" s="38">
        <v>-5295</v>
      </c>
    </row>
    <row r="2118" spans="1:39" x14ac:dyDescent="0.2">
      <c r="A2118" s="38" t="s">
        <v>262</v>
      </c>
      <c r="B2118" s="38" t="s">
        <v>4558</v>
      </c>
      <c r="C2118" s="38" t="s">
        <v>4559</v>
      </c>
      <c r="D2118" s="38" t="s">
        <v>522</v>
      </c>
      <c r="E2118" s="38" t="s">
        <v>93</v>
      </c>
      <c r="F2118" s="38" t="s">
        <v>60</v>
      </c>
      <c r="G2118" s="38" t="s">
        <v>61</v>
      </c>
      <c r="H2118" s="39">
        <v>44377</v>
      </c>
      <c r="I2118" s="38" t="s">
        <v>79</v>
      </c>
      <c r="J2118" s="38" t="s">
        <v>49</v>
      </c>
      <c r="M2118" s="38">
        <v>-5223</v>
      </c>
      <c r="S2118" s="38">
        <v>-5223</v>
      </c>
      <c r="AC2118" s="38">
        <v>-5223</v>
      </c>
    </row>
    <row r="2119" spans="1:39" x14ac:dyDescent="0.2">
      <c r="A2119" s="38" t="s">
        <v>262</v>
      </c>
      <c r="B2119" s="38" t="s">
        <v>4560</v>
      </c>
      <c r="C2119" s="38" t="s">
        <v>4561</v>
      </c>
      <c r="D2119" s="38" t="s">
        <v>323</v>
      </c>
      <c r="E2119" s="38" t="s">
        <v>97</v>
      </c>
      <c r="F2119" s="38" t="s">
        <v>50</v>
      </c>
      <c r="G2119" s="38" t="s">
        <v>51</v>
      </c>
      <c r="H2119" s="39">
        <v>44377</v>
      </c>
      <c r="I2119" s="38" t="s">
        <v>42</v>
      </c>
      <c r="J2119" s="38" t="s">
        <v>82</v>
      </c>
      <c r="M2119" s="38">
        <v>-5166</v>
      </c>
      <c r="S2119" s="38">
        <v>-5166</v>
      </c>
      <c r="AC2119" s="38">
        <v>-5166</v>
      </c>
      <c r="AD2119" s="38">
        <v>0</v>
      </c>
      <c r="AM2119" s="38">
        <v>0</v>
      </c>
    </row>
    <row r="2120" spans="1:39" x14ac:dyDescent="0.2">
      <c r="A2120" s="38" t="s">
        <v>759</v>
      </c>
      <c r="B2120" s="38" t="s">
        <v>4562</v>
      </c>
      <c r="C2120" s="38" t="s">
        <v>4563</v>
      </c>
      <c r="D2120" s="38" t="s">
        <v>762</v>
      </c>
      <c r="E2120" s="38" t="s">
        <v>93</v>
      </c>
      <c r="F2120" s="38" t="s">
        <v>346</v>
      </c>
      <c r="G2120" s="38" t="s">
        <v>61</v>
      </c>
      <c r="H2120" s="39">
        <v>44377</v>
      </c>
      <c r="I2120" s="38" t="s">
        <v>79</v>
      </c>
      <c r="J2120" s="38" t="s">
        <v>49</v>
      </c>
      <c r="M2120" s="38">
        <v>-5101</v>
      </c>
      <c r="S2120" s="38">
        <v>-5101</v>
      </c>
      <c r="AC2120" s="38">
        <v>-5101</v>
      </c>
    </row>
    <row r="2121" spans="1:39" x14ac:dyDescent="0.2">
      <c r="A2121" s="38" t="s">
        <v>1257</v>
      </c>
      <c r="B2121" s="38" t="s">
        <v>4564</v>
      </c>
      <c r="C2121" s="38" t="s">
        <v>4565</v>
      </c>
      <c r="D2121" s="38" t="s">
        <v>1260</v>
      </c>
      <c r="E2121" s="38" t="s">
        <v>93</v>
      </c>
      <c r="F2121" s="38" t="s">
        <v>110</v>
      </c>
      <c r="G2121" s="38" t="s">
        <v>111</v>
      </c>
      <c r="H2121" s="39">
        <v>44377</v>
      </c>
      <c r="I2121" s="38" t="s">
        <v>79</v>
      </c>
      <c r="J2121" s="38" t="s">
        <v>43</v>
      </c>
      <c r="M2121" s="38">
        <v>-5091</v>
      </c>
      <c r="S2121" s="38">
        <v>-5091</v>
      </c>
      <c r="AC2121" s="38">
        <v>-5091</v>
      </c>
    </row>
    <row r="2122" spans="1:39" x14ac:dyDescent="0.2">
      <c r="A2122" s="38" t="s">
        <v>1257</v>
      </c>
      <c r="B2122" s="38" t="s">
        <v>4566</v>
      </c>
      <c r="C2122" s="38" t="s">
        <v>4567</v>
      </c>
      <c r="D2122" s="38" t="s">
        <v>1260</v>
      </c>
      <c r="E2122" s="38" t="s">
        <v>93</v>
      </c>
      <c r="F2122" s="38" t="s">
        <v>63</v>
      </c>
      <c r="G2122" s="38" t="s">
        <v>64</v>
      </c>
      <c r="H2122" s="39">
        <v>44377</v>
      </c>
      <c r="I2122" s="38" t="s">
        <v>89</v>
      </c>
      <c r="J2122" s="38" t="s">
        <v>43</v>
      </c>
      <c r="M2122" s="38">
        <v>-5091</v>
      </c>
      <c r="S2122" s="38">
        <v>-5091</v>
      </c>
      <c r="AC2122" s="38">
        <v>-5091</v>
      </c>
    </row>
    <row r="2123" spans="1:39" x14ac:dyDescent="0.2">
      <c r="A2123" s="38" t="s">
        <v>1257</v>
      </c>
      <c r="B2123" s="38" t="s">
        <v>4568</v>
      </c>
      <c r="C2123" s="38" t="s">
        <v>4569</v>
      </c>
      <c r="D2123" s="38" t="s">
        <v>1260</v>
      </c>
      <c r="E2123" s="38" t="s">
        <v>93</v>
      </c>
      <c r="F2123" s="38" t="s">
        <v>63</v>
      </c>
      <c r="G2123" s="38" t="s">
        <v>64</v>
      </c>
      <c r="H2123" s="39">
        <v>44377</v>
      </c>
      <c r="I2123" s="38" t="s">
        <v>79</v>
      </c>
      <c r="J2123" s="38" t="s">
        <v>49</v>
      </c>
      <c r="M2123" s="38">
        <v>-5091</v>
      </c>
      <c r="S2123" s="38">
        <v>-5091</v>
      </c>
      <c r="AC2123" s="38">
        <v>-5091</v>
      </c>
    </row>
    <row r="2124" spans="1:39" x14ac:dyDescent="0.2">
      <c r="A2124" s="38" t="s">
        <v>262</v>
      </c>
      <c r="B2124" s="38" t="s">
        <v>4570</v>
      </c>
      <c r="C2124" s="38" t="s">
        <v>4571</v>
      </c>
      <c r="D2124" s="38" t="s">
        <v>522</v>
      </c>
      <c r="E2124" s="38" t="s">
        <v>93</v>
      </c>
      <c r="F2124" s="38" t="s">
        <v>460</v>
      </c>
      <c r="G2124" s="38" t="s">
        <v>461</v>
      </c>
      <c r="H2124" s="39">
        <v>44377</v>
      </c>
      <c r="I2124" s="38" t="s">
        <v>79</v>
      </c>
      <c r="J2124" s="38" t="s">
        <v>43</v>
      </c>
      <c r="M2124" s="38">
        <v>-5085</v>
      </c>
      <c r="S2124" s="38">
        <v>-5085</v>
      </c>
      <c r="AC2124" s="38">
        <v>-5085</v>
      </c>
    </row>
    <row r="2125" spans="1:39" x14ac:dyDescent="0.2">
      <c r="A2125" s="38" t="s">
        <v>262</v>
      </c>
      <c r="B2125" s="38" t="s">
        <v>4572</v>
      </c>
      <c r="C2125" s="38" t="s">
        <v>4573</v>
      </c>
      <c r="D2125" s="38" t="s">
        <v>314</v>
      </c>
      <c r="E2125" s="38" t="s">
        <v>46</v>
      </c>
      <c r="F2125" s="38" t="s">
        <v>60</v>
      </c>
      <c r="G2125" s="38" t="s">
        <v>61</v>
      </c>
      <c r="H2125" s="39">
        <v>44377</v>
      </c>
      <c r="I2125" s="38" t="s">
        <v>42</v>
      </c>
      <c r="J2125" s="38" t="s">
        <v>82</v>
      </c>
      <c r="M2125" s="38">
        <v>-5074</v>
      </c>
      <c r="S2125" s="38">
        <v>-5074</v>
      </c>
      <c r="AC2125" s="38">
        <v>-5074</v>
      </c>
    </row>
    <row r="2126" spans="1:39" x14ac:dyDescent="0.2">
      <c r="A2126" s="38" t="s">
        <v>733</v>
      </c>
      <c r="B2126" s="38" t="s">
        <v>4574</v>
      </c>
      <c r="C2126" s="38" t="s">
        <v>4497</v>
      </c>
      <c r="D2126" s="38" t="s">
        <v>501</v>
      </c>
      <c r="E2126" s="38" t="s">
        <v>93</v>
      </c>
      <c r="F2126" s="38" t="s">
        <v>96</v>
      </c>
      <c r="G2126" s="38" t="s">
        <v>64</v>
      </c>
      <c r="H2126" s="39">
        <v>44377</v>
      </c>
      <c r="I2126" s="38" t="s">
        <v>79</v>
      </c>
      <c r="J2126" s="38" t="s">
        <v>49</v>
      </c>
      <c r="M2126" s="38">
        <v>-5032</v>
      </c>
      <c r="S2126" s="38">
        <v>-5032</v>
      </c>
      <c r="AC2126" s="38">
        <v>-5032</v>
      </c>
    </row>
    <row r="2127" spans="1:39" x14ac:dyDescent="0.2">
      <c r="A2127" s="38" t="s">
        <v>262</v>
      </c>
      <c r="B2127" s="38" t="s">
        <v>4575</v>
      </c>
      <c r="C2127" s="38" t="s">
        <v>4576</v>
      </c>
      <c r="D2127" s="38" t="s">
        <v>522</v>
      </c>
      <c r="E2127" s="38" t="s">
        <v>93</v>
      </c>
      <c r="F2127" s="38" t="s">
        <v>40</v>
      </c>
      <c r="G2127" s="38" t="s">
        <v>41</v>
      </c>
      <c r="H2127" s="39">
        <v>44377</v>
      </c>
      <c r="I2127" s="38" t="s">
        <v>79</v>
      </c>
      <c r="J2127" s="38" t="s">
        <v>82</v>
      </c>
      <c r="M2127" s="38">
        <v>-4967</v>
      </c>
      <c r="S2127" s="38">
        <v>-4967</v>
      </c>
      <c r="AC2127" s="38">
        <v>-4967</v>
      </c>
    </row>
    <row r="2128" spans="1:39" x14ac:dyDescent="0.2">
      <c r="A2128" s="38" t="s">
        <v>262</v>
      </c>
      <c r="B2128" s="38" t="s">
        <v>4577</v>
      </c>
      <c r="C2128" s="38" t="s">
        <v>4578</v>
      </c>
      <c r="D2128" s="38" t="s">
        <v>522</v>
      </c>
      <c r="E2128" s="38" t="s">
        <v>93</v>
      </c>
      <c r="F2128" s="38" t="s">
        <v>364</v>
      </c>
      <c r="G2128" s="38" t="s">
        <v>69</v>
      </c>
      <c r="H2128" s="39">
        <v>44377</v>
      </c>
      <c r="I2128" s="38" t="s">
        <v>89</v>
      </c>
      <c r="J2128" s="38" t="s">
        <v>43</v>
      </c>
      <c r="M2128" s="38">
        <v>-4960</v>
      </c>
      <c r="S2128" s="38">
        <v>-4960</v>
      </c>
      <c r="AC2128" s="38">
        <v>-4960</v>
      </c>
    </row>
    <row r="2129" spans="1:29" x14ac:dyDescent="0.2">
      <c r="A2129" s="38" t="s">
        <v>693</v>
      </c>
      <c r="B2129" s="38" t="s">
        <v>4579</v>
      </c>
      <c r="C2129" s="38" t="s">
        <v>4580</v>
      </c>
      <c r="D2129" s="38" t="s">
        <v>696</v>
      </c>
      <c r="E2129" s="38" t="s">
        <v>93</v>
      </c>
      <c r="F2129" s="38" t="s">
        <v>107</v>
      </c>
      <c r="G2129" s="38" t="s">
        <v>108</v>
      </c>
      <c r="H2129" s="39">
        <v>44377</v>
      </c>
      <c r="I2129" s="38" t="s">
        <v>89</v>
      </c>
      <c r="J2129" s="38" t="s">
        <v>49</v>
      </c>
      <c r="M2129" s="38">
        <v>-4945</v>
      </c>
      <c r="S2129" s="38">
        <v>-4945</v>
      </c>
      <c r="AC2129" s="38">
        <v>-4945</v>
      </c>
    </row>
    <row r="2130" spans="1:29" x14ac:dyDescent="0.2">
      <c r="A2130" s="38" t="s">
        <v>474</v>
      </c>
      <c r="B2130" s="38" t="s">
        <v>4581</v>
      </c>
      <c r="C2130" s="38" t="s">
        <v>4582</v>
      </c>
      <c r="D2130" s="38" t="s">
        <v>511</v>
      </c>
      <c r="E2130" s="38" t="s">
        <v>93</v>
      </c>
      <c r="F2130" s="38" t="s">
        <v>63</v>
      </c>
      <c r="G2130" s="38" t="s">
        <v>64</v>
      </c>
      <c r="H2130" s="39">
        <v>44377</v>
      </c>
      <c r="I2130" s="38" t="s">
        <v>79</v>
      </c>
      <c r="J2130" s="38" t="s">
        <v>43</v>
      </c>
      <c r="M2130" s="38">
        <v>-4925</v>
      </c>
      <c r="S2130" s="38">
        <v>-4925</v>
      </c>
      <c r="AC2130" s="38">
        <v>-4925</v>
      </c>
    </row>
    <row r="2131" spans="1:29" x14ac:dyDescent="0.2">
      <c r="A2131" s="38" t="s">
        <v>361</v>
      </c>
      <c r="B2131" s="38" t="s">
        <v>4583</v>
      </c>
      <c r="C2131" s="38" t="s">
        <v>4584</v>
      </c>
      <c r="D2131" s="38" t="s">
        <v>712</v>
      </c>
      <c r="E2131" s="38" t="s">
        <v>93</v>
      </c>
      <c r="F2131" s="38" t="s">
        <v>60</v>
      </c>
      <c r="G2131" s="38" t="s">
        <v>61</v>
      </c>
      <c r="H2131" s="39">
        <v>44377</v>
      </c>
      <c r="I2131" s="38" t="s">
        <v>89</v>
      </c>
      <c r="J2131" s="38" t="s">
        <v>43</v>
      </c>
      <c r="M2131" s="38">
        <v>-4913</v>
      </c>
      <c r="S2131" s="38">
        <v>-4913</v>
      </c>
      <c r="AC2131" s="38">
        <v>-4913</v>
      </c>
    </row>
    <row r="2132" spans="1:29" x14ac:dyDescent="0.2">
      <c r="A2132" s="38" t="s">
        <v>262</v>
      </c>
      <c r="B2132" s="38" t="s">
        <v>4585</v>
      </c>
      <c r="C2132" s="38" t="s">
        <v>4586</v>
      </c>
      <c r="D2132" s="38" t="s">
        <v>356</v>
      </c>
      <c r="E2132" s="38" t="s">
        <v>97</v>
      </c>
      <c r="F2132" s="38" t="s">
        <v>80</v>
      </c>
      <c r="G2132" s="38" t="s">
        <v>61</v>
      </c>
      <c r="H2132" s="39">
        <v>44377</v>
      </c>
      <c r="I2132" s="38" t="s">
        <v>42</v>
      </c>
      <c r="J2132" s="38" t="s">
        <v>43</v>
      </c>
      <c r="M2132" s="38">
        <v>-4865</v>
      </c>
      <c r="S2132" s="38">
        <v>-4865</v>
      </c>
      <c r="AC2132" s="38">
        <v>-4865</v>
      </c>
    </row>
    <row r="2133" spans="1:29" x14ac:dyDescent="0.2">
      <c r="A2133" s="38" t="s">
        <v>474</v>
      </c>
      <c r="B2133" s="38" t="s">
        <v>4587</v>
      </c>
      <c r="C2133" s="38" t="s">
        <v>4588</v>
      </c>
      <c r="D2133" s="38" t="s">
        <v>511</v>
      </c>
      <c r="E2133" s="38" t="s">
        <v>93</v>
      </c>
      <c r="F2133" s="38" t="s">
        <v>114</v>
      </c>
      <c r="G2133" s="38" t="s">
        <v>69</v>
      </c>
      <c r="H2133" s="39">
        <v>44377</v>
      </c>
      <c r="I2133" s="38" t="s">
        <v>79</v>
      </c>
      <c r="J2133" s="38" t="s">
        <v>49</v>
      </c>
      <c r="M2133" s="38">
        <v>-4862</v>
      </c>
      <c r="S2133" s="38">
        <v>-4862</v>
      </c>
      <c r="AC2133" s="38">
        <v>-4862</v>
      </c>
    </row>
    <row r="2134" spans="1:29" x14ac:dyDescent="0.2">
      <c r="A2134" s="38" t="s">
        <v>608</v>
      </c>
      <c r="B2134" s="38" t="s">
        <v>4589</v>
      </c>
      <c r="C2134" s="38" t="s">
        <v>4590</v>
      </c>
      <c r="D2134" s="38" t="s">
        <v>611</v>
      </c>
      <c r="E2134" s="38" t="s">
        <v>93</v>
      </c>
      <c r="F2134" s="38" t="s">
        <v>100</v>
      </c>
      <c r="G2134" s="38" t="s">
        <v>101</v>
      </c>
      <c r="H2134" s="39">
        <v>44377</v>
      </c>
      <c r="I2134" s="38" t="s">
        <v>79</v>
      </c>
      <c r="J2134" s="38" t="s">
        <v>49</v>
      </c>
      <c r="M2134" s="38">
        <v>-4862</v>
      </c>
      <c r="S2134" s="38">
        <v>-4862</v>
      </c>
      <c r="AC2134" s="38">
        <v>-4862</v>
      </c>
    </row>
    <row r="2135" spans="1:29" x14ac:dyDescent="0.2">
      <c r="A2135" s="38" t="s">
        <v>262</v>
      </c>
      <c r="B2135" s="38" t="s">
        <v>4591</v>
      </c>
      <c r="C2135" s="38" t="s">
        <v>4592</v>
      </c>
      <c r="D2135" s="38" t="s">
        <v>323</v>
      </c>
      <c r="E2135" s="38" t="s">
        <v>97</v>
      </c>
      <c r="F2135" s="38" t="s">
        <v>80</v>
      </c>
      <c r="G2135" s="38" t="s">
        <v>61</v>
      </c>
      <c r="H2135" s="39">
        <v>44377</v>
      </c>
      <c r="I2135" s="38" t="s">
        <v>42</v>
      </c>
      <c r="J2135" s="38" t="s">
        <v>43</v>
      </c>
      <c r="M2135" s="38">
        <v>-4835</v>
      </c>
      <c r="S2135" s="38">
        <v>-4835</v>
      </c>
      <c r="AC2135" s="38">
        <v>-4835</v>
      </c>
    </row>
    <row r="2136" spans="1:29" x14ac:dyDescent="0.2">
      <c r="A2136" s="38" t="s">
        <v>262</v>
      </c>
      <c r="B2136" s="38" t="s">
        <v>4593</v>
      </c>
      <c r="C2136" s="38" t="s">
        <v>4594</v>
      </c>
      <c r="D2136" s="38" t="s">
        <v>356</v>
      </c>
      <c r="E2136" s="38" t="s">
        <v>97</v>
      </c>
      <c r="F2136" s="38" t="s">
        <v>86</v>
      </c>
      <c r="G2136" s="38" t="s">
        <v>45</v>
      </c>
      <c r="H2136" s="39">
        <v>44377</v>
      </c>
      <c r="I2136" s="38" t="s">
        <v>42</v>
      </c>
      <c r="J2136" s="38" t="s">
        <v>49</v>
      </c>
      <c r="M2136" s="38">
        <v>-4811</v>
      </c>
      <c r="S2136" s="38">
        <v>-4811</v>
      </c>
      <c r="AC2136" s="38">
        <v>-4811</v>
      </c>
    </row>
    <row r="2137" spans="1:29" x14ac:dyDescent="0.2">
      <c r="A2137" s="38" t="s">
        <v>361</v>
      </c>
      <c r="B2137" s="38" t="s">
        <v>4595</v>
      </c>
      <c r="C2137" s="38" t="s">
        <v>4596</v>
      </c>
      <c r="D2137" s="38" t="s">
        <v>712</v>
      </c>
      <c r="E2137" s="38" t="s">
        <v>46</v>
      </c>
      <c r="F2137" s="38" t="s">
        <v>60</v>
      </c>
      <c r="G2137" s="38" t="s">
        <v>61</v>
      </c>
      <c r="H2137" s="39">
        <v>44377</v>
      </c>
      <c r="I2137" s="38" t="s">
        <v>42</v>
      </c>
      <c r="J2137" s="38" t="s">
        <v>82</v>
      </c>
      <c r="M2137" s="38">
        <v>-4810</v>
      </c>
      <c r="S2137" s="38">
        <v>-4810</v>
      </c>
      <c r="AC2137" s="38">
        <v>-4810</v>
      </c>
    </row>
    <row r="2138" spans="1:29" x14ac:dyDescent="0.2">
      <c r="A2138" s="38" t="s">
        <v>361</v>
      </c>
      <c r="B2138" s="38" t="s">
        <v>4597</v>
      </c>
      <c r="C2138" s="38" t="s">
        <v>4598</v>
      </c>
      <c r="D2138" s="38" t="s">
        <v>712</v>
      </c>
      <c r="E2138" s="38" t="s">
        <v>93</v>
      </c>
      <c r="F2138" s="38" t="s">
        <v>70</v>
      </c>
      <c r="G2138" s="38" t="s">
        <v>51</v>
      </c>
      <c r="H2138" s="39">
        <v>44377</v>
      </c>
      <c r="I2138" s="38" t="s">
        <v>79</v>
      </c>
      <c r="J2138" s="38" t="s">
        <v>49</v>
      </c>
      <c r="M2138" s="38">
        <v>-4780</v>
      </c>
      <c r="S2138" s="38">
        <v>-4780</v>
      </c>
      <c r="AC2138" s="38">
        <v>-4780</v>
      </c>
    </row>
    <row r="2139" spans="1:29" x14ac:dyDescent="0.2">
      <c r="A2139" s="38" t="s">
        <v>262</v>
      </c>
      <c r="B2139" s="38" t="s">
        <v>4599</v>
      </c>
      <c r="C2139" s="38" t="s">
        <v>4600</v>
      </c>
      <c r="D2139" s="38" t="s">
        <v>267</v>
      </c>
      <c r="E2139" s="38" t="s">
        <v>97</v>
      </c>
      <c r="F2139" s="38" t="s">
        <v>60</v>
      </c>
      <c r="G2139" s="38" t="s">
        <v>61</v>
      </c>
      <c r="H2139" s="39">
        <v>44377</v>
      </c>
      <c r="I2139" s="38" t="s">
        <v>42</v>
      </c>
      <c r="J2139" s="38" t="s">
        <v>82</v>
      </c>
      <c r="M2139" s="38">
        <v>-4768</v>
      </c>
      <c r="S2139" s="38">
        <v>-4768</v>
      </c>
      <c r="AC2139" s="38">
        <v>-4768</v>
      </c>
    </row>
    <row r="2140" spans="1:29" x14ac:dyDescent="0.2">
      <c r="A2140" s="38" t="s">
        <v>262</v>
      </c>
      <c r="B2140" s="38" t="s">
        <v>4601</v>
      </c>
      <c r="C2140" s="38" t="s">
        <v>4602</v>
      </c>
      <c r="D2140" s="38" t="s">
        <v>339</v>
      </c>
      <c r="E2140" s="38" t="s">
        <v>97</v>
      </c>
      <c r="F2140" s="38" t="s">
        <v>80</v>
      </c>
      <c r="G2140" s="38" t="s">
        <v>61</v>
      </c>
      <c r="H2140" s="39">
        <v>44377</v>
      </c>
      <c r="I2140" s="38" t="s">
        <v>42</v>
      </c>
      <c r="J2140" s="38" t="s">
        <v>49</v>
      </c>
      <c r="M2140" s="38">
        <v>-4757</v>
      </c>
      <c r="S2140" s="38">
        <v>-4757</v>
      </c>
      <c r="AC2140" s="38">
        <v>-4757</v>
      </c>
    </row>
    <row r="2141" spans="1:29" x14ac:dyDescent="0.2">
      <c r="A2141" s="38" t="s">
        <v>1257</v>
      </c>
      <c r="B2141" s="38" t="s">
        <v>4603</v>
      </c>
      <c r="C2141" s="38" t="s">
        <v>4604</v>
      </c>
      <c r="D2141" s="38" t="s">
        <v>1260</v>
      </c>
      <c r="E2141" s="38" t="s">
        <v>93</v>
      </c>
      <c r="F2141" s="38" t="s">
        <v>110</v>
      </c>
      <c r="G2141" s="38" t="s">
        <v>111</v>
      </c>
      <c r="H2141" s="39">
        <v>44377</v>
      </c>
      <c r="I2141" s="38" t="s">
        <v>79</v>
      </c>
      <c r="J2141" s="38" t="s">
        <v>43</v>
      </c>
      <c r="M2141" s="38">
        <v>-4694</v>
      </c>
      <c r="S2141" s="38">
        <v>-4694</v>
      </c>
      <c r="AC2141" s="38">
        <v>-4694</v>
      </c>
    </row>
    <row r="2142" spans="1:29" x14ac:dyDescent="0.2">
      <c r="A2142" s="38" t="s">
        <v>262</v>
      </c>
      <c r="B2142" s="38" t="s">
        <v>4605</v>
      </c>
      <c r="C2142" s="38" t="s">
        <v>4606</v>
      </c>
      <c r="D2142" s="38" t="s">
        <v>314</v>
      </c>
      <c r="E2142" s="38" t="s">
        <v>97</v>
      </c>
      <c r="F2142" s="38" t="s">
        <v>935</v>
      </c>
      <c r="G2142" s="38" t="s">
        <v>53</v>
      </c>
      <c r="H2142" s="39">
        <v>44377</v>
      </c>
      <c r="I2142" s="38" t="s">
        <v>42</v>
      </c>
      <c r="J2142" s="38" t="s">
        <v>49</v>
      </c>
      <c r="M2142" s="38">
        <v>-4670</v>
      </c>
      <c r="S2142" s="38">
        <v>-4670</v>
      </c>
      <c r="AC2142" s="38">
        <v>-4670</v>
      </c>
    </row>
    <row r="2143" spans="1:29" x14ac:dyDescent="0.2">
      <c r="A2143" s="38" t="s">
        <v>361</v>
      </c>
      <c r="B2143" s="38" t="s">
        <v>4607</v>
      </c>
      <c r="C2143" s="38" t="s">
        <v>4608</v>
      </c>
      <c r="D2143" s="38" t="s">
        <v>712</v>
      </c>
      <c r="E2143" s="38" t="s">
        <v>93</v>
      </c>
      <c r="F2143" s="38" t="s">
        <v>72</v>
      </c>
      <c r="G2143" s="38" t="s">
        <v>73</v>
      </c>
      <c r="H2143" s="39">
        <v>44377</v>
      </c>
      <c r="I2143" s="38" t="s">
        <v>79</v>
      </c>
      <c r="J2143" s="38" t="s">
        <v>49</v>
      </c>
      <c r="M2143" s="38">
        <v>-4651</v>
      </c>
      <c r="S2143" s="38">
        <v>-4651</v>
      </c>
      <c r="AC2143" s="38">
        <v>-4651</v>
      </c>
    </row>
    <row r="2144" spans="1:29" x14ac:dyDescent="0.2">
      <c r="A2144" s="38" t="s">
        <v>502</v>
      </c>
      <c r="B2144" s="38" t="s">
        <v>4609</v>
      </c>
      <c r="C2144" s="38" t="s">
        <v>4610</v>
      </c>
      <c r="D2144" s="38" t="s">
        <v>616</v>
      </c>
      <c r="E2144" s="38" t="s">
        <v>93</v>
      </c>
      <c r="F2144" s="38" t="s">
        <v>40</v>
      </c>
      <c r="G2144" s="38" t="s">
        <v>41</v>
      </c>
      <c r="H2144" s="39">
        <v>44377</v>
      </c>
      <c r="I2144" s="38" t="s">
        <v>79</v>
      </c>
      <c r="J2144" s="38" t="s">
        <v>82</v>
      </c>
      <c r="M2144" s="38">
        <v>-4636</v>
      </c>
      <c r="S2144" s="38">
        <v>-4636</v>
      </c>
      <c r="AC2144" s="38">
        <v>-4636</v>
      </c>
    </row>
    <row r="2145" spans="1:29" x14ac:dyDescent="0.2">
      <c r="A2145" s="38" t="s">
        <v>262</v>
      </c>
      <c r="B2145" s="38" t="s">
        <v>4611</v>
      </c>
      <c r="C2145" s="38" t="s">
        <v>4612</v>
      </c>
      <c r="D2145" s="38" t="s">
        <v>323</v>
      </c>
      <c r="E2145" s="38" t="s">
        <v>97</v>
      </c>
      <c r="F2145" s="38" t="s">
        <v>102</v>
      </c>
      <c r="G2145" s="38" t="s">
        <v>69</v>
      </c>
      <c r="H2145" s="39">
        <v>44377</v>
      </c>
      <c r="I2145" s="38" t="s">
        <v>42</v>
      </c>
      <c r="J2145" s="38" t="s">
        <v>43</v>
      </c>
      <c r="M2145" s="38">
        <v>-4577</v>
      </c>
      <c r="S2145" s="38">
        <v>-4577</v>
      </c>
      <c r="AC2145" s="38">
        <v>-4577</v>
      </c>
    </row>
    <row r="2146" spans="1:29" x14ac:dyDescent="0.2">
      <c r="A2146" s="38" t="s">
        <v>262</v>
      </c>
      <c r="B2146" s="38" t="s">
        <v>4613</v>
      </c>
      <c r="C2146" s="38" t="s">
        <v>4614</v>
      </c>
      <c r="D2146" s="38" t="s">
        <v>267</v>
      </c>
      <c r="E2146" s="38" t="s">
        <v>97</v>
      </c>
      <c r="F2146" s="38" t="s">
        <v>80</v>
      </c>
      <c r="G2146" s="38" t="s">
        <v>61</v>
      </c>
      <c r="H2146" s="39">
        <v>44377</v>
      </c>
      <c r="I2146" s="38" t="s">
        <v>42</v>
      </c>
      <c r="J2146" s="38" t="s">
        <v>49</v>
      </c>
      <c r="M2146" s="38">
        <v>-4555</v>
      </c>
      <c r="S2146" s="38">
        <v>-4555</v>
      </c>
      <c r="AC2146" s="38">
        <v>-4555</v>
      </c>
    </row>
    <row r="2147" spans="1:29" x14ac:dyDescent="0.2">
      <c r="A2147" s="38" t="s">
        <v>262</v>
      </c>
      <c r="B2147" s="38" t="s">
        <v>4615</v>
      </c>
      <c r="C2147" s="38" t="s">
        <v>4616</v>
      </c>
      <c r="D2147" s="38" t="s">
        <v>267</v>
      </c>
      <c r="E2147" s="38" t="s">
        <v>97</v>
      </c>
      <c r="F2147" s="38" t="s">
        <v>80</v>
      </c>
      <c r="G2147" s="38" t="s">
        <v>61</v>
      </c>
      <c r="H2147" s="39">
        <v>44377</v>
      </c>
      <c r="I2147" s="38" t="s">
        <v>42</v>
      </c>
      <c r="J2147" s="38" t="s">
        <v>49</v>
      </c>
      <c r="M2147" s="38">
        <v>-4555</v>
      </c>
      <c r="S2147" s="38">
        <v>-4555</v>
      </c>
      <c r="AC2147" s="38">
        <v>-4555</v>
      </c>
    </row>
    <row r="2148" spans="1:29" x14ac:dyDescent="0.2">
      <c r="A2148" s="38" t="s">
        <v>262</v>
      </c>
      <c r="B2148" s="38" t="s">
        <v>4617</v>
      </c>
      <c r="C2148" s="38" t="s">
        <v>4618</v>
      </c>
      <c r="D2148" s="38" t="s">
        <v>525</v>
      </c>
      <c r="E2148" s="38" t="s">
        <v>93</v>
      </c>
      <c r="F2148" s="38" t="s">
        <v>60</v>
      </c>
      <c r="G2148" s="38" t="s">
        <v>61</v>
      </c>
      <c r="H2148" s="39">
        <v>44377</v>
      </c>
      <c r="I2148" s="38" t="s">
        <v>79</v>
      </c>
      <c r="J2148" s="38" t="s">
        <v>82</v>
      </c>
      <c r="M2148" s="38">
        <v>-4545</v>
      </c>
      <c r="S2148" s="38">
        <v>-4545</v>
      </c>
      <c r="AC2148" s="38">
        <v>-4545</v>
      </c>
    </row>
    <row r="2149" spans="1:29" x14ac:dyDescent="0.2">
      <c r="A2149" s="38" t="s">
        <v>474</v>
      </c>
      <c r="B2149" s="38" t="s">
        <v>4619</v>
      </c>
      <c r="C2149" s="38" t="s">
        <v>4620</v>
      </c>
      <c r="D2149" s="38" t="s">
        <v>511</v>
      </c>
      <c r="E2149" s="38" t="s">
        <v>93</v>
      </c>
      <c r="F2149" s="38" t="s">
        <v>44</v>
      </c>
      <c r="G2149" s="38" t="s">
        <v>45</v>
      </c>
      <c r="H2149" s="39">
        <v>44377</v>
      </c>
      <c r="I2149" s="38" t="s">
        <v>79</v>
      </c>
      <c r="J2149" s="38" t="s">
        <v>49</v>
      </c>
      <c r="M2149" s="38">
        <v>-4531</v>
      </c>
      <c r="S2149" s="38">
        <v>-4531</v>
      </c>
      <c r="AC2149" s="38">
        <v>-4531</v>
      </c>
    </row>
    <row r="2150" spans="1:29" x14ac:dyDescent="0.2">
      <c r="A2150" s="38" t="s">
        <v>262</v>
      </c>
      <c r="B2150" s="38" t="s">
        <v>4621</v>
      </c>
      <c r="C2150" s="38" t="s">
        <v>4622</v>
      </c>
      <c r="D2150" s="38" t="s">
        <v>525</v>
      </c>
      <c r="E2150" s="38" t="s">
        <v>93</v>
      </c>
      <c r="F2150" s="38" t="s">
        <v>60</v>
      </c>
      <c r="G2150" s="38" t="s">
        <v>61</v>
      </c>
      <c r="H2150" s="39">
        <v>44377</v>
      </c>
      <c r="I2150" s="38" t="s">
        <v>79</v>
      </c>
      <c r="J2150" s="38" t="s">
        <v>49</v>
      </c>
      <c r="M2150" s="38">
        <v>-4501</v>
      </c>
      <c r="S2150" s="38">
        <v>-4501</v>
      </c>
      <c r="AC2150" s="38">
        <v>-4501</v>
      </c>
    </row>
    <row r="2151" spans="1:29" x14ac:dyDescent="0.2">
      <c r="A2151" s="38" t="s">
        <v>262</v>
      </c>
      <c r="B2151" s="38" t="s">
        <v>4623</v>
      </c>
      <c r="C2151" s="38" t="s">
        <v>4624</v>
      </c>
      <c r="D2151" s="38" t="s">
        <v>323</v>
      </c>
      <c r="E2151" s="38" t="s">
        <v>97</v>
      </c>
      <c r="F2151" s="38" t="s">
        <v>50</v>
      </c>
      <c r="G2151" s="38" t="s">
        <v>51</v>
      </c>
      <c r="H2151" s="39">
        <v>44377</v>
      </c>
      <c r="I2151" s="38" t="s">
        <v>42</v>
      </c>
      <c r="J2151" s="38" t="s">
        <v>43</v>
      </c>
      <c r="M2151" s="38">
        <v>-4497</v>
      </c>
      <c r="S2151" s="38">
        <v>-4497</v>
      </c>
      <c r="AC2151" s="38">
        <v>-4497</v>
      </c>
    </row>
    <row r="2152" spans="1:29" x14ac:dyDescent="0.2">
      <c r="A2152" s="38" t="s">
        <v>262</v>
      </c>
      <c r="B2152" s="38" t="s">
        <v>4625</v>
      </c>
      <c r="C2152" s="38" t="s">
        <v>4626</v>
      </c>
      <c r="D2152" s="38" t="s">
        <v>451</v>
      </c>
      <c r="E2152" s="38" t="s">
        <v>93</v>
      </c>
      <c r="F2152" s="38" t="s">
        <v>116</v>
      </c>
      <c r="G2152" s="38" t="s">
        <v>45</v>
      </c>
      <c r="H2152" s="39">
        <v>44377</v>
      </c>
      <c r="I2152" s="38" t="s">
        <v>79</v>
      </c>
      <c r="J2152" s="38" t="s">
        <v>49</v>
      </c>
      <c r="M2152" s="38">
        <v>-4493</v>
      </c>
      <c r="S2152" s="38">
        <v>-4493</v>
      </c>
      <c r="AC2152" s="38">
        <v>-4493</v>
      </c>
    </row>
    <row r="2153" spans="1:29" x14ac:dyDescent="0.2">
      <c r="A2153" s="38" t="s">
        <v>361</v>
      </c>
      <c r="B2153" s="38" t="s">
        <v>4627</v>
      </c>
      <c r="C2153" s="38" t="s">
        <v>4628</v>
      </c>
      <c r="D2153" s="38" t="s">
        <v>712</v>
      </c>
      <c r="E2153" s="38" t="s">
        <v>93</v>
      </c>
      <c r="F2153" s="38" t="s">
        <v>539</v>
      </c>
      <c r="G2153" s="38" t="s">
        <v>41</v>
      </c>
      <c r="H2153" s="39">
        <v>44377</v>
      </c>
      <c r="I2153" s="38" t="s">
        <v>79</v>
      </c>
      <c r="J2153" s="38" t="s">
        <v>43</v>
      </c>
      <c r="M2153" s="38">
        <v>-4487</v>
      </c>
      <c r="S2153" s="38">
        <v>-4487</v>
      </c>
      <c r="AC2153" s="38">
        <v>-4487</v>
      </c>
    </row>
    <row r="2154" spans="1:29" x14ac:dyDescent="0.2">
      <c r="A2154" s="38" t="s">
        <v>262</v>
      </c>
      <c r="B2154" s="38" t="s">
        <v>4629</v>
      </c>
      <c r="C2154" s="38" t="s">
        <v>4630</v>
      </c>
      <c r="D2154" s="38" t="s">
        <v>267</v>
      </c>
      <c r="E2154" s="38" t="s">
        <v>97</v>
      </c>
      <c r="F2154" s="38" t="s">
        <v>364</v>
      </c>
      <c r="G2154" s="38" t="s">
        <v>69</v>
      </c>
      <c r="H2154" s="39">
        <v>44377</v>
      </c>
      <c r="I2154" s="38" t="s">
        <v>42</v>
      </c>
      <c r="J2154" s="38" t="s">
        <v>49</v>
      </c>
      <c r="M2154" s="38">
        <v>-4476</v>
      </c>
      <c r="S2154" s="38">
        <v>-4476</v>
      </c>
      <c r="AC2154" s="38">
        <v>-4476</v>
      </c>
    </row>
    <row r="2155" spans="1:29" x14ac:dyDescent="0.2">
      <c r="A2155" s="38" t="s">
        <v>262</v>
      </c>
      <c r="B2155" s="38" t="s">
        <v>4631</v>
      </c>
      <c r="C2155" s="38" t="s">
        <v>4632</v>
      </c>
      <c r="D2155" s="38" t="s">
        <v>339</v>
      </c>
      <c r="E2155" s="38" t="s">
        <v>97</v>
      </c>
      <c r="F2155" s="38" t="s">
        <v>60</v>
      </c>
      <c r="G2155" s="38" t="s">
        <v>61</v>
      </c>
      <c r="H2155" s="39">
        <v>44377</v>
      </c>
      <c r="I2155" s="38" t="s">
        <v>42</v>
      </c>
      <c r="J2155" s="38" t="s">
        <v>82</v>
      </c>
      <c r="M2155" s="38">
        <v>-4472</v>
      </c>
      <c r="S2155" s="38">
        <v>-4472</v>
      </c>
      <c r="AC2155" s="38">
        <v>-4472</v>
      </c>
    </row>
    <row r="2156" spans="1:29" x14ac:dyDescent="0.2">
      <c r="A2156" s="38" t="s">
        <v>262</v>
      </c>
      <c r="B2156" s="38" t="s">
        <v>4633</v>
      </c>
      <c r="C2156" s="38" t="s">
        <v>4634</v>
      </c>
      <c r="D2156" s="38" t="s">
        <v>356</v>
      </c>
      <c r="E2156" s="38" t="s">
        <v>97</v>
      </c>
      <c r="F2156" s="38" t="s">
        <v>80</v>
      </c>
      <c r="G2156" s="38" t="s">
        <v>61</v>
      </c>
      <c r="H2156" s="39">
        <v>44377</v>
      </c>
      <c r="I2156" s="38" t="s">
        <v>42</v>
      </c>
      <c r="J2156" s="38" t="s">
        <v>49</v>
      </c>
      <c r="M2156" s="38">
        <v>-4467</v>
      </c>
      <c r="S2156" s="38">
        <v>-4467</v>
      </c>
      <c r="AC2156" s="38">
        <v>-4467</v>
      </c>
    </row>
    <row r="2157" spans="1:29" x14ac:dyDescent="0.2">
      <c r="A2157" s="38" t="s">
        <v>262</v>
      </c>
      <c r="B2157" s="38" t="s">
        <v>4635</v>
      </c>
      <c r="C2157" s="38" t="s">
        <v>4636</v>
      </c>
      <c r="D2157" s="38" t="s">
        <v>451</v>
      </c>
      <c r="E2157" s="38" t="s">
        <v>97</v>
      </c>
      <c r="F2157" s="38" t="s">
        <v>117</v>
      </c>
      <c r="G2157" s="38" t="s">
        <v>69</v>
      </c>
      <c r="H2157" s="39">
        <v>44377</v>
      </c>
      <c r="I2157" s="38" t="s">
        <v>42</v>
      </c>
      <c r="J2157" s="38" t="s">
        <v>49</v>
      </c>
      <c r="M2157" s="38">
        <v>-4461</v>
      </c>
      <c r="S2157" s="38">
        <v>-4461</v>
      </c>
      <c r="AC2157" s="38">
        <v>-4461</v>
      </c>
    </row>
    <row r="2158" spans="1:29" x14ac:dyDescent="0.2">
      <c r="A2158" s="38" t="s">
        <v>759</v>
      </c>
      <c r="B2158" s="38" t="s">
        <v>4637</v>
      </c>
      <c r="C2158" s="38" t="s">
        <v>4638</v>
      </c>
      <c r="D2158" s="38" t="s">
        <v>1917</v>
      </c>
      <c r="E2158" s="38" t="s">
        <v>97</v>
      </c>
      <c r="F2158" s="38" t="s">
        <v>384</v>
      </c>
      <c r="G2158" s="38" t="s">
        <v>385</v>
      </c>
      <c r="H2158" s="39">
        <v>44377</v>
      </c>
      <c r="I2158" s="38" t="s">
        <v>42</v>
      </c>
      <c r="J2158" s="38" t="s">
        <v>49</v>
      </c>
      <c r="M2158" s="38">
        <v>-4417</v>
      </c>
      <c r="S2158" s="38">
        <v>-4417</v>
      </c>
      <c r="AC2158" s="38">
        <v>-4417</v>
      </c>
    </row>
    <row r="2159" spans="1:29" x14ac:dyDescent="0.2">
      <c r="A2159" s="38" t="s">
        <v>262</v>
      </c>
      <c r="B2159" s="38" t="s">
        <v>4639</v>
      </c>
      <c r="C2159" s="38" t="s">
        <v>4640</v>
      </c>
      <c r="D2159" s="38" t="s">
        <v>356</v>
      </c>
      <c r="E2159" s="38" t="s">
        <v>97</v>
      </c>
      <c r="F2159" s="38" t="s">
        <v>50</v>
      </c>
      <c r="G2159" s="38" t="s">
        <v>51</v>
      </c>
      <c r="H2159" s="39">
        <v>44377</v>
      </c>
      <c r="I2159" s="38" t="s">
        <v>42</v>
      </c>
      <c r="J2159" s="38" t="s">
        <v>49</v>
      </c>
      <c r="M2159" s="38">
        <v>-4400</v>
      </c>
      <c r="S2159" s="38">
        <v>-4400</v>
      </c>
      <c r="AC2159" s="38">
        <v>-4400</v>
      </c>
    </row>
    <row r="2160" spans="1:29" x14ac:dyDescent="0.2">
      <c r="A2160" s="38" t="s">
        <v>262</v>
      </c>
      <c r="B2160" s="38" t="s">
        <v>4641</v>
      </c>
      <c r="C2160" s="38" t="s">
        <v>4642</v>
      </c>
      <c r="D2160" s="38" t="s">
        <v>451</v>
      </c>
      <c r="E2160" s="38" t="s">
        <v>264</v>
      </c>
      <c r="F2160" s="38" t="s">
        <v>63</v>
      </c>
      <c r="G2160" s="38" t="s">
        <v>64</v>
      </c>
      <c r="H2160" s="39">
        <v>44377</v>
      </c>
      <c r="I2160" s="38" t="s">
        <v>42</v>
      </c>
      <c r="J2160" s="38" t="s">
        <v>49</v>
      </c>
      <c r="M2160" s="38">
        <v>-4400</v>
      </c>
      <c r="S2160" s="38">
        <v>-4400</v>
      </c>
      <c r="AC2160" s="38">
        <v>-4400</v>
      </c>
    </row>
    <row r="2161" spans="1:29" x14ac:dyDescent="0.2">
      <c r="A2161" s="38" t="s">
        <v>262</v>
      </c>
      <c r="B2161" s="38" t="s">
        <v>4643</v>
      </c>
      <c r="C2161" s="38" t="s">
        <v>4644</v>
      </c>
      <c r="D2161" s="38" t="s">
        <v>525</v>
      </c>
      <c r="E2161" s="38" t="s">
        <v>93</v>
      </c>
      <c r="F2161" s="38" t="s">
        <v>60</v>
      </c>
      <c r="G2161" s="38" t="s">
        <v>61</v>
      </c>
      <c r="H2161" s="39">
        <v>44377</v>
      </c>
      <c r="I2161" s="38" t="s">
        <v>79</v>
      </c>
      <c r="J2161" s="38" t="s">
        <v>82</v>
      </c>
      <c r="M2161" s="38">
        <v>-4383</v>
      </c>
      <c r="S2161" s="38">
        <v>-4383</v>
      </c>
      <c r="AC2161" s="38">
        <v>-4383</v>
      </c>
    </row>
    <row r="2162" spans="1:29" x14ac:dyDescent="0.2">
      <c r="A2162" s="38" t="s">
        <v>693</v>
      </c>
      <c r="B2162" s="38" t="s">
        <v>4645</v>
      </c>
      <c r="C2162" s="38" t="s">
        <v>4646</v>
      </c>
      <c r="D2162" s="38" t="s">
        <v>696</v>
      </c>
      <c r="E2162" s="38" t="s">
        <v>93</v>
      </c>
      <c r="F2162" s="38" t="s">
        <v>100</v>
      </c>
      <c r="G2162" s="38" t="s">
        <v>101</v>
      </c>
      <c r="H2162" s="39">
        <v>44377</v>
      </c>
      <c r="I2162" s="38" t="s">
        <v>89</v>
      </c>
      <c r="J2162" s="38" t="s">
        <v>82</v>
      </c>
      <c r="M2162" s="38">
        <v>-4375</v>
      </c>
      <c r="S2162" s="38">
        <v>-4375</v>
      </c>
      <c r="AC2162" s="38">
        <v>-4375</v>
      </c>
    </row>
    <row r="2163" spans="1:29" x14ac:dyDescent="0.2">
      <c r="A2163" s="38" t="s">
        <v>262</v>
      </c>
      <c r="B2163" s="38" t="s">
        <v>4647</v>
      </c>
      <c r="C2163" s="38" t="s">
        <v>4648</v>
      </c>
      <c r="D2163" s="38" t="s">
        <v>356</v>
      </c>
      <c r="E2163" s="38" t="s">
        <v>97</v>
      </c>
      <c r="F2163" s="38" t="s">
        <v>60</v>
      </c>
      <c r="G2163" s="38" t="s">
        <v>61</v>
      </c>
      <c r="H2163" s="39">
        <v>44377</v>
      </c>
      <c r="I2163" s="38" t="s">
        <v>42</v>
      </c>
      <c r="J2163" s="38" t="s">
        <v>82</v>
      </c>
      <c r="M2163" s="38">
        <v>-4363</v>
      </c>
      <c r="S2163" s="38">
        <v>-4363</v>
      </c>
      <c r="AC2163" s="38">
        <v>-4363</v>
      </c>
    </row>
    <row r="2164" spans="1:29" x14ac:dyDescent="0.2">
      <c r="A2164" s="38" t="s">
        <v>262</v>
      </c>
      <c r="B2164" s="38" t="s">
        <v>4649</v>
      </c>
      <c r="C2164" s="38" t="s">
        <v>4650</v>
      </c>
      <c r="D2164" s="38" t="s">
        <v>522</v>
      </c>
      <c r="E2164" s="38" t="s">
        <v>93</v>
      </c>
      <c r="F2164" s="38" t="s">
        <v>60</v>
      </c>
      <c r="G2164" s="38" t="s">
        <v>61</v>
      </c>
      <c r="H2164" s="39">
        <v>44377</v>
      </c>
      <c r="I2164" s="38" t="s">
        <v>79</v>
      </c>
      <c r="J2164" s="38" t="s">
        <v>49</v>
      </c>
      <c r="M2164" s="38">
        <v>-4297</v>
      </c>
      <c r="S2164" s="38">
        <v>-4297</v>
      </c>
      <c r="AC2164" s="38">
        <v>-4297</v>
      </c>
    </row>
    <row r="2165" spans="1:29" x14ac:dyDescent="0.2">
      <c r="A2165" s="38" t="s">
        <v>1257</v>
      </c>
      <c r="B2165" s="38" t="s">
        <v>4651</v>
      </c>
      <c r="C2165" s="38" t="s">
        <v>4652</v>
      </c>
      <c r="D2165" s="38" t="s">
        <v>1260</v>
      </c>
      <c r="E2165" s="38" t="s">
        <v>93</v>
      </c>
      <c r="F2165" s="38" t="s">
        <v>60</v>
      </c>
      <c r="G2165" s="38" t="s">
        <v>61</v>
      </c>
      <c r="H2165" s="39">
        <v>44377</v>
      </c>
      <c r="I2165" s="38" t="s">
        <v>79</v>
      </c>
      <c r="J2165" s="38" t="s">
        <v>82</v>
      </c>
      <c r="M2165" s="38">
        <v>-4272</v>
      </c>
      <c r="S2165" s="38">
        <v>-4272</v>
      </c>
      <c r="AC2165" s="38">
        <v>-4272</v>
      </c>
    </row>
    <row r="2166" spans="1:29" x14ac:dyDescent="0.2">
      <c r="A2166" s="38" t="s">
        <v>502</v>
      </c>
      <c r="B2166" s="38" t="s">
        <v>4653</v>
      </c>
      <c r="C2166" s="38" t="s">
        <v>4654</v>
      </c>
      <c r="D2166" s="38" t="s">
        <v>2937</v>
      </c>
      <c r="E2166" s="38" t="s">
        <v>97</v>
      </c>
      <c r="F2166" s="38" t="s">
        <v>80</v>
      </c>
      <c r="G2166" s="38" t="s">
        <v>61</v>
      </c>
      <c r="H2166" s="39">
        <v>44377</v>
      </c>
      <c r="I2166" s="38" t="s">
        <v>42</v>
      </c>
      <c r="J2166" s="38" t="s">
        <v>49</v>
      </c>
      <c r="M2166" s="38">
        <v>-4260</v>
      </c>
      <c r="S2166" s="38">
        <v>-4260</v>
      </c>
      <c r="AC2166" s="38">
        <v>-4260</v>
      </c>
    </row>
    <row r="2167" spans="1:29" x14ac:dyDescent="0.2">
      <c r="A2167" s="38" t="s">
        <v>474</v>
      </c>
      <c r="B2167" s="38" t="s">
        <v>4655</v>
      </c>
      <c r="C2167" s="38" t="s">
        <v>4656</v>
      </c>
      <c r="D2167" s="38" t="s">
        <v>511</v>
      </c>
      <c r="E2167" s="38" t="s">
        <v>93</v>
      </c>
      <c r="F2167" s="38" t="s">
        <v>40</v>
      </c>
      <c r="G2167" s="38" t="s">
        <v>41</v>
      </c>
      <c r="H2167" s="39">
        <v>44377</v>
      </c>
      <c r="I2167" s="38" t="s">
        <v>79</v>
      </c>
      <c r="J2167" s="38" t="s">
        <v>49</v>
      </c>
      <c r="M2167" s="38">
        <v>-4233</v>
      </c>
      <c r="S2167" s="38">
        <v>-4233</v>
      </c>
      <c r="AC2167" s="38">
        <v>-4233</v>
      </c>
    </row>
    <row r="2168" spans="1:29" x14ac:dyDescent="0.2">
      <c r="A2168" s="38" t="s">
        <v>262</v>
      </c>
      <c r="B2168" s="38" t="s">
        <v>4657</v>
      </c>
      <c r="C2168" s="38" t="s">
        <v>4658</v>
      </c>
      <c r="D2168" s="38" t="s">
        <v>451</v>
      </c>
      <c r="E2168" s="38" t="s">
        <v>46</v>
      </c>
      <c r="F2168" s="38" t="s">
        <v>756</v>
      </c>
      <c r="G2168" s="38" t="s">
        <v>45</v>
      </c>
      <c r="H2168" s="39">
        <v>44377</v>
      </c>
      <c r="I2168" s="38" t="s">
        <v>42</v>
      </c>
      <c r="J2168" s="38" t="s">
        <v>82</v>
      </c>
      <c r="M2168" s="38">
        <v>-4225</v>
      </c>
      <c r="S2168" s="38">
        <v>-4225</v>
      </c>
      <c r="AC2168" s="38">
        <v>-4225</v>
      </c>
    </row>
    <row r="2169" spans="1:29" x14ac:dyDescent="0.2">
      <c r="A2169" s="38" t="s">
        <v>361</v>
      </c>
      <c r="B2169" s="38" t="s">
        <v>4659</v>
      </c>
      <c r="C2169" s="38" t="s">
        <v>4660</v>
      </c>
      <c r="D2169" s="38" t="s">
        <v>712</v>
      </c>
      <c r="E2169" s="38" t="s">
        <v>93</v>
      </c>
      <c r="F2169" s="38" t="s">
        <v>369</v>
      </c>
      <c r="G2169" s="38" t="s">
        <v>45</v>
      </c>
      <c r="H2169" s="39">
        <v>44377</v>
      </c>
      <c r="I2169" s="38" t="s">
        <v>79</v>
      </c>
      <c r="J2169" s="38" t="s">
        <v>49</v>
      </c>
      <c r="M2169" s="38">
        <v>-4197</v>
      </c>
      <c r="S2169" s="38">
        <v>-4197</v>
      </c>
      <c r="AC2169" s="38">
        <v>-4197</v>
      </c>
    </row>
    <row r="2170" spans="1:29" x14ac:dyDescent="0.2">
      <c r="A2170" s="38" t="s">
        <v>474</v>
      </c>
      <c r="B2170" s="38" t="s">
        <v>4661</v>
      </c>
      <c r="C2170" s="38" t="s">
        <v>4662</v>
      </c>
      <c r="D2170" s="38" t="s">
        <v>511</v>
      </c>
      <c r="E2170" s="38" t="s">
        <v>93</v>
      </c>
      <c r="F2170" s="38" t="s">
        <v>369</v>
      </c>
      <c r="G2170" s="38" t="s">
        <v>45</v>
      </c>
      <c r="H2170" s="39">
        <v>44377</v>
      </c>
      <c r="I2170" s="38" t="s">
        <v>79</v>
      </c>
      <c r="J2170" s="38" t="s">
        <v>49</v>
      </c>
      <c r="M2170" s="38">
        <v>-4163</v>
      </c>
      <c r="S2170" s="38">
        <v>-4163</v>
      </c>
      <c r="AC2170" s="38">
        <v>-4163</v>
      </c>
    </row>
    <row r="2171" spans="1:29" x14ac:dyDescent="0.2">
      <c r="A2171" s="38" t="s">
        <v>759</v>
      </c>
      <c r="B2171" s="38" t="s">
        <v>4663</v>
      </c>
      <c r="C2171" s="38" t="s">
        <v>4664</v>
      </c>
      <c r="D2171" s="38" t="s">
        <v>762</v>
      </c>
      <c r="E2171" s="38" t="s">
        <v>93</v>
      </c>
      <c r="F2171" s="38" t="s">
        <v>3350</v>
      </c>
      <c r="G2171" s="38" t="s">
        <v>113</v>
      </c>
      <c r="H2171" s="39">
        <v>44377</v>
      </c>
      <c r="I2171" s="38" t="s">
        <v>79</v>
      </c>
      <c r="J2171" s="38" t="s">
        <v>49</v>
      </c>
      <c r="M2171" s="38">
        <v>-4145</v>
      </c>
      <c r="S2171" s="38">
        <v>-4145</v>
      </c>
      <c r="AC2171" s="38">
        <v>-4145</v>
      </c>
    </row>
    <row r="2172" spans="1:29" x14ac:dyDescent="0.2">
      <c r="A2172" s="38" t="s">
        <v>262</v>
      </c>
      <c r="B2172" s="38" t="s">
        <v>4665</v>
      </c>
      <c r="C2172" s="38" t="s">
        <v>4666</v>
      </c>
      <c r="D2172" s="38" t="s">
        <v>356</v>
      </c>
      <c r="E2172" s="38" t="s">
        <v>97</v>
      </c>
      <c r="F2172" s="38" t="s">
        <v>364</v>
      </c>
      <c r="G2172" s="38" t="s">
        <v>69</v>
      </c>
      <c r="H2172" s="39">
        <v>44377</v>
      </c>
      <c r="I2172" s="38" t="s">
        <v>42</v>
      </c>
      <c r="J2172" s="38" t="s">
        <v>82</v>
      </c>
      <c r="M2172" s="38">
        <v>-4139</v>
      </c>
      <c r="S2172" s="38">
        <v>-4139</v>
      </c>
      <c r="AC2172" s="38">
        <v>-4139</v>
      </c>
    </row>
    <row r="2173" spans="1:29" x14ac:dyDescent="0.2">
      <c r="A2173" s="38" t="s">
        <v>262</v>
      </c>
      <c r="B2173" s="38" t="s">
        <v>4667</v>
      </c>
      <c r="C2173" s="38" t="s">
        <v>4668</v>
      </c>
      <c r="D2173" s="38" t="s">
        <v>528</v>
      </c>
      <c r="E2173" s="38" t="s">
        <v>93</v>
      </c>
      <c r="F2173" s="38" t="s">
        <v>77</v>
      </c>
      <c r="G2173" s="38" t="s">
        <v>78</v>
      </c>
      <c r="H2173" s="39">
        <v>44377</v>
      </c>
      <c r="I2173" s="38" t="s">
        <v>79</v>
      </c>
      <c r="J2173" s="38" t="s">
        <v>82</v>
      </c>
      <c r="M2173" s="38">
        <v>-4137</v>
      </c>
      <c r="S2173" s="38">
        <v>-4137</v>
      </c>
      <c r="AC2173" s="38">
        <v>-4137</v>
      </c>
    </row>
    <row r="2174" spans="1:29" x14ac:dyDescent="0.2">
      <c r="A2174" s="38" t="s">
        <v>474</v>
      </c>
      <c r="B2174" s="38" t="s">
        <v>4669</v>
      </c>
      <c r="C2174" s="38" t="s">
        <v>4670</v>
      </c>
      <c r="D2174" s="38" t="s">
        <v>511</v>
      </c>
      <c r="E2174" s="38" t="s">
        <v>93</v>
      </c>
      <c r="F2174" s="38" t="s">
        <v>44</v>
      </c>
      <c r="G2174" s="38" t="s">
        <v>45</v>
      </c>
      <c r="H2174" s="39">
        <v>44377</v>
      </c>
      <c r="I2174" s="38" t="s">
        <v>79</v>
      </c>
      <c r="J2174" s="38" t="s">
        <v>49</v>
      </c>
      <c r="M2174" s="38">
        <v>-4121</v>
      </c>
      <c r="S2174" s="38">
        <v>-4121</v>
      </c>
      <c r="AC2174" s="38">
        <v>-4121</v>
      </c>
    </row>
    <row r="2175" spans="1:29" x14ac:dyDescent="0.2">
      <c r="A2175" s="38" t="s">
        <v>608</v>
      </c>
      <c r="B2175" s="38" t="s">
        <v>4671</v>
      </c>
      <c r="C2175" s="38" t="s">
        <v>4672</v>
      </c>
      <c r="D2175" s="38" t="s">
        <v>611</v>
      </c>
      <c r="E2175" s="38" t="s">
        <v>93</v>
      </c>
      <c r="F2175" s="38" t="s">
        <v>369</v>
      </c>
      <c r="G2175" s="38" t="s">
        <v>45</v>
      </c>
      <c r="H2175" s="39">
        <v>44377</v>
      </c>
      <c r="I2175" s="38" t="s">
        <v>79</v>
      </c>
      <c r="J2175" s="38" t="s">
        <v>49</v>
      </c>
      <c r="M2175" s="38">
        <v>-4110</v>
      </c>
      <c r="S2175" s="38">
        <v>-4110</v>
      </c>
      <c r="AC2175" s="38">
        <v>-4110</v>
      </c>
    </row>
    <row r="2176" spans="1:29" x14ac:dyDescent="0.2">
      <c r="A2176" s="38" t="s">
        <v>474</v>
      </c>
      <c r="B2176" s="38" t="s">
        <v>4673</v>
      </c>
      <c r="C2176" s="38" t="s">
        <v>4674</v>
      </c>
      <c r="D2176" s="38" t="s">
        <v>477</v>
      </c>
      <c r="E2176" s="38" t="s">
        <v>93</v>
      </c>
      <c r="F2176" s="38" t="s">
        <v>369</v>
      </c>
      <c r="G2176" s="38" t="s">
        <v>45</v>
      </c>
      <c r="H2176" s="39">
        <v>44377</v>
      </c>
      <c r="I2176" s="38" t="s">
        <v>79</v>
      </c>
      <c r="J2176" s="38" t="s">
        <v>49</v>
      </c>
      <c r="M2176" s="38">
        <v>-4088</v>
      </c>
      <c r="S2176" s="38">
        <v>-4088</v>
      </c>
      <c r="AC2176" s="38">
        <v>-4088</v>
      </c>
    </row>
    <row r="2177" spans="1:34" x14ac:dyDescent="0.2">
      <c r="A2177" s="38" t="s">
        <v>608</v>
      </c>
      <c r="B2177" s="38" t="s">
        <v>4675</v>
      </c>
      <c r="C2177" s="38" t="s">
        <v>4676</v>
      </c>
      <c r="D2177" s="38" t="s">
        <v>611</v>
      </c>
      <c r="E2177" s="38" t="s">
        <v>93</v>
      </c>
      <c r="F2177" s="38" t="s">
        <v>369</v>
      </c>
      <c r="G2177" s="38" t="s">
        <v>45</v>
      </c>
      <c r="H2177" s="39">
        <v>44377</v>
      </c>
      <c r="I2177" s="38" t="s">
        <v>79</v>
      </c>
      <c r="J2177" s="38" t="s">
        <v>49</v>
      </c>
      <c r="M2177" s="38">
        <v>-4087</v>
      </c>
      <c r="S2177" s="38">
        <v>-4087</v>
      </c>
      <c r="AC2177" s="38">
        <v>-4087</v>
      </c>
    </row>
    <row r="2178" spans="1:34" x14ac:dyDescent="0.2">
      <c r="A2178" s="38" t="s">
        <v>262</v>
      </c>
      <c r="B2178" s="38" t="s">
        <v>4677</v>
      </c>
      <c r="C2178" s="38" t="s">
        <v>4678</v>
      </c>
      <c r="D2178" s="38" t="s">
        <v>356</v>
      </c>
      <c r="E2178" s="38" t="s">
        <v>97</v>
      </c>
      <c r="F2178" s="38" t="s">
        <v>80</v>
      </c>
      <c r="G2178" s="38" t="s">
        <v>61</v>
      </c>
      <c r="H2178" s="39">
        <v>44377</v>
      </c>
      <c r="I2178" s="38" t="s">
        <v>42</v>
      </c>
      <c r="J2178" s="38" t="s">
        <v>43</v>
      </c>
      <c r="M2178" s="38">
        <v>-4082</v>
      </c>
      <c r="S2178" s="38">
        <v>-4082</v>
      </c>
      <c r="AC2178" s="38">
        <v>-4082</v>
      </c>
    </row>
    <row r="2179" spans="1:34" x14ac:dyDescent="0.2">
      <c r="A2179" s="38" t="s">
        <v>474</v>
      </c>
      <c r="B2179" s="38" t="s">
        <v>4679</v>
      </c>
      <c r="C2179" s="38" t="s">
        <v>4680</v>
      </c>
      <c r="D2179" s="38" t="s">
        <v>511</v>
      </c>
      <c r="E2179" s="38" t="s">
        <v>93</v>
      </c>
      <c r="F2179" s="38" t="s">
        <v>116</v>
      </c>
      <c r="G2179" s="38" t="s">
        <v>45</v>
      </c>
      <c r="H2179" s="39">
        <v>44377</v>
      </c>
      <c r="I2179" s="38" t="s">
        <v>79</v>
      </c>
      <c r="J2179" s="38" t="s">
        <v>49</v>
      </c>
      <c r="M2179" s="38">
        <v>-4081</v>
      </c>
      <c r="S2179" s="38">
        <v>-4081</v>
      </c>
      <c r="AC2179" s="38">
        <v>-4081</v>
      </c>
    </row>
    <row r="2180" spans="1:34" x14ac:dyDescent="0.2">
      <c r="A2180" s="38" t="s">
        <v>474</v>
      </c>
      <c r="B2180" s="38" t="s">
        <v>4681</v>
      </c>
      <c r="C2180" s="38" t="s">
        <v>4682</v>
      </c>
      <c r="D2180" s="38" t="s">
        <v>511</v>
      </c>
      <c r="E2180" s="38" t="s">
        <v>93</v>
      </c>
      <c r="F2180" s="38" t="s">
        <v>116</v>
      </c>
      <c r="G2180" s="38" t="s">
        <v>45</v>
      </c>
      <c r="H2180" s="39">
        <v>44377</v>
      </c>
      <c r="I2180" s="38" t="s">
        <v>79</v>
      </c>
      <c r="J2180" s="38" t="s">
        <v>49</v>
      </c>
      <c r="M2180" s="38">
        <v>-4080</v>
      </c>
      <c r="S2180" s="38">
        <v>-4080</v>
      </c>
      <c r="AC2180" s="38">
        <v>-4080</v>
      </c>
    </row>
    <row r="2181" spans="1:34" x14ac:dyDescent="0.2">
      <c r="A2181" s="38" t="s">
        <v>474</v>
      </c>
      <c r="B2181" s="38" t="s">
        <v>4683</v>
      </c>
      <c r="C2181" s="38" t="s">
        <v>4684</v>
      </c>
      <c r="D2181" s="38" t="s">
        <v>511</v>
      </c>
      <c r="E2181" s="38" t="s">
        <v>93</v>
      </c>
      <c r="F2181" s="38" t="s">
        <v>44</v>
      </c>
      <c r="G2181" s="38" t="s">
        <v>45</v>
      </c>
      <c r="H2181" s="39">
        <v>44377</v>
      </c>
      <c r="I2181" s="38" t="s">
        <v>79</v>
      </c>
      <c r="J2181" s="38" t="s">
        <v>49</v>
      </c>
      <c r="M2181" s="38">
        <v>-4064</v>
      </c>
      <c r="S2181" s="38">
        <v>-4064</v>
      </c>
      <c r="AC2181" s="38">
        <v>-4064</v>
      </c>
    </row>
    <row r="2182" spans="1:34" x14ac:dyDescent="0.2">
      <c r="A2182" s="38" t="s">
        <v>262</v>
      </c>
      <c r="B2182" s="38" t="s">
        <v>4685</v>
      </c>
      <c r="C2182" s="38" t="s">
        <v>4686</v>
      </c>
      <c r="D2182" s="38" t="s">
        <v>522</v>
      </c>
      <c r="E2182" s="38" t="s">
        <v>93</v>
      </c>
      <c r="F2182" s="38" t="s">
        <v>63</v>
      </c>
      <c r="G2182" s="38" t="s">
        <v>64</v>
      </c>
      <c r="H2182" s="39">
        <v>44377</v>
      </c>
      <c r="I2182" s="38" t="s">
        <v>79</v>
      </c>
      <c r="J2182" s="38" t="s">
        <v>49</v>
      </c>
      <c r="M2182" s="38">
        <v>-4058</v>
      </c>
      <c r="S2182" s="38">
        <v>-4058</v>
      </c>
      <c r="AC2182" s="38">
        <v>-4058</v>
      </c>
      <c r="AD2182" s="38">
        <v>5974446</v>
      </c>
      <c r="AH2182" s="38">
        <v>5974446</v>
      </c>
    </row>
    <row r="2183" spans="1:34" x14ac:dyDescent="0.2">
      <c r="A2183" s="38" t="s">
        <v>262</v>
      </c>
      <c r="B2183" s="38" t="s">
        <v>4687</v>
      </c>
      <c r="C2183" s="38" t="s">
        <v>4688</v>
      </c>
      <c r="D2183" s="38" t="s">
        <v>522</v>
      </c>
      <c r="E2183" s="38" t="s">
        <v>93</v>
      </c>
      <c r="F2183" s="38" t="s">
        <v>63</v>
      </c>
      <c r="G2183" s="38" t="s">
        <v>64</v>
      </c>
      <c r="H2183" s="39">
        <v>44377</v>
      </c>
      <c r="I2183" s="38" t="s">
        <v>89</v>
      </c>
      <c r="J2183" s="38" t="s">
        <v>49</v>
      </c>
      <c r="M2183" s="38">
        <v>-4050</v>
      </c>
      <c r="S2183" s="38">
        <v>-4050</v>
      </c>
      <c r="AC2183" s="38">
        <v>-4050</v>
      </c>
    </row>
    <row r="2184" spans="1:34" x14ac:dyDescent="0.2">
      <c r="A2184" s="38" t="s">
        <v>502</v>
      </c>
      <c r="B2184" s="38" t="s">
        <v>4689</v>
      </c>
      <c r="C2184" s="38" t="s">
        <v>4690</v>
      </c>
      <c r="D2184" s="38" t="s">
        <v>616</v>
      </c>
      <c r="E2184" s="38" t="s">
        <v>93</v>
      </c>
      <c r="F2184" s="38" t="s">
        <v>63</v>
      </c>
      <c r="G2184" s="38" t="s">
        <v>64</v>
      </c>
      <c r="H2184" s="39">
        <v>44377</v>
      </c>
      <c r="I2184" s="38" t="s">
        <v>89</v>
      </c>
      <c r="J2184" s="38" t="s">
        <v>49</v>
      </c>
      <c r="M2184" s="38">
        <v>-4050</v>
      </c>
      <c r="S2184" s="38">
        <v>-4050</v>
      </c>
      <c r="AC2184" s="38">
        <v>-4050</v>
      </c>
    </row>
    <row r="2185" spans="1:34" x14ac:dyDescent="0.2">
      <c r="A2185" s="38" t="s">
        <v>361</v>
      </c>
      <c r="B2185" s="38" t="s">
        <v>4691</v>
      </c>
      <c r="C2185" s="38" t="s">
        <v>4692</v>
      </c>
      <c r="D2185" s="38" t="s">
        <v>712</v>
      </c>
      <c r="E2185" s="38" t="s">
        <v>93</v>
      </c>
      <c r="F2185" s="38" t="s">
        <v>94</v>
      </c>
      <c r="G2185" s="38" t="s">
        <v>41</v>
      </c>
      <c r="H2185" s="39">
        <v>44377</v>
      </c>
      <c r="I2185" s="38" t="s">
        <v>79</v>
      </c>
      <c r="J2185" s="38" t="s">
        <v>49</v>
      </c>
      <c r="M2185" s="38">
        <v>-4050</v>
      </c>
      <c r="S2185" s="38">
        <v>-4050</v>
      </c>
      <c r="AC2185" s="38">
        <v>-4050</v>
      </c>
    </row>
    <row r="2186" spans="1:34" x14ac:dyDescent="0.2">
      <c r="A2186" s="38" t="s">
        <v>361</v>
      </c>
      <c r="B2186" s="38" t="s">
        <v>4693</v>
      </c>
      <c r="C2186" s="38" t="s">
        <v>4694</v>
      </c>
      <c r="D2186" s="38" t="s">
        <v>712</v>
      </c>
      <c r="E2186" s="38" t="s">
        <v>93</v>
      </c>
      <c r="F2186" s="38" t="s">
        <v>115</v>
      </c>
      <c r="G2186" s="38" t="s">
        <v>69</v>
      </c>
      <c r="H2186" s="39">
        <v>44377</v>
      </c>
      <c r="I2186" s="38" t="s">
        <v>79</v>
      </c>
      <c r="J2186" s="38" t="s">
        <v>49</v>
      </c>
      <c r="M2186" s="38">
        <v>-4050</v>
      </c>
      <c r="S2186" s="38">
        <v>-4050</v>
      </c>
      <c r="AC2186" s="38">
        <v>-4050</v>
      </c>
    </row>
    <row r="2187" spans="1:34" x14ac:dyDescent="0.2">
      <c r="A2187" s="38" t="s">
        <v>361</v>
      </c>
      <c r="B2187" s="38" t="s">
        <v>4695</v>
      </c>
      <c r="C2187" s="38" t="s">
        <v>4696</v>
      </c>
      <c r="D2187" s="38" t="s">
        <v>712</v>
      </c>
      <c r="E2187" s="38" t="s">
        <v>93</v>
      </c>
      <c r="F2187" s="38" t="s">
        <v>539</v>
      </c>
      <c r="G2187" s="38" t="s">
        <v>41</v>
      </c>
      <c r="H2187" s="39">
        <v>44377</v>
      </c>
      <c r="I2187" s="38" t="s">
        <v>79</v>
      </c>
      <c r="J2187" s="38" t="s">
        <v>49</v>
      </c>
      <c r="M2187" s="38">
        <v>-4050</v>
      </c>
      <c r="S2187" s="38">
        <v>-4050</v>
      </c>
      <c r="AC2187" s="38">
        <v>-4050</v>
      </c>
    </row>
    <row r="2188" spans="1:34" x14ac:dyDescent="0.2">
      <c r="A2188" s="38" t="s">
        <v>474</v>
      </c>
      <c r="B2188" s="38" t="s">
        <v>4697</v>
      </c>
      <c r="C2188" s="38" t="s">
        <v>4698</v>
      </c>
      <c r="D2188" s="38" t="s">
        <v>511</v>
      </c>
      <c r="E2188" s="38" t="s">
        <v>93</v>
      </c>
      <c r="F2188" s="38" t="s">
        <v>100</v>
      </c>
      <c r="G2188" s="38" t="s">
        <v>101</v>
      </c>
      <c r="H2188" s="39">
        <v>44377</v>
      </c>
      <c r="I2188" s="38" t="s">
        <v>89</v>
      </c>
      <c r="J2188" s="38" t="s">
        <v>49</v>
      </c>
      <c r="M2188" s="38">
        <v>-4050</v>
      </c>
      <c r="S2188" s="38">
        <v>-4050</v>
      </c>
      <c r="AC2188" s="38">
        <v>-4050</v>
      </c>
    </row>
    <row r="2189" spans="1:34" x14ac:dyDescent="0.2">
      <c r="A2189" s="38" t="s">
        <v>608</v>
      </c>
      <c r="B2189" s="38" t="s">
        <v>4699</v>
      </c>
      <c r="C2189" s="38" t="s">
        <v>4700</v>
      </c>
      <c r="D2189" s="38" t="s">
        <v>611</v>
      </c>
      <c r="E2189" s="38" t="s">
        <v>93</v>
      </c>
      <c r="F2189" s="38" t="s">
        <v>57</v>
      </c>
      <c r="G2189" s="38" t="s">
        <v>58</v>
      </c>
      <c r="H2189" s="39">
        <v>44377</v>
      </c>
      <c r="I2189" s="38" t="s">
        <v>89</v>
      </c>
      <c r="J2189" s="38" t="s">
        <v>49</v>
      </c>
      <c r="M2189" s="38">
        <v>-4050</v>
      </c>
      <c r="S2189" s="38">
        <v>-4050</v>
      </c>
      <c r="AC2189" s="38">
        <v>-4050</v>
      </c>
    </row>
    <row r="2190" spans="1:34" x14ac:dyDescent="0.2">
      <c r="A2190" s="38" t="s">
        <v>608</v>
      </c>
      <c r="B2190" s="38" t="s">
        <v>4701</v>
      </c>
      <c r="C2190" s="38" t="s">
        <v>4702</v>
      </c>
      <c r="D2190" s="38" t="s">
        <v>611</v>
      </c>
      <c r="E2190" s="38" t="s">
        <v>93</v>
      </c>
      <c r="F2190" s="38" t="s">
        <v>57</v>
      </c>
      <c r="G2190" s="38" t="s">
        <v>58</v>
      </c>
      <c r="H2190" s="39">
        <v>44377</v>
      </c>
      <c r="I2190" s="38" t="s">
        <v>79</v>
      </c>
      <c r="J2190" s="38" t="s">
        <v>49</v>
      </c>
      <c r="M2190" s="38">
        <v>-4050</v>
      </c>
      <c r="S2190" s="38">
        <v>-4050</v>
      </c>
      <c r="AC2190" s="38">
        <v>-4050</v>
      </c>
    </row>
    <row r="2191" spans="1:34" x14ac:dyDescent="0.2">
      <c r="A2191" s="38" t="s">
        <v>474</v>
      </c>
      <c r="B2191" s="38" t="s">
        <v>4703</v>
      </c>
      <c r="C2191" s="38" t="s">
        <v>4704</v>
      </c>
      <c r="D2191" s="38" t="s">
        <v>511</v>
      </c>
      <c r="E2191" s="38" t="s">
        <v>93</v>
      </c>
      <c r="F2191" s="38" t="s">
        <v>68</v>
      </c>
      <c r="G2191" s="38" t="s">
        <v>69</v>
      </c>
      <c r="H2191" s="39">
        <v>44377</v>
      </c>
      <c r="I2191" s="38" t="s">
        <v>89</v>
      </c>
      <c r="J2191" s="38" t="s">
        <v>49</v>
      </c>
      <c r="M2191" s="38">
        <v>-4049</v>
      </c>
      <c r="S2191" s="38">
        <v>-4049</v>
      </c>
      <c r="AC2191" s="38">
        <v>-4049</v>
      </c>
    </row>
    <row r="2192" spans="1:34" x14ac:dyDescent="0.2">
      <c r="A2192" s="38" t="s">
        <v>1257</v>
      </c>
      <c r="B2192" s="38" t="s">
        <v>4705</v>
      </c>
      <c r="C2192" s="38" t="s">
        <v>4706</v>
      </c>
      <c r="D2192" s="38" t="s">
        <v>1260</v>
      </c>
      <c r="E2192" s="38" t="s">
        <v>93</v>
      </c>
      <c r="F2192" s="38" t="s">
        <v>110</v>
      </c>
      <c r="G2192" s="38" t="s">
        <v>111</v>
      </c>
      <c r="H2192" s="39">
        <v>44377</v>
      </c>
      <c r="I2192" s="38" t="s">
        <v>79</v>
      </c>
      <c r="J2192" s="38" t="s">
        <v>43</v>
      </c>
      <c r="M2192" s="38">
        <v>-4048</v>
      </c>
      <c r="S2192" s="38">
        <v>-4048</v>
      </c>
      <c r="AC2192" s="38">
        <v>-4048</v>
      </c>
    </row>
    <row r="2193" spans="1:29" x14ac:dyDescent="0.2">
      <c r="A2193" s="38" t="s">
        <v>693</v>
      </c>
      <c r="B2193" s="38" t="s">
        <v>4707</v>
      </c>
      <c r="C2193" s="38" t="s">
        <v>4708</v>
      </c>
      <c r="D2193" s="38" t="s">
        <v>696</v>
      </c>
      <c r="E2193" s="38" t="s">
        <v>93</v>
      </c>
      <c r="F2193" s="38" t="s">
        <v>107</v>
      </c>
      <c r="G2193" s="38" t="s">
        <v>108</v>
      </c>
      <c r="H2193" s="39">
        <v>44377</v>
      </c>
      <c r="I2193" s="38" t="s">
        <v>89</v>
      </c>
      <c r="J2193" s="38" t="s">
        <v>49</v>
      </c>
      <c r="M2193" s="38">
        <v>-4045</v>
      </c>
      <c r="S2193" s="38">
        <v>-4045</v>
      </c>
      <c r="AC2193" s="38">
        <v>-4045</v>
      </c>
    </row>
    <row r="2194" spans="1:29" x14ac:dyDescent="0.2">
      <c r="A2194" s="38" t="s">
        <v>502</v>
      </c>
      <c r="B2194" s="38" t="s">
        <v>4709</v>
      </c>
      <c r="C2194" s="38" t="s">
        <v>4710</v>
      </c>
      <c r="D2194" s="38" t="s">
        <v>616</v>
      </c>
      <c r="E2194" s="38" t="s">
        <v>93</v>
      </c>
      <c r="F2194" s="38" t="s">
        <v>3350</v>
      </c>
      <c r="G2194" s="38" t="s">
        <v>113</v>
      </c>
      <c r="H2194" s="39">
        <v>44377</v>
      </c>
      <c r="I2194" s="38" t="s">
        <v>79</v>
      </c>
      <c r="J2194" s="38" t="s">
        <v>49</v>
      </c>
      <c r="M2194" s="38">
        <v>-4040</v>
      </c>
      <c r="S2194" s="38">
        <v>-4040</v>
      </c>
      <c r="AC2194" s="38">
        <v>-4040</v>
      </c>
    </row>
    <row r="2195" spans="1:29" x14ac:dyDescent="0.2">
      <c r="A2195" s="38" t="s">
        <v>759</v>
      </c>
      <c r="B2195" s="38" t="s">
        <v>4711</v>
      </c>
      <c r="C2195" s="38" t="s">
        <v>4712</v>
      </c>
      <c r="D2195" s="38" t="s">
        <v>762</v>
      </c>
      <c r="E2195" s="38" t="s">
        <v>93</v>
      </c>
      <c r="F2195" s="38" t="s">
        <v>80</v>
      </c>
      <c r="G2195" s="38" t="s">
        <v>61</v>
      </c>
      <c r="H2195" s="39">
        <v>44377</v>
      </c>
      <c r="I2195" s="38" t="s">
        <v>79</v>
      </c>
      <c r="J2195" s="38" t="s">
        <v>49</v>
      </c>
      <c r="M2195" s="38">
        <v>-4040</v>
      </c>
      <c r="S2195" s="38">
        <v>-4040</v>
      </c>
      <c r="AC2195" s="38">
        <v>-4040</v>
      </c>
    </row>
    <row r="2196" spans="1:29" x14ac:dyDescent="0.2">
      <c r="A2196" s="38" t="s">
        <v>474</v>
      </c>
      <c r="B2196" s="38" t="s">
        <v>4713</v>
      </c>
      <c r="C2196" s="38" t="s">
        <v>4714</v>
      </c>
      <c r="D2196" s="38" t="s">
        <v>511</v>
      </c>
      <c r="E2196" s="38" t="s">
        <v>93</v>
      </c>
      <c r="F2196" s="38" t="s">
        <v>44</v>
      </c>
      <c r="G2196" s="38" t="s">
        <v>45</v>
      </c>
      <c r="H2196" s="39">
        <v>44377</v>
      </c>
      <c r="I2196" s="38" t="s">
        <v>89</v>
      </c>
      <c r="J2196" s="38" t="s">
        <v>49</v>
      </c>
      <c r="M2196" s="38">
        <v>-4036</v>
      </c>
      <c r="S2196" s="38">
        <v>-4036</v>
      </c>
      <c r="AC2196" s="38">
        <v>-4036</v>
      </c>
    </row>
    <row r="2197" spans="1:29" x14ac:dyDescent="0.2">
      <c r="A2197" s="38" t="s">
        <v>608</v>
      </c>
      <c r="B2197" s="38" t="s">
        <v>4715</v>
      </c>
      <c r="C2197" s="38" t="s">
        <v>4716</v>
      </c>
      <c r="D2197" s="38" t="s">
        <v>611</v>
      </c>
      <c r="E2197" s="38" t="s">
        <v>93</v>
      </c>
      <c r="F2197" s="38" t="s">
        <v>57</v>
      </c>
      <c r="G2197" s="38" t="s">
        <v>58</v>
      </c>
      <c r="H2197" s="39">
        <v>44377</v>
      </c>
      <c r="I2197" s="38" t="s">
        <v>79</v>
      </c>
      <c r="J2197" s="38" t="s">
        <v>49</v>
      </c>
      <c r="M2197" s="38">
        <v>-4035</v>
      </c>
      <c r="S2197" s="38">
        <v>-4035</v>
      </c>
      <c r="AC2197" s="38">
        <v>-4035</v>
      </c>
    </row>
    <row r="2198" spans="1:29" x14ac:dyDescent="0.2">
      <c r="A2198" s="38" t="s">
        <v>262</v>
      </c>
      <c r="B2198" s="38" t="s">
        <v>4717</v>
      </c>
      <c r="C2198" s="38" t="s">
        <v>4718</v>
      </c>
      <c r="D2198" s="38" t="s">
        <v>522</v>
      </c>
      <c r="E2198" s="38" t="s">
        <v>93</v>
      </c>
      <c r="F2198" s="38" t="s">
        <v>63</v>
      </c>
      <c r="G2198" s="38" t="s">
        <v>64</v>
      </c>
      <c r="H2198" s="39">
        <v>44377</v>
      </c>
      <c r="I2198" s="38" t="s">
        <v>79</v>
      </c>
      <c r="J2198" s="38" t="s">
        <v>43</v>
      </c>
      <c r="M2198" s="38">
        <v>-4028</v>
      </c>
      <c r="S2198" s="38">
        <v>-4028</v>
      </c>
      <c r="AC2198" s="38">
        <v>-4028</v>
      </c>
    </row>
    <row r="2199" spans="1:29" x14ac:dyDescent="0.2">
      <c r="A2199" s="38" t="s">
        <v>262</v>
      </c>
      <c r="B2199" s="38" t="s">
        <v>4719</v>
      </c>
      <c r="C2199" s="38" t="s">
        <v>4720</v>
      </c>
      <c r="D2199" s="38" t="s">
        <v>522</v>
      </c>
      <c r="E2199" s="38" t="s">
        <v>93</v>
      </c>
      <c r="F2199" s="38" t="s">
        <v>112</v>
      </c>
      <c r="G2199" s="38" t="s">
        <v>113</v>
      </c>
      <c r="H2199" s="39">
        <v>44377</v>
      </c>
      <c r="I2199" s="38" t="s">
        <v>89</v>
      </c>
      <c r="J2199" s="38" t="s">
        <v>43</v>
      </c>
      <c r="M2199" s="38">
        <v>-4028</v>
      </c>
      <c r="S2199" s="38">
        <v>-4028</v>
      </c>
      <c r="AC2199" s="38">
        <v>-4028</v>
      </c>
    </row>
    <row r="2200" spans="1:29" x14ac:dyDescent="0.2">
      <c r="A2200" s="38" t="s">
        <v>262</v>
      </c>
      <c r="B2200" s="38" t="s">
        <v>4721</v>
      </c>
      <c r="C2200" s="38" t="s">
        <v>4722</v>
      </c>
      <c r="D2200" s="38" t="s">
        <v>525</v>
      </c>
      <c r="E2200" s="38" t="s">
        <v>93</v>
      </c>
      <c r="F2200" s="38" t="s">
        <v>40</v>
      </c>
      <c r="G2200" s="38" t="s">
        <v>41</v>
      </c>
      <c r="H2200" s="39">
        <v>44377</v>
      </c>
      <c r="I2200" s="38" t="s">
        <v>79</v>
      </c>
      <c r="J2200" s="38" t="s">
        <v>43</v>
      </c>
      <c r="M2200" s="38">
        <v>-4028</v>
      </c>
      <c r="S2200" s="38">
        <v>-4028</v>
      </c>
      <c r="AC2200" s="38">
        <v>-4028</v>
      </c>
    </row>
    <row r="2201" spans="1:29" x14ac:dyDescent="0.2">
      <c r="A2201" s="38" t="s">
        <v>262</v>
      </c>
      <c r="B2201" s="38" t="s">
        <v>4723</v>
      </c>
      <c r="C2201" s="38" t="s">
        <v>4724</v>
      </c>
      <c r="D2201" s="38" t="s">
        <v>525</v>
      </c>
      <c r="E2201" s="38" t="s">
        <v>93</v>
      </c>
      <c r="F2201" s="38" t="s">
        <v>63</v>
      </c>
      <c r="G2201" s="38" t="s">
        <v>64</v>
      </c>
      <c r="H2201" s="39">
        <v>44377</v>
      </c>
      <c r="I2201" s="38" t="s">
        <v>89</v>
      </c>
      <c r="J2201" s="38" t="s">
        <v>49</v>
      </c>
      <c r="M2201" s="38">
        <v>-4028</v>
      </c>
      <c r="S2201" s="38">
        <v>-4028</v>
      </c>
      <c r="AC2201" s="38">
        <v>-4028</v>
      </c>
    </row>
    <row r="2202" spans="1:29" x14ac:dyDescent="0.2">
      <c r="A2202" s="38" t="s">
        <v>262</v>
      </c>
      <c r="B2202" s="38" t="s">
        <v>4725</v>
      </c>
      <c r="C2202" s="38" t="s">
        <v>4726</v>
      </c>
      <c r="D2202" s="38" t="s">
        <v>522</v>
      </c>
      <c r="E2202" s="38" t="s">
        <v>93</v>
      </c>
      <c r="F2202" s="38" t="s">
        <v>63</v>
      </c>
      <c r="G2202" s="38" t="s">
        <v>64</v>
      </c>
      <c r="H2202" s="39">
        <v>44377</v>
      </c>
      <c r="I2202" s="38" t="s">
        <v>79</v>
      </c>
      <c r="J2202" s="38" t="s">
        <v>49</v>
      </c>
      <c r="M2202" s="38">
        <v>-4028</v>
      </c>
      <c r="S2202" s="38">
        <v>-4028</v>
      </c>
      <c r="AC2202" s="38">
        <v>-4028</v>
      </c>
    </row>
    <row r="2203" spans="1:29" x14ac:dyDescent="0.2">
      <c r="A2203" s="38" t="s">
        <v>502</v>
      </c>
      <c r="B2203" s="38" t="s">
        <v>4727</v>
      </c>
      <c r="C2203" s="38" t="s">
        <v>4728</v>
      </c>
      <c r="D2203" s="38" t="s">
        <v>616</v>
      </c>
      <c r="E2203" s="38" t="s">
        <v>93</v>
      </c>
      <c r="F2203" s="38" t="s">
        <v>364</v>
      </c>
      <c r="G2203" s="38" t="s">
        <v>69</v>
      </c>
      <c r="H2203" s="39">
        <v>44377</v>
      </c>
      <c r="I2203" s="38" t="s">
        <v>79</v>
      </c>
      <c r="J2203" s="38" t="s">
        <v>43</v>
      </c>
      <c r="M2203" s="38">
        <v>-4028</v>
      </c>
      <c r="S2203" s="38">
        <v>-4028</v>
      </c>
      <c r="AC2203" s="38">
        <v>-4028</v>
      </c>
    </row>
    <row r="2204" spans="1:29" x14ac:dyDescent="0.2">
      <c r="A2204" s="38" t="s">
        <v>502</v>
      </c>
      <c r="B2204" s="38" t="s">
        <v>4729</v>
      </c>
      <c r="C2204" s="38" t="s">
        <v>4730</v>
      </c>
      <c r="D2204" s="38" t="s">
        <v>616</v>
      </c>
      <c r="E2204" s="38" t="s">
        <v>93</v>
      </c>
      <c r="F2204" s="38" t="s">
        <v>92</v>
      </c>
      <c r="G2204" s="38" t="s">
        <v>41</v>
      </c>
      <c r="H2204" s="39">
        <v>44377</v>
      </c>
      <c r="I2204" s="38" t="s">
        <v>79</v>
      </c>
      <c r="J2204" s="38" t="s">
        <v>43</v>
      </c>
      <c r="M2204" s="38">
        <v>-4028</v>
      </c>
      <c r="S2204" s="38">
        <v>-4028</v>
      </c>
      <c r="AC2204" s="38">
        <v>-4028</v>
      </c>
    </row>
    <row r="2205" spans="1:29" x14ac:dyDescent="0.2">
      <c r="A2205" s="38" t="s">
        <v>502</v>
      </c>
      <c r="B2205" s="38" t="s">
        <v>4731</v>
      </c>
      <c r="C2205" s="38" t="s">
        <v>4732</v>
      </c>
      <c r="D2205" s="38" t="s">
        <v>616</v>
      </c>
      <c r="E2205" s="38" t="s">
        <v>93</v>
      </c>
      <c r="F2205" s="38" t="s">
        <v>63</v>
      </c>
      <c r="G2205" s="38" t="s">
        <v>64</v>
      </c>
      <c r="H2205" s="39">
        <v>44377</v>
      </c>
      <c r="I2205" s="38" t="s">
        <v>89</v>
      </c>
      <c r="J2205" s="38" t="s">
        <v>49</v>
      </c>
      <c r="M2205" s="38">
        <v>-4028</v>
      </c>
      <c r="S2205" s="38">
        <v>-4028</v>
      </c>
      <c r="AC2205" s="38">
        <v>-4028</v>
      </c>
    </row>
    <row r="2206" spans="1:29" x14ac:dyDescent="0.2">
      <c r="A2206" s="38" t="s">
        <v>502</v>
      </c>
      <c r="B2206" s="38" t="s">
        <v>4733</v>
      </c>
      <c r="C2206" s="38" t="s">
        <v>4734</v>
      </c>
      <c r="D2206" s="38" t="s">
        <v>616</v>
      </c>
      <c r="E2206" s="38" t="s">
        <v>93</v>
      </c>
      <c r="F2206" s="38" t="s">
        <v>63</v>
      </c>
      <c r="G2206" s="38" t="s">
        <v>64</v>
      </c>
      <c r="H2206" s="39">
        <v>44377</v>
      </c>
      <c r="I2206" s="38" t="s">
        <v>89</v>
      </c>
      <c r="J2206" s="38" t="s">
        <v>49</v>
      </c>
      <c r="M2206" s="38">
        <v>-4028</v>
      </c>
      <c r="S2206" s="38">
        <v>-4028</v>
      </c>
      <c r="AC2206" s="38">
        <v>-4028</v>
      </c>
    </row>
    <row r="2207" spans="1:29" x14ac:dyDescent="0.2">
      <c r="A2207" s="38" t="s">
        <v>361</v>
      </c>
      <c r="B2207" s="38" t="s">
        <v>4735</v>
      </c>
      <c r="C2207" s="38" t="s">
        <v>4736</v>
      </c>
      <c r="D2207" s="38" t="s">
        <v>712</v>
      </c>
      <c r="E2207" s="38" t="s">
        <v>93</v>
      </c>
      <c r="F2207" s="38" t="s">
        <v>63</v>
      </c>
      <c r="G2207" s="38" t="s">
        <v>64</v>
      </c>
      <c r="H2207" s="39">
        <v>44377</v>
      </c>
      <c r="I2207" s="38" t="s">
        <v>89</v>
      </c>
      <c r="J2207" s="38" t="s">
        <v>43</v>
      </c>
      <c r="M2207" s="38">
        <v>-4028</v>
      </c>
      <c r="S2207" s="38">
        <v>-4028</v>
      </c>
      <c r="AC2207" s="38">
        <v>-4028</v>
      </c>
    </row>
    <row r="2208" spans="1:29" x14ac:dyDescent="0.2">
      <c r="A2208" s="38" t="s">
        <v>361</v>
      </c>
      <c r="B2208" s="38" t="s">
        <v>4737</v>
      </c>
      <c r="C2208" s="38" t="s">
        <v>4738</v>
      </c>
      <c r="D2208" s="38" t="s">
        <v>712</v>
      </c>
      <c r="E2208" s="38" t="s">
        <v>93</v>
      </c>
      <c r="F2208" s="38" t="s">
        <v>70</v>
      </c>
      <c r="G2208" s="38" t="s">
        <v>51</v>
      </c>
      <c r="H2208" s="39">
        <v>44377</v>
      </c>
      <c r="I2208" s="38" t="s">
        <v>79</v>
      </c>
      <c r="J2208" s="38" t="s">
        <v>43</v>
      </c>
      <c r="M2208" s="38">
        <v>-4028</v>
      </c>
      <c r="S2208" s="38">
        <v>-4028</v>
      </c>
      <c r="AC2208" s="38">
        <v>-4028</v>
      </c>
    </row>
    <row r="2209" spans="1:29" x14ac:dyDescent="0.2">
      <c r="A2209" s="38" t="s">
        <v>361</v>
      </c>
      <c r="B2209" s="38" t="s">
        <v>4739</v>
      </c>
      <c r="C2209" s="38" t="s">
        <v>4740</v>
      </c>
      <c r="D2209" s="38" t="s">
        <v>712</v>
      </c>
      <c r="E2209" s="38" t="s">
        <v>93</v>
      </c>
      <c r="F2209" s="38" t="s">
        <v>63</v>
      </c>
      <c r="G2209" s="38" t="s">
        <v>64</v>
      </c>
      <c r="H2209" s="39">
        <v>44377</v>
      </c>
      <c r="I2209" s="38" t="s">
        <v>89</v>
      </c>
      <c r="J2209" s="38" t="s">
        <v>43</v>
      </c>
      <c r="M2209" s="38">
        <v>-4028</v>
      </c>
      <c r="S2209" s="38">
        <v>-4028</v>
      </c>
      <c r="AC2209" s="38">
        <v>-4028</v>
      </c>
    </row>
    <row r="2210" spans="1:29" x14ac:dyDescent="0.2">
      <c r="A2210" s="38" t="s">
        <v>474</v>
      </c>
      <c r="B2210" s="38" t="s">
        <v>4741</v>
      </c>
      <c r="C2210" s="38" t="s">
        <v>4742</v>
      </c>
      <c r="D2210" s="38" t="s">
        <v>511</v>
      </c>
      <c r="E2210" s="38" t="s">
        <v>93</v>
      </c>
      <c r="F2210" s="38" t="s">
        <v>47</v>
      </c>
      <c r="G2210" s="38" t="s">
        <v>48</v>
      </c>
      <c r="H2210" s="39">
        <v>44377</v>
      </c>
      <c r="I2210" s="38" t="s">
        <v>89</v>
      </c>
      <c r="J2210" s="38" t="s">
        <v>43</v>
      </c>
      <c r="M2210" s="38">
        <v>-4028</v>
      </c>
      <c r="S2210" s="38">
        <v>-4028</v>
      </c>
      <c r="AC2210" s="38">
        <v>-4028</v>
      </c>
    </row>
    <row r="2211" spans="1:29" x14ac:dyDescent="0.2">
      <c r="A2211" s="38" t="s">
        <v>608</v>
      </c>
      <c r="B2211" s="38" t="s">
        <v>4743</v>
      </c>
      <c r="C2211" s="38" t="s">
        <v>4744</v>
      </c>
      <c r="D2211" s="38" t="s">
        <v>611</v>
      </c>
      <c r="E2211" s="38" t="s">
        <v>93</v>
      </c>
      <c r="F2211" s="38" t="s">
        <v>68</v>
      </c>
      <c r="G2211" s="38" t="s">
        <v>69</v>
      </c>
      <c r="H2211" s="39">
        <v>44377</v>
      </c>
      <c r="I2211" s="38" t="s">
        <v>89</v>
      </c>
      <c r="J2211" s="38" t="s">
        <v>43</v>
      </c>
      <c r="M2211" s="38">
        <v>-4028</v>
      </c>
      <c r="S2211" s="38">
        <v>-4028</v>
      </c>
      <c r="AC2211" s="38">
        <v>-4028</v>
      </c>
    </row>
    <row r="2212" spans="1:29" x14ac:dyDescent="0.2">
      <c r="A2212" s="38" t="s">
        <v>608</v>
      </c>
      <c r="B2212" s="38" t="s">
        <v>4745</v>
      </c>
      <c r="C2212" s="38" t="s">
        <v>4746</v>
      </c>
      <c r="D2212" s="38" t="s">
        <v>611</v>
      </c>
      <c r="E2212" s="38" t="s">
        <v>93</v>
      </c>
      <c r="F2212" s="38" t="s">
        <v>542</v>
      </c>
      <c r="G2212" s="38" t="s">
        <v>45</v>
      </c>
      <c r="H2212" s="39">
        <v>44377</v>
      </c>
      <c r="I2212" s="38" t="s">
        <v>79</v>
      </c>
      <c r="J2212" s="38" t="s">
        <v>43</v>
      </c>
      <c r="M2212" s="38">
        <v>-4028</v>
      </c>
      <c r="S2212" s="38">
        <v>-4028</v>
      </c>
      <c r="AC2212" s="38">
        <v>-4028</v>
      </c>
    </row>
    <row r="2213" spans="1:29" x14ac:dyDescent="0.2">
      <c r="A2213" s="38" t="s">
        <v>608</v>
      </c>
      <c r="B2213" s="38" t="s">
        <v>4747</v>
      </c>
      <c r="C2213" s="38" t="s">
        <v>4748</v>
      </c>
      <c r="D2213" s="38" t="s">
        <v>611</v>
      </c>
      <c r="E2213" s="38" t="s">
        <v>93</v>
      </c>
      <c r="F2213" s="38" t="s">
        <v>63</v>
      </c>
      <c r="G2213" s="38" t="s">
        <v>64</v>
      </c>
      <c r="H2213" s="39">
        <v>44377</v>
      </c>
      <c r="I2213" s="38" t="s">
        <v>79</v>
      </c>
      <c r="J2213" s="38" t="s">
        <v>49</v>
      </c>
      <c r="M2213" s="38">
        <v>-4028</v>
      </c>
      <c r="S2213" s="38">
        <v>-4028</v>
      </c>
      <c r="AC2213" s="38">
        <v>-4028</v>
      </c>
    </row>
    <row r="2214" spans="1:29" x14ac:dyDescent="0.2">
      <c r="A2214" s="38" t="s">
        <v>608</v>
      </c>
      <c r="B2214" s="38" t="s">
        <v>4749</v>
      </c>
      <c r="C2214" s="38" t="s">
        <v>4750</v>
      </c>
      <c r="D2214" s="38" t="s">
        <v>611</v>
      </c>
      <c r="E2214" s="38" t="s">
        <v>93</v>
      </c>
      <c r="F2214" s="38" t="s">
        <v>60</v>
      </c>
      <c r="G2214" s="38" t="s">
        <v>61</v>
      </c>
      <c r="H2214" s="39">
        <v>44377</v>
      </c>
      <c r="I2214" s="38" t="s">
        <v>79</v>
      </c>
      <c r="J2214" s="38" t="s">
        <v>49</v>
      </c>
      <c r="M2214" s="38">
        <v>-4028</v>
      </c>
      <c r="S2214" s="38">
        <v>-4028</v>
      </c>
      <c r="AC2214" s="38">
        <v>-4028</v>
      </c>
    </row>
    <row r="2215" spans="1:29" x14ac:dyDescent="0.2">
      <c r="A2215" s="38" t="s">
        <v>759</v>
      </c>
      <c r="B2215" s="38" t="s">
        <v>4751</v>
      </c>
      <c r="C2215" s="38" t="s">
        <v>4752</v>
      </c>
      <c r="D2215" s="38" t="s">
        <v>762</v>
      </c>
      <c r="E2215" s="38" t="s">
        <v>93</v>
      </c>
      <c r="F2215" s="38" t="s">
        <v>3350</v>
      </c>
      <c r="G2215" s="38" t="s">
        <v>113</v>
      </c>
      <c r="H2215" s="39">
        <v>44377</v>
      </c>
      <c r="I2215" s="38" t="s">
        <v>79</v>
      </c>
      <c r="J2215" s="38" t="s">
        <v>49</v>
      </c>
      <c r="M2215" s="38">
        <v>-4028</v>
      </c>
      <c r="S2215" s="38">
        <v>-4028</v>
      </c>
      <c r="AC2215" s="38">
        <v>-4028</v>
      </c>
    </row>
    <row r="2216" spans="1:29" x14ac:dyDescent="0.2">
      <c r="A2216" s="38" t="s">
        <v>759</v>
      </c>
      <c r="B2216" s="38" t="s">
        <v>4753</v>
      </c>
      <c r="C2216" s="38" t="s">
        <v>4754</v>
      </c>
      <c r="D2216" s="38" t="s">
        <v>762</v>
      </c>
      <c r="E2216" s="38" t="s">
        <v>93</v>
      </c>
      <c r="F2216" s="38" t="s">
        <v>88</v>
      </c>
      <c r="G2216" s="38" t="s">
        <v>53</v>
      </c>
      <c r="H2216" s="39">
        <v>44377</v>
      </c>
      <c r="I2216" s="38" t="s">
        <v>79</v>
      </c>
      <c r="J2216" s="38" t="s">
        <v>49</v>
      </c>
      <c r="M2216" s="38">
        <v>-4028</v>
      </c>
      <c r="S2216" s="38">
        <v>-4028</v>
      </c>
      <c r="AC2216" s="38">
        <v>-4028</v>
      </c>
    </row>
    <row r="2217" spans="1:29" x14ac:dyDescent="0.2">
      <c r="A2217" s="38" t="s">
        <v>759</v>
      </c>
      <c r="B2217" s="38" t="s">
        <v>4755</v>
      </c>
      <c r="C2217" s="38" t="s">
        <v>4756</v>
      </c>
      <c r="D2217" s="38" t="s">
        <v>762</v>
      </c>
      <c r="E2217" s="38" t="s">
        <v>93</v>
      </c>
      <c r="F2217" s="38" t="s">
        <v>70</v>
      </c>
      <c r="G2217" s="38" t="s">
        <v>51</v>
      </c>
      <c r="H2217" s="39">
        <v>44377</v>
      </c>
      <c r="I2217" s="38" t="s">
        <v>79</v>
      </c>
      <c r="J2217" s="38" t="s">
        <v>49</v>
      </c>
      <c r="M2217" s="38">
        <v>-4028</v>
      </c>
      <c r="S2217" s="38">
        <v>-4028</v>
      </c>
      <c r="AC2217" s="38">
        <v>-4028</v>
      </c>
    </row>
    <row r="2218" spans="1:29" x14ac:dyDescent="0.2">
      <c r="A2218" s="38" t="s">
        <v>693</v>
      </c>
      <c r="B2218" s="38" t="s">
        <v>4757</v>
      </c>
      <c r="C2218" s="38" t="s">
        <v>4758</v>
      </c>
      <c r="D2218" s="38" t="s">
        <v>696</v>
      </c>
      <c r="E2218" s="38" t="s">
        <v>93</v>
      </c>
      <c r="F2218" s="38" t="s">
        <v>57</v>
      </c>
      <c r="G2218" s="38" t="s">
        <v>58</v>
      </c>
      <c r="H2218" s="39">
        <v>44377</v>
      </c>
      <c r="I2218" s="38" t="s">
        <v>89</v>
      </c>
      <c r="J2218" s="38" t="s">
        <v>49</v>
      </c>
      <c r="M2218" s="38">
        <v>-4028</v>
      </c>
      <c r="S2218" s="38">
        <v>-4028</v>
      </c>
      <c r="AC2218" s="38">
        <v>-4028</v>
      </c>
    </row>
    <row r="2219" spans="1:29" x14ac:dyDescent="0.2">
      <c r="A2219" s="38" t="s">
        <v>474</v>
      </c>
      <c r="B2219" s="38" t="s">
        <v>4759</v>
      </c>
      <c r="C2219" s="38" t="s">
        <v>4760</v>
      </c>
      <c r="D2219" s="38" t="s">
        <v>511</v>
      </c>
      <c r="E2219" s="38" t="s">
        <v>93</v>
      </c>
      <c r="F2219" s="38" t="s">
        <v>116</v>
      </c>
      <c r="G2219" s="38" t="s">
        <v>45</v>
      </c>
      <c r="H2219" s="39">
        <v>44377</v>
      </c>
      <c r="I2219" s="38" t="s">
        <v>79</v>
      </c>
      <c r="J2219" s="38" t="s">
        <v>49</v>
      </c>
      <c r="M2219" s="38">
        <v>-4027</v>
      </c>
      <c r="S2219" s="38">
        <v>-4027</v>
      </c>
      <c r="AC2219" s="38">
        <v>-4027</v>
      </c>
    </row>
    <row r="2220" spans="1:29" x14ac:dyDescent="0.2">
      <c r="A2220" s="38" t="s">
        <v>361</v>
      </c>
      <c r="B2220" s="38" t="s">
        <v>4761</v>
      </c>
      <c r="C2220" s="38" t="s">
        <v>4762</v>
      </c>
      <c r="D2220" s="38" t="s">
        <v>712</v>
      </c>
      <c r="E2220" s="38" t="s">
        <v>93</v>
      </c>
      <c r="F2220" s="38" t="s">
        <v>539</v>
      </c>
      <c r="G2220" s="38" t="s">
        <v>41</v>
      </c>
      <c r="H2220" s="39">
        <v>44377</v>
      </c>
      <c r="I2220" s="38" t="s">
        <v>79</v>
      </c>
      <c r="J2220" s="38" t="s">
        <v>82</v>
      </c>
      <c r="M2220" s="38">
        <v>-4021</v>
      </c>
      <c r="S2220" s="38">
        <v>-4021</v>
      </c>
      <c r="AC2220" s="38">
        <v>-4021</v>
      </c>
    </row>
    <row r="2221" spans="1:29" x14ac:dyDescent="0.2">
      <c r="A2221" s="38" t="s">
        <v>693</v>
      </c>
      <c r="B2221" s="38" t="s">
        <v>4763</v>
      </c>
      <c r="C2221" s="38" t="s">
        <v>4764</v>
      </c>
      <c r="D2221" s="38" t="s">
        <v>696</v>
      </c>
      <c r="E2221" s="38" t="s">
        <v>93</v>
      </c>
      <c r="F2221" s="38" t="s">
        <v>100</v>
      </c>
      <c r="G2221" s="38" t="s">
        <v>101</v>
      </c>
      <c r="H2221" s="39">
        <v>44377</v>
      </c>
      <c r="I2221" s="38" t="s">
        <v>79</v>
      </c>
      <c r="J2221" s="38" t="s">
        <v>49</v>
      </c>
      <c r="M2221" s="38">
        <v>-4021</v>
      </c>
      <c r="S2221" s="38">
        <v>-4021</v>
      </c>
      <c r="AC2221" s="38">
        <v>-4021</v>
      </c>
    </row>
    <row r="2222" spans="1:29" x14ac:dyDescent="0.2">
      <c r="A2222" s="38" t="s">
        <v>262</v>
      </c>
      <c r="B2222" s="38" t="s">
        <v>4765</v>
      </c>
      <c r="C2222" s="38" t="s">
        <v>4766</v>
      </c>
      <c r="D2222" s="38" t="s">
        <v>525</v>
      </c>
      <c r="E2222" s="38" t="s">
        <v>93</v>
      </c>
      <c r="F2222" s="38" t="s">
        <v>100</v>
      </c>
      <c r="G2222" s="38" t="s">
        <v>101</v>
      </c>
      <c r="H2222" s="39">
        <v>44377</v>
      </c>
      <c r="I2222" s="38" t="s">
        <v>79</v>
      </c>
      <c r="J2222" s="38" t="s">
        <v>49</v>
      </c>
      <c r="M2222" s="38">
        <v>-4020</v>
      </c>
      <c r="S2222" s="38">
        <v>-4020</v>
      </c>
      <c r="AC2222" s="38">
        <v>-4020</v>
      </c>
    </row>
    <row r="2223" spans="1:29" x14ac:dyDescent="0.2">
      <c r="A2223" s="38" t="s">
        <v>608</v>
      </c>
      <c r="B2223" s="38" t="s">
        <v>4767</v>
      </c>
      <c r="C2223" s="38" t="s">
        <v>4768</v>
      </c>
      <c r="D2223" s="38" t="s">
        <v>611</v>
      </c>
      <c r="E2223" s="38" t="s">
        <v>93</v>
      </c>
      <c r="F2223" s="38" t="s">
        <v>114</v>
      </c>
      <c r="G2223" s="38" t="s">
        <v>69</v>
      </c>
      <c r="H2223" s="39">
        <v>44377</v>
      </c>
      <c r="I2223" s="38" t="s">
        <v>79</v>
      </c>
      <c r="J2223" s="38" t="s">
        <v>43</v>
      </c>
      <c r="M2223" s="38">
        <v>-4016</v>
      </c>
      <c r="S2223" s="38">
        <v>-4016</v>
      </c>
      <c r="AC2223" s="38">
        <v>-4016</v>
      </c>
    </row>
    <row r="2224" spans="1:29" x14ac:dyDescent="0.2">
      <c r="A2224" s="38" t="s">
        <v>474</v>
      </c>
      <c r="B2224" s="38" t="s">
        <v>4769</v>
      </c>
      <c r="C2224" s="38" t="s">
        <v>4770</v>
      </c>
      <c r="D2224" s="38" t="s">
        <v>511</v>
      </c>
      <c r="E2224" s="38" t="s">
        <v>93</v>
      </c>
      <c r="F2224" s="38" t="s">
        <v>369</v>
      </c>
      <c r="G2224" s="38" t="s">
        <v>45</v>
      </c>
      <c r="H2224" s="39">
        <v>44377</v>
      </c>
      <c r="I2224" s="38" t="s">
        <v>79</v>
      </c>
      <c r="J2224" s="38" t="s">
        <v>49</v>
      </c>
      <c r="M2224" s="38">
        <v>-4014</v>
      </c>
      <c r="S2224" s="38">
        <v>-4014</v>
      </c>
      <c r="AC2224" s="38">
        <v>-4014</v>
      </c>
    </row>
    <row r="2225" spans="1:29" x14ac:dyDescent="0.2">
      <c r="A2225" s="38" t="s">
        <v>474</v>
      </c>
      <c r="B2225" s="38" t="s">
        <v>4771</v>
      </c>
      <c r="C2225" s="38" t="s">
        <v>4772</v>
      </c>
      <c r="D2225" s="38" t="s">
        <v>511</v>
      </c>
      <c r="E2225" s="38" t="s">
        <v>93</v>
      </c>
      <c r="F2225" s="38" t="s">
        <v>44</v>
      </c>
      <c r="G2225" s="38" t="s">
        <v>45</v>
      </c>
      <c r="H2225" s="39">
        <v>44377</v>
      </c>
      <c r="I2225" s="38" t="s">
        <v>89</v>
      </c>
      <c r="J2225" s="38" t="s">
        <v>49</v>
      </c>
      <c r="M2225" s="38">
        <v>-3995</v>
      </c>
      <c r="S2225" s="38">
        <v>-3995</v>
      </c>
      <c r="AC2225" s="38">
        <v>-3995</v>
      </c>
    </row>
    <row r="2226" spans="1:29" x14ac:dyDescent="0.2">
      <c r="A2226" s="38" t="s">
        <v>474</v>
      </c>
      <c r="B2226" s="38" t="s">
        <v>4773</v>
      </c>
      <c r="C2226" s="38" t="s">
        <v>4774</v>
      </c>
      <c r="D2226" s="38" t="s">
        <v>511</v>
      </c>
      <c r="E2226" s="38" t="s">
        <v>93</v>
      </c>
      <c r="F2226" s="38" t="s">
        <v>369</v>
      </c>
      <c r="G2226" s="38" t="s">
        <v>45</v>
      </c>
      <c r="H2226" s="39">
        <v>44377</v>
      </c>
      <c r="I2226" s="38" t="s">
        <v>79</v>
      </c>
      <c r="J2226" s="38" t="s">
        <v>49</v>
      </c>
      <c r="M2226" s="38">
        <v>-3971</v>
      </c>
      <c r="S2226" s="38">
        <v>-3971</v>
      </c>
      <c r="AC2226" s="38">
        <v>-3971</v>
      </c>
    </row>
    <row r="2227" spans="1:29" x14ac:dyDescent="0.2">
      <c r="A2227" s="38" t="s">
        <v>361</v>
      </c>
      <c r="B2227" s="38" t="s">
        <v>4775</v>
      </c>
      <c r="C2227" s="38" t="s">
        <v>4776</v>
      </c>
      <c r="D2227" s="38" t="s">
        <v>712</v>
      </c>
      <c r="E2227" s="38" t="s">
        <v>93</v>
      </c>
      <c r="F2227" s="38" t="s">
        <v>369</v>
      </c>
      <c r="G2227" s="38" t="s">
        <v>45</v>
      </c>
      <c r="H2227" s="39">
        <v>44377</v>
      </c>
      <c r="I2227" s="38" t="s">
        <v>79</v>
      </c>
      <c r="J2227" s="38" t="s">
        <v>49</v>
      </c>
      <c r="M2227" s="38">
        <v>-3970</v>
      </c>
      <c r="S2227" s="38">
        <v>-3970</v>
      </c>
      <c r="AC2227" s="38">
        <v>-3970</v>
      </c>
    </row>
    <row r="2228" spans="1:29" x14ac:dyDescent="0.2">
      <c r="A2228" s="38" t="s">
        <v>474</v>
      </c>
      <c r="B2228" s="38" t="s">
        <v>4777</v>
      </c>
      <c r="C2228" s="38" t="s">
        <v>4778</v>
      </c>
      <c r="D2228" s="38" t="s">
        <v>511</v>
      </c>
      <c r="E2228" s="38" t="s">
        <v>93</v>
      </c>
      <c r="F2228" s="38" t="s">
        <v>369</v>
      </c>
      <c r="G2228" s="38" t="s">
        <v>45</v>
      </c>
      <c r="H2228" s="39">
        <v>44377</v>
      </c>
      <c r="I2228" s="38" t="s">
        <v>79</v>
      </c>
      <c r="J2228" s="38" t="s">
        <v>49</v>
      </c>
      <c r="M2228" s="38">
        <v>-3955</v>
      </c>
      <c r="S2228" s="38">
        <v>-3955</v>
      </c>
      <c r="AC2228" s="38">
        <v>-3955</v>
      </c>
    </row>
    <row r="2229" spans="1:29" x14ac:dyDescent="0.2">
      <c r="A2229" s="38" t="s">
        <v>608</v>
      </c>
      <c r="B2229" s="38" t="s">
        <v>4779</v>
      </c>
      <c r="C2229" s="38" t="s">
        <v>4780</v>
      </c>
      <c r="D2229" s="38" t="s">
        <v>611</v>
      </c>
      <c r="E2229" s="38" t="s">
        <v>93</v>
      </c>
      <c r="F2229" s="38" t="s">
        <v>274</v>
      </c>
      <c r="G2229" s="38" t="s">
        <v>45</v>
      </c>
      <c r="H2229" s="39">
        <v>44377</v>
      </c>
      <c r="I2229" s="38" t="s">
        <v>79</v>
      </c>
      <c r="J2229" s="38" t="s">
        <v>49</v>
      </c>
      <c r="M2229" s="38">
        <v>-3942</v>
      </c>
      <c r="S2229" s="38">
        <v>-3942</v>
      </c>
      <c r="AC2229" s="38">
        <v>-3942</v>
      </c>
    </row>
    <row r="2230" spans="1:29" x14ac:dyDescent="0.2">
      <c r="A2230" s="38" t="s">
        <v>361</v>
      </c>
      <c r="B2230" s="38" t="s">
        <v>4781</v>
      </c>
      <c r="C2230" s="38" t="s">
        <v>4782</v>
      </c>
      <c r="D2230" s="38" t="s">
        <v>712</v>
      </c>
      <c r="E2230" s="38" t="s">
        <v>93</v>
      </c>
      <c r="F2230" s="38" t="s">
        <v>4351</v>
      </c>
      <c r="G2230" s="38" t="s">
        <v>113</v>
      </c>
      <c r="H2230" s="39">
        <v>44377</v>
      </c>
      <c r="I2230" s="38" t="s">
        <v>79</v>
      </c>
      <c r="J2230" s="38" t="s">
        <v>43</v>
      </c>
      <c r="M2230" s="38">
        <v>-3898</v>
      </c>
      <c r="S2230" s="38">
        <v>-3898</v>
      </c>
      <c r="AC2230" s="38">
        <v>-3898</v>
      </c>
    </row>
    <row r="2231" spans="1:29" x14ac:dyDescent="0.2">
      <c r="A2231" s="38" t="s">
        <v>474</v>
      </c>
      <c r="B2231" s="38" t="s">
        <v>4783</v>
      </c>
      <c r="C2231" s="38" t="s">
        <v>4784</v>
      </c>
      <c r="D2231" s="38" t="s">
        <v>511</v>
      </c>
      <c r="E2231" s="38" t="s">
        <v>93</v>
      </c>
      <c r="F2231" s="38" t="s">
        <v>44</v>
      </c>
      <c r="G2231" s="38" t="s">
        <v>45</v>
      </c>
      <c r="H2231" s="39">
        <v>44377</v>
      </c>
      <c r="I2231" s="38" t="s">
        <v>79</v>
      </c>
      <c r="J2231" s="38" t="s">
        <v>49</v>
      </c>
      <c r="M2231" s="38">
        <v>-3892</v>
      </c>
      <c r="S2231" s="38">
        <v>-3892</v>
      </c>
      <c r="AC2231" s="38">
        <v>-3892</v>
      </c>
    </row>
    <row r="2232" spans="1:29" x14ac:dyDescent="0.2">
      <c r="A2232" s="38" t="s">
        <v>262</v>
      </c>
      <c r="B2232" s="38" t="s">
        <v>4785</v>
      </c>
      <c r="C2232" s="38" t="s">
        <v>4786</v>
      </c>
      <c r="D2232" s="38" t="s">
        <v>451</v>
      </c>
      <c r="E2232" s="38" t="s">
        <v>93</v>
      </c>
      <c r="F2232" s="38" t="s">
        <v>116</v>
      </c>
      <c r="G2232" s="38" t="s">
        <v>45</v>
      </c>
      <c r="H2232" s="39">
        <v>44377</v>
      </c>
      <c r="I2232" s="38" t="s">
        <v>79</v>
      </c>
      <c r="J2232" s="38" t="s">
        <v>49</v>
      </c>
      <c r="M2232" s="38">
        <v>-3883</v>
      </c>
      <c r="S2232" s="38">
        <v>-3883</v>
      </c>
      <c r="AC2232" s="38">
        <v>-3883</v>
      </c>
    </row>
    <row r="2233" spans="1:29" x14ac:dyDescent="0.2">
      <c r="A2233" s="38" t="s">
        <v>608</v>
      </c>
      <c r="B2233" s="38" t="s">
        <v>4787</v>
      </c>
      <c r="C2233" s="38" t="s">
        <v>4788</v>
      </c>
      <c r="D2233" s="38" t="s">
        <v>611</v>
      </c>
      <c r="E2233" s="38" t="s">
        <v>93</v>
      </c>
      <c r="F2233" s="38" t="s">
        <v>369</v>
      </c>
      <c r="G2233" s="38" t="s">
        <v>45</v>
      </c>
      <c r="H2233" s="39">
        <v>44377</v>
      </c>
      <c r="I2233" s="38" t="s">
        <v>79</v>
      </c>
      <c r="J2233" s="38" t="s">
        <v>49</v>
      </c>
      <c r="M2233" s="38">
        <v>-3866</v>
      </c>
      <c r="S2233" s="38">
        <v>-3866</v>
      </c>
      <c r="AC2233" s="38">
        <v>-3866</v>
      </c>
    </row>
    <row r="2234" spans="1:29" x14ac:dyDescent="0.2">
      <c r="A2234" s="38" t="s">
        <v>608</v>
      </c>
      <c r="B2234" s="38" t="s">
        <v>4789</v>
      </c>
      <c r="C2234" s="38" t="s">
        <v>4790</v>
      </c>
      <c r="D2234" s="38" t="s">
        <v>611</v>
      </c>
      <c r="E2234" s="38" t="s">
        <v>93</v>
      </c>
      <c r="F2234" s="38" t="s">
        <v>70</v>
      </c>
      <c r="G2234" s="38" t="s">
        <v>51</v>
      </c>
      <c r="H2234" s="39">
        <v>44377</v>
      </c>
      <c r="I2234" s="38" t="s">
        <v>79</v>
      </c>
      <c r="J2234" s="38" t="s">
        <v>49</v>
      </c>
      <c r="M2234" s="38">
        <v>-3849</v>
      </c>
      <c r="S2234" s="38">
        <v>-3849</v>
      </c>
      <c r="AC2234" s="38">
        <v>-3849</v>
      </c>
    </row>
    <row r="2235" spans="1:29" x14ac:dyDescent="0.2">
      <c r="A2235" s="38" t="s">
        <v>608</v>
      </c>
      <c r="B2235" s="38" t="s">
        <v>4791</v>
      </c>
      <c r="C2235" s="38" t="s">
        <v>4792</v>
      </c>
      <c r="D2235" s="38" t="s">
        <v>611</v>
      </c>
      <c r="E2235" s="38" t="s">
        <v>93</v>
      </c>
      <c r="F2235" s="38" t="s">
        <v>70</v>
      </c>
      <c r="G2235" s="38" t="s">
        <v>51</v>
      </c>
      <c r="H2235" s="39">
        <v>44377</v>
      </c>
      <c r="I2235" s="38" t="s">
        <v>79</v>
      </c>
      <c r="J2235" s="38" t="s">
        <v>49</v>
      </c>
      <c r="M2235" s="38">
        <v>-3845</v>
      </c>
      <c r="S2235" s="38">
        <v>-3845</v>
      </c>
      <c r="AC2235" s="38">
        <v>-3845</v>
      </c>
    </row>
    <row r="2236" spans="1:29" x14ac:dyDescent="0.2">
      <c r="A2236" s="38" t="s">
        <v>693</v>
      </c>
      <c r="B2236" s="38" t="s">
        <v>4793</v>
      </c>
      <c r="C2236" s="38" t="s">
        <v>4794</v>
      </c>
      <c r="D2236" s="38" t="s">
        <v>696</v>
      </c>
      <c r="E2236" s="38" t="s">
        <v>93</v>
      </c>
      <c r="F2236" s="38" t="s">
        <v>460</v>
      </c>
      <c r="G2236" s="38" t="s">
        <v>461</v>
      </c>
      <c r="H2236" s="39">
        <v>44377</v>
      </c>
      <c r="I2236" s="38" t="s">
        <v>89</v>
      </c>
      <c r="J2236" s="38" t="s">
        <v>49</v>
      </c>
      <c r="M2236" s="38">
        <v>-3833</v>
      </c>
      <c r="S2236" s="38">
        <v>-3833</v>
      </c>
      <c r="AC2236" s="38">
        <v>-3833</v>
      </c>
    </row>
    <row r="2237" spans="1:29" x14ac:dyDescent="0.2">
      <c r="A2237" s="38" t="s">
        <v>262</v>
      </c>
      <c r="B2237" s="38" t="s">
        <v>4795</v>
      </c>
      <c r="C2237" s="38" t="s">
        <v>4796</v>
      </c>
      <c r="D2237" s="38" t="s">
        <v>451</v>
      </c>
      <c r="E2237" s="38" t="s">
        <v>93</v>
      </c>
      <c r="F2237" s="38" t="s">
        <v>116</v>
      </c>
      <c r="G2237" s="38" t="s">
        <v>45</v>
      </c>
      <c r="H2237" s="39">
        <v>44377</v>
      </c>
      <c r="I2237" s="38" t="s">
        <v>79</v>
      </c>
      <c r="J2237" s="38" t="s">
        <v>49</v>
      </c>
      <c r="M2237" s="38">
        <v>-3821</v>
      </c>
      <c r="S2237" s="38">
        <v>-3821</v>
      </c>
      <c r="AC2237" s="38">
        <v>-3821</v>
      </c>
    </row>
    <row r="2238" spans="1:29" x14ac:dyDescent="0.2">
      <c r="A2238" s="38" t="s">
        <v>759</v>
      </c>
      <c r="B2238" s="38" t="s">
        <v>4797</v>
      </c>
      <c r="C2238" s="38" t="s">
        <v>4798</v>
      </c>
      <c r="D2238" s="38" t="s">
        <v>762</v>
      </c>
      <c r="E2238" s="38" t="s">
        <v>93</v>
      </c>
      <c r="F2238" s="38" t="s">
        <v>63</v>
      </c>
      <c r="G2238" s="38" t="s">
        <v>64</v>
      </c>
      <c r="H2238" s="39">
        <v>44377</v>
      </c>
      <c r="I2238" s="38" t="s">
        <v>89</v>
      </c>
      <c r="J2238" s="38" t="s">
        <v>49</v>
      </c>
      <c r="M2238" s="38">
        <v>-3820</v>
      </c>
      <c r="S2238" s="38">
        <v>-3820</v>
      </c>
      <c r="AC2238" s="38">
        <v>-3820</v>
      </c>
    </row>
    <row r="2239" spans="1:29" x14ac:dyDescent="0.2">
      <c r="A2239" s="38" t="s">
        <v>474</v>
      </c>
      <c r="B2239" s="38" t="s">
        <v>4799</v>
      </c>
      <c r="C2239" s="38" t="s">
        <v>4800</v>
      </c>
      <c r="D2239" s="38" t="s">
        <v>511</v>
      </c>
      <c r="E2239" s="38" t="s">
        <v>93</v>
      </c>
      <c r="F2239" s="38" t="s">
        <v>77</v>
      </c>
      <c r="G2239" s="38" t="s">
        <v>78</v>
      </c>
      <c r="H2239" s="39">
        <v>44377</v>
      </c>
      <c r="I2239" s="38" t="s">
        <v>79</v>
      </c>
      <c r="J2239" s="38" t="s">
        <v>49</v>
      </c>
      <c r="M2239" s="38">
        <v>-3792</v>
      </c>
      <c r="S2239" s="38">
        <v>-3792</v>
      </c>
      <c r="AC2239" s="38">
        <v>-3792</v>
      </c>
    </row>
    <row r="2240" spans="1:29" x14ac:dyDescent="0.2">
      <c r="A2240" s="38" t="s">
        <v>474</v>
      </c>
      <c r="B2240" s="38" t="s">
        <v>4801</v>
      </c>
      <c r="C2240" s="38" t="s">
        <v>4802</v>
      </c>
      <c r="D2240" s="38" t="s">
        <v>511</v>
      </c>
      <c r="E2240" s="38" t="s">
        <v>93</v>
      </c>
      <c r="F2240" s="38" t="s">
        <v>369</v>
      </c>
      <c r="G2240" s="38" t="s">
        <v>45</v>
      </c>
      <c r="H2240" s="39">
        <v>44377</v>
      </c>
      <c r="I2240" s="38" t="s">
        <v>79</v>
      </c>
      <c r="J2240" s="38" t="s">
        <v>49</v>
      </c>
      <c r="M2240" s="38">
        <v>-3787</v>
      </c>
      <c r="S2240" s="38">
        <v>-3787</v>
      </c>
      <c r="AC2240" s="38">
        <v>-3787</v>
      </c>
    </row>
    <row r="2241" spans="1:29" x14ac:dyDescent="0.2">
      <c r="A2241" s="38" t="s">
        <v>608</v>
      </c>
      <c r="B2241" s="38" t="s">
        <v>4803</v>
      </c>
      <c r="C2241" s="38" t="s">
        <v>4804</v>
      </c>
      <c r="D2241" s="38" t="s">
        <v>611</v>
      </c>
      <c r="E2241" s="38" t="s">
        <v>93</v>
      </c>
      <c r="F2241" s="38" t="s">
        <v>60</v>
      </c>
      <c r="G2241" s="38" t="s">
        <v>61</v>
      </c>
      <c r="H2241" s="39">
        <v>44377</v>
      </c>
      <c r="I2241" s="38" t="s">
        <v>89</v>
      </c>
      <c r="J2241" s="38" t="s">
        <v>49</v>
      </c>
      <c r="M2241" s="38">
        <v>-3785</v>
      </c>
      <c r="S2241" s="38">
        <v>-3785</v>
      </c>
      <c r="AC2241" s="38">
        <v>-3785</v>
      </c>
    </row>
    <row r="2242" spans="1:29" x14ac:dyDescent="0.2">
      <c r="A2242" s="38" t="s">
        <v>262</v>
      </c>
      <c r="B2242" s="38" t="s">
        <v>4805</v>
      </c>
      <c r="C2242" s="38" t="s">
        <v>4806</v>
      </c>
      <c r="D2242" s="38" t="s">
        <v>525</v>
      </c>
      <c r="E2242" s="38" t="s">
        <v>93</v>
      </c>
      <c r="F2242" s="38" t="s">
        <v>80</v>
      </c>
      <c r="G2242" s="38" t="s">
        <v>61</v>
      </c>
      <c r="H2242" s="39">
        <v>44377</v>
      </c>
      <c r="I2242" s="38" t="s">
        <v>79</v>
      </c>
      <c r="J2242" s="38" t="s">
        <v>43</v>
      </c>
      <c r="M2242" s="38">
        <v>-3782</v>
      </c>
      <c r="S2242" s="38">
        <v>-3782</v>
      </c>
      <c r="AC2242" s="38">
        <v>-3782</v>
      </c>
    </row>
    <row r="2243" spans="1:29" x14ac:dyDescent="0.2">
      <c r="A2243" s="38" t="s">
        <v>262</v>
      </c>
      <c r="B2243" s="38" t="s">
        <v>4807</v>
      </c>
      <c r="C2243" s="38" t="s">
        <v>4808</v>
      </c>
      <c r="D2243" s="38" t="s">
        <v>451</v>
      </c>
      <c r="E2243" s="38" t="s">
        <v>93</v>
      </c>
      <c r="F2243" s="38" t="s">
        <v>68</v>
      </c>
      <c r="G2243" s="38" t="s">
        <v>69</v>
      </c>
      <c r="H2243" s="39">
        <v>44377</v>
      </c>
      <c r="I2243" s="38" t="s">
        <v>79</v>
      </c>
      <c r="J2243" s="38" t="s">
        <v>49</v>
      </c>
      <c r="M2243" s="38">
        <v>-3742</v>
      </c>
      <c r="S2243" s="38">
        <v>-3742</v>
      </c>
      <c r="AC2243" s="38">
        <v>-3742</v>
      </c>
    </row>
    <row r="2244" spans="1:29" x14ac:dyDescent="0.2">
      <c r="A2244" s="38" t="s">
        <v>262</v>
      </c>
      <c r="B2244" s="38" t="s">
        <v>4809</v>
      </c>
      <c r="C2244" s="38" t="s">
        <v>4810</v>
      </c>
      <c r="D2244" s="38" t="s">
        <v>525</v>
      </c>
      <c r="E2244" s="38" t="s">
        <v>93</v>
      </c>
      <c r="F2244" s="38" t="s">
        <v>116</v>
      </c>
      <c r="G2244" s="38" t="s">
        <v>45</v>
      </c>
      <c r="H2244" s="39">
        <v>44377</v>
      </c>
      <c r="I2244" s="38" t="s">
        <v>79</v>
      </c>
      <c r="J2244" s="38" t="s">
        <v>49</v>
      </c>
      <c r="M2244" s="38">
        <v>-3741</v>
      </c>
      <c r="S2244" s="38">
        <v>-3741</v>
      </c>
      <c r="AC2244" s="38">
        <v>-3741</v>
      </c>
    </row>
    <row r="2245" spans="1:29" x14ac:dyDescent="0.2">
      <c r="A2245" s="38" t="s">
        <v>608</v>
      </c>
      <c r="B2245" s="38" t="s">
        <v>4811</v>
      </c>
      <c r="C2245" s="38" t="s">
        <v>4812</v>
      </c>
      <c r="D2245" s="38" t="s">
        <v>611</v>
      </c>
      <c r="E2245" s="38" t="s">
        <v>93</v>
      </c>
      <c r="F2245" s="38" t="s">
        <v>364</v>
      </c>
      <c r="G2245" s="38" t="s">
        <v>69</v>
      </c>
      <c r="H2245" s="39">
        <v>44377</v>
      </c>
      <c r="I2245" s="38" t="s">
        <v>79</v>
      </c>
      <c r="J2245" s="38" t="s">
        <v>49</v>
      </c>
      <c r="M2245" s="38">
        <v>-3741</v>
      </c>
      <c r="S2245" s="38">
        <v>-3741</v>
      </c>
      <c r="AC2245" s="38">
        <v>-3741</v>
      </c>
    </row>
    <row r="2246" spans="1:29" x14ac:dyDescent="0.2">
      <c r="A2246" s="38" t="s">
        <v>262</v>
      </c>
      <c r="B2246" s="38" t="s">
        <v>4813</v>
      </c>
      <c r="C2246" s="38" t="s">
        <v>4814</v>
      </c>
      <c r="D2246" s="38" t="s">
        <v>525</v>
      </c>
      <c r="E2246" s="38" t="s">
        <v>93</v>
      </c>
      <c r="F2246" s="38" t="s">
        <v>40</v>
      </c>
      <c r="G2246" s="38" t="s">
        <v>41</v>
      </c>
      <c r="H2246" s="39">
        <v>44377</v>
      </c>
      <c r="I2246" s="38" t="s">
        <v>79</v>
      </c>
      <c r="J2246" s="38" t="s">
        <v>43</v>
      </c>
      <c r="M2246" s="38">
        <v>-3731</v>
      </c>
      <c r="S2246" s="38">
        <v>-3731</v>
      </c>
      <c r="AC2246" s="38">
        <v>-3731</v>
      </c>
    </row>
    <row r="2247" spans="1:29" x14ac:dyDescent="0.2">
      <c r="A2247" s="38" t="s">
        <v>262</v>
      </c>
      <c r="B2247" s="38" t="s">
        <v>4815</v>
      </c>
      <c r="C2247" s="38" t="s">
        <v>4816</v>
      </c>
      <c r="D2247" s="38" t="s">
        <v>451</v>
      </c>
      <c r="E2247" s="38" t="s">
        <v>93</v>
      </c>
      <c r="F2247" s="38" t="s">
        <v>4351</v>
      </c>
      <c r="G2247" s="38" t="s">
        <v>113</v>
      </c>
      <c r="H2247" s="39">
        <v>44377</v>
      </c>
      <c r="I2247" s="38" t="s">
        <v>79</v>
      </c>
      <c r="J2247" s="38" t="s">
        <v>49</v>
      </c>
      <c r="M2247" s="38">
        <v>-3711</v>
      </c>
      <c r="S2247" s="38">
        <v>-3711</v>
      </c>
      <c r="AC2247" s="38">
        <v>-3711</v>
      </c>
    </row>
    <row r="2248" spans="1:29" x14ac:dyDescent="0.2">
      <c r="A2248" s="38" t="s">
        <v>262</v>
      </c>
      <c r="B2248" s="38" t="s">
        <v>4817</v>
      </c>
      <c r="C2248" s="38" t="s">
        <v>4818</v>
      </c>
      <c r="D2248" s="38" t="s">
        <v>525</v>
      </c>
      <c r="E2248" s="38" t="s">
        <v>93</v>
      </c>
      <c r="F2248" s="38" t="s">
        <v>80</v>
      </c>
      <c r="G2248" s="38" t="s">
        <v>61</v>
      </c>
      <c r="H2248" s="39">
        <v>44377</v>
      </c>
      <c r="I2248" s="38" t="s">
        <v>79</v>
      </c>
      <c r="J2248" s="38" t="s">
        <v>43</v>
      </c>
      <c r="M2248" s="38">
        <v>-3707</v>
      </c>
      <c r="S2248" s="38">
        <v>-3707</v>
      </c>
      <c r="AC2248" s="38">
        <v>-3707</v>
      </c>
    </row>
    <row r="2249" spans="1:29" x14ac:dyDescent="0.2">
      <c r="A2249" s="38" t="s">
        <v>262</v>
      </c>
      <c r="B2249" s="38" t="s">
        <v>4819</v>
      </c>
      <c r="C2249" s="38" t="s">
        <v>4820</v>
      </c>
      <c r="D2249" s="38" t="s">
        <v>451</v>
      </c>
      <c r="E2249" s="38" t="s">
        <v>93</v>
      </c>
      <c r="F2249" s="38" t="s">
        <v>116</v>
      </c>
      <c r="G2249" s="38" t="s">
        <v>45</v>
      </c>
      <c r="H2249" s="39">
        <v>44377</v>
      </c>
      <c r="I2249" s="38" t="s">
        <v>79</v>
      </c>
      <c r="J2249" s="38" t="s">
        <v>49</v>
      </c>
      <c r="M2249" s="38">
        <v>-3694</v>
      </c>
      <c r="S2249" s="38">
        <v>-3694</v>
      </c>
      <c r="AC2249" s="38">
        <v>-3694</v>
      </c>
    </row>
    <row r="2250" spans="1:29" x14ac:dyDescent="0.2">
      <c r="A2250" s="38" t="s">
        <v>733</v>
      </c>
      <c r="B2250" s="38" t="s">
        <v>4821</v>
      </c>
      <c r="C2250" s="38" t="s">
        <v>4822</v>
      </c>
      <c r="D2250" s="38" t="s">
        <v>511</v>
      </c>
      <c r="E2250" s="38" t="s">
        <v>93</v>
      </c>
      <c r="F2250" s="38" t="s">
        <v>274</v>
      </c>
      <c r="G2250" s="38" t="s">
        <v>45</v>
      </c>
      <c r="H2250" s="39">
        <v>44377</v>
      </c>
      <c r="I2250" s="38" t="s">
        <v>79</v>
      </c>
      <c r="J2250" s="38" t="s">
        <v>49</v>
      </c>
      <c r="M2250" s="38">
        <v>-3660</v>
      </c>
      <c r="S2250" s="38">
        <v>-3660</v>
      </c>
      <c r="AC2250" s="38">
        <v>-3660</v>
      </c>
    </row>
    <row r="2251" spans="1:29" x14ac:dyDescent="0.2">
      <c r="A2251" s="38" t="s">
        <v>608</v>
      </c>
      <c r="B2251" s="38" t="s">
        <v>4823</v>
      </c>
      <c r="C2251" s="38" t="s">
        <v>4824</v>
      </c>
      <c r="D2251" s="38" t="s">
        <v>611</v>
      </c>
      <c r="E2251" s="38" t="s">
        <v>93</v>
      </c>
      <c r="F2251" s="38" t="s">
        <v>107</v>
      </c>
      <c r="G2251" s="38" t="s">
        <v>108</v>
      </c>
      <c r="H2251" s="39">
        <v>44377</v>
      </c>
      <c r="I2251" s="38" t="s">
        <v>79</v>
      </c>
      <c r="J2251" s="38" t="s">
        <v>49</v>
      </c>
      <c r="M2251" s="38">
        <v>-3649</v>
      </c>
      <c r="S2251" s="38">
        <v>-3649</v>
      </c>
      <c r="AC2251" s="38">
        <v>-3649</v>
      </c>
    </row>
    <row r="2252" spans="1:29" x14ac:dyDescent="0.2">
      <c r="A2252" s="38" t="s">
        <v>474</v>
      </c>
      <c r="B2252" s="38" t="s">
        <v>4825</v>
      </c>
      <c r="C2252" s="38" t="s">
        <v>4826</v>
      </c>
      <c r="D2252" s="38" t="s">
        <v>477</v>
      </c>
      <c r="E2252" s="38" t="s">
        <v>46</v>
      </c>
      <c r="F2252" s="38" t="s">
        <v>84</v>
      </c>
      <c r="G2252" s="38" t="s">
        <v>45</v>
      </c>
      <c r="H2252" s="39">
        <v>44377</v>
      </c>
      <c r="I2252" s="38" t="s">
        <v>42</v>
      </c>
      <c r="J2252" s="38" t="s">
        <v>43</v>
      </c>
      <c r="M2252" s="38">
        <v>-3644</v>
      </c>
      <c r="S2252" s="38">
        <v>-3644</v>
      </c>
      <c r="AC2252" s="38">
        <v>-3644</v>
      </c>
    </row>
    <row r="2253" spans="1:29" x14ac:dyDescent="0.2">
      <c r="A2253" s="38" t="s">
        <v>262</v>
      </c>
      <c r="B2253" s="38" t="s">
        <v>4827</v>
      </c>
      <c r="C2253" s="38" t="s">
        <v>4828</v>
      </c>
      <c r="D2253" s="38" t="s">
        <v>451</v>
      </c>
      <c r="E2253" s="38" t="s">
        <v>93</v>
      </c>
      <c r="F2253" s="38" t="s">
        <v>116</v>
      </c>
      <c r="G2253" s="38" t="s">
        <v>45</v>
      </c>
      <c r="H2253" s="39">
        <v>44377</v>
      </c>
      <c r="I2253" s="38" t="s">
        <v>79</v>
      </c>
      <c r="J2253" s="38" t="s">
        <v>49</v>
      </c>
      <c r="M2253" s="38">
        <v>-3635</v>
      </c>
      <c r="S2253" s="38">
        <v>-3635</v>
      </c>
      <c r="AC2253" s="38">
        <v>-3635</v>
      </c>
    </row>
    <row r="2254" spans="1:29" x14ac:dyDescent="0.2">
      <c r="A2254" s="38" t="s">
        <v>759</v>
      </c>
      <c r="B2254" s="38" t="s">
        <v>4829</v>
      </c>
      <c r="C2254" s="38" t="s">
        <v>4830</v>
      </c>
      <c r="D2254" s="38" t="s">
        <v>762</v>
      </c>
      <c r="E2254" s="38" t="s">
        <v>93</v>
      </c>
      <c r="F2254" s="38" t="s">
        <v>70</v>
      </c>
      <c r="G2254" s="38" t="s">
        <v>51</v>
      </c>
      <c r="H2254" s="39">
        <v>44377</v>
      </c>
      <c r="I2254" s="38" t="s">
        <v>79</v>
      </c>
      <c r="J2254" s="38" t="s">
        <v>49</v>
      </c>
      <c r="M2254" s="38">
        <v>-3633</v>
      </c>
      <c r="S2254" s="38">
        <v>-3633</v>
      </c>
      <c r="AC2254" s="38">
        <v>-3633</v>
      </c>
    </row>
    <row r="2255" spans="1:29" x14ac:dyDescent="0.2">
      <c r="A2255" s="38" t="s">
        <v>262</v>
      </c>
      <c r="B2255" s="38" t="s">
        <v>4831</v>
      </c>
      <c r="C2255" s="38" t="s">
        <v>4832</v>
      </c>
      <c r="D2255" s="38" t="s">
        <v>522</v>
      </c>
      <c r="E2255" s="38" t="s">
        <v>93</v>
      </c>
      <c r="F2255" s="38" t="s">
        <v>1047</v>
      </c>
      <c r="G2255" s="38" t="s">
        <v>53</v>
      </c>
      <c r="H2255" s="39">
        <v>44377</v>
      </c>
      <c r="I2255" s="38" t="s">
        <v>79</v>
      </c>
      <c r="J2255" s="38" t="s">
        <v>43</v>
      </c>
      <c r="M2255" s="38">
        <v>-3610</v>
      </c>
      <c r="S2255" s="38">
        <v>-3610</v>
      </c>
      <c r="AC2255" s="38">
        <v>-3610</v>
      </c>
    </row>
    <row r="2256" spans="1:29" x14ac:dyDescent="0.2">
      <c r="A2256" s="38" t="s">
        <v>361</v>
      </c>
      <c r="B2256" s="38" t="s">
        <v>4833</v>
      </c>
      <c r="C2256" s="38" t="s">
        <v>4834</v>
      </c>
      <c r="D2256" s="38" t="s">
        <v>972</v>
      </c>
      <c r="E2256" s="38" t="s">
        <v>93</v>
      </c>
      <c r="F2256" s="38" t="s">
        <v>86</v>
      </c>
      <c r="G2256" s="38" t="s">
        <v>45</v>
      </c>
      <c r="H2256" s="39">
        <v>44377</v>
      </c>
      <c r="I2256" s="38" t="s">
        <v>89</v>
      </c>
      <c r="J2256" s="38" t="s">
        <v>49</v>
      </c>
      <c r="M2256" s="38">
        <v>-3609</v>
      </c>
      <c r="S2256" s="38">
        <v>-3609</v>
      </c>
      <c r="AC2256" s="38">
        <v>-3609</v>
      </c>
    </row>
    <row r="2257" spans="1:29" x14ac:dyDescent="0.2">
      <c r="A2257" s="38" t="s">
        <v>474</v>
      </c>
      <c r="B2257" s="38" t="s">
        <v>4835</v>
      </c>
      <c r="C2257" s="38" t="s">
        <v>4836</v>
      </c>
      <c r="D2257" s="38" t="s">
        <v>477</v>
      </c>
      <c r="E2257" s="38" t="s">
        <v>93</v>
      </c>
      <c r="F2257" s="38" t="s">
        <v>369</v>
      </c>
      <c r="G2257" s="38" t="s">
        <v>45</v>
      </c>
      <c r="H2257" s="39">
        <v>44377</v>
      </c>
      <c r="I2257" s="38" t="s">
        <v>89</v>
      </c>
      <c r="J2257" s="38" t="s">
        <v>49</v>
      </c>
      <c r="M2257" s="38">
        <v>-3578</v>
      </c>
      <c r="S2257" s="38">
        <v>-3578</v>
      </c>
      <c r="AC2257" s="38">
        <v>-3578</v>
      </c>
    </row>
    <row r="2258" spans="1:29" x14ac:dyDescent="0.2">
      <c r="A2258" s="38" t="s">
        <v>733</v>
      </c>
      <c r="B2258" s="38" t="s">
        <v>4837</v>
      </c>
      <c r="C2258" s="38" t="s">
        <v>4838</v>
      </c>
      <c r="D2258" s="38" t="s">
        <v>501</v>
      </c>
      <c r="E2258" s="38" t="s">
        <v>93</v>
      </c>
      <c r="F2258" s="38" t="s">
        <v>66</v>
      </c>
      <c r="G2258" s="38" t="s">
        <v>64</v>
      </c>
      <c r="H2258" s="39">
        <v>44377</v>
      </c>
      <c r="I2258" s="38" t="s">
        <v>89</v>
      </c>
      <c r="J2258" s="38" t="s">
        <v>49</v>
      </c>
      <c r="M2258" s="38">
        <v>-3571</v>
      </c>
      <c r="S2258" s="38">
        <v>-3571</v>
      </c>
      <c r="AC2258" s="38">
        <v>-3571</v>
      </c>
    </row>
    <row r="2259" spans="1:29" x14ac:dyDescent="0.2">
      <c r="A2259" s="38" t="s">
        <v>262</v>
      </c>
      <c r="B2259" s="38" t="s">
        <v>4839</v>
      </c>
      <c r="C2259" s="38" t="s">
        <v>4840</v>
      </c>
      <c r="D2259" s="38" t="s">
        <v>528</v>
      </c>
      <c r="E2259" s="38" t="s">
        <v>93</v>
      </c>
      <c r="F2259" s="38" t="s">
        <v>63</v>
      </c>
      <c r="G2259" s="38" t="s">
        <v>64</v>
      </c>
      <c r="H2259" s="39">
        <v>44377</v>
      </c>
      <c r="I2259" s="38" t="s">
        <v>89</v>
      </c>
      <c r="J2259" s="38" t="s">
        <v>82</v>
      </c>
      <c r="M2259" s="38">
        <v>-3561</v>
      </c>
      <c r="S2259" s="38">
        <v>-3561</v>
      </c>
      <c r="AC2259" s="38">
        <v>-3561</v>
      </c>
    </row>
    <row r="2260" spans="1:29" x14ac:dyDescent="0.2">
      <c r="A2260" s="38" t="s">
        <v>262</v>
      </c>
      <c r="B2260" s="38" t="s">
        <v>4841</v>
      </c>
      <c r="C2260" s="38" t="s">
        <v>4842</v>
      </c>
      <c r="D2260" s="38" t="s">
        <v>522</v>
      </c>
      <c r="E2260" s="38" t="s">
        <v>93</v>
      </c>
      <c r="F2260" s="38" t="s">
        <v>63</v>
      </c>
      <c r="G2260" s="38" t="s">
        <v>64</v>
      </c>
      <c r="H2260" s="39">
        <v>44377</v>
      </c>
      <c r="I2260" s="38" t="s">
        <v>79</v>
      </c>
      <c r="J2260" s="38" t="s">
        <v>43</v>
      </c>
      <c r="M2260" s="38">
        <v>-3546</v>
      </c>
      <c r="S2260" s="38">
        <v>-3546</v>
      </c>
      <c r="AC2260" s="38">
        <v>-3546</v>
      </c>
    </row>
    <row r="2261" spans="1:29" x14ac:dyDescent="0.2">
      <c r="A2261" s="38" t="s">
        <v>474</v>
      </c>
      <c r="B2261" s="38" t="s">
        <v>4843</v>
      </c>
      <c r="C2261" s="38" t="s">
        <v>4844</v>
      </c>
      <c r="D2261" s="38" t="s">
        <v>511</v>
      </c>
      <c r="E2261" s="38" t="s">
        <v>93</v>
      </c>
      <c r="F2261" s="38" t="s">
        <v>369</v>
      </c>
      <c r="G2261" s="38" t="s">
        <v>45</v>
      </c>
      <c r="H2261" s="39">
        <v>44377</v>
      </c>
      <c r="I2261" s="38" t="s">
        <v>79</v>
      </c>
      <c r="J2261" s="38" t="s">
        <v>49</v>
      </c>
      <c r="M2261" s="38">
        <v>-3539</v>
      </c>
      <c r="S2261" s="38">
        <v>-3539</v>
      </c>
      <c r="AC2261" s="38">
        <v>-3539</v>
      </c>
    </row>
    <row r="2262" spans="1:29" x14ac:dyDescent="0.2">
      <c r="A2262" s="38" t="s">
        <v>262</v>
      </c>
      <c r="B2262" s="38" t="s">
        <v>4845</v>
      </c>
      <c r="C2262" s="38" t="s">
        <v>4846</v>
      </c>
      <c r="D2262" s="38" t="s">
        <v>528</v>
      </c>
      <c r="E2262" s="38" t="s">
        <v>93</v>
      </c>
      <c r="F2262" s="38" t="s">
        <v>364</v>
      </c>
      <c r="G2262" s="38" t="s">
        <v>69</v>
      </c>
      <c r="H2262" s="39">
        <v>44377</v>
      </c>
      <c r="I2262" s="38" t="s">
        <v>89</v>
      </c>
      <c r="J2262" s="38" t="s">
        <v>43</v>
      </c>
      <c r="M2262" s="38">
        <v>-3505</v>
      </c>
      <c r="S2262" s="38">
        <v>-3505</v>
      </c>
      <c r="AC2262" s="38">
        <v>-3505</v>
      </c>
    </row>
    <row r="2263" spans="1:29" x14ac:dyDescent="0.2">
      <c r="A2263" s="38" t="s">
        <v>262</v>
      </c>
      <c r="B2263" s="38" t="s">
        <v>4847</v>
      </c>
      <c r="C2263" s="38" t="s">
        <v>4848</v>
      </c>
      <c r="D2263" s="38" t="s">
        <v>528</v>
      </c>
      <c r="E2263" s="38" t="s">
        <v>93</v>
      </c>
      <c r="F2263" s="38" t="s">
        <v>100</v>
      </c>
      <c r="G2263" s="38" t="s">
        <v>101</v>
      </c>
      <c r="H2263" s="39">
        <v>44377</v>
      </c>
      <c r="I2263" s="38" t="s">
        <v>79</v>
      </c>
      <c r="J2263" s="38" t="s">
        <v>43</v>
      </c>
      <c r="M2263" s="38">
        <v>-3505</v>
      </c>
      <c r="S2263" s="38">
        <v>-3505</v>
      </c>
      <c r="AC2263" s="38">
        <v>-3505</v>
      </c>
    </row>
    <row r="2264" spans="1:29" x14ac:dyDescent="0.2">
      <c r="A2264" s="38" t="s">
        <v>733</v>
      </c>
      <c r="B2264" s="38" t="s">
        <v>4849</v>
      </c>
      <c r="C2264" s="38" t="s">
        <v>4850</v>
      </c>
      <c r="D2264" s="38" t="s">
        <v>511</v>
      </c>
      <c r="E2264" s="38" t="s">
        <v>93</v>
      </c>
      <c r="F2264" s="38" t="s">
        <v>52</v>
      </c>
      <c r="G2264" s="38" t="s">
        <v>53</v>
      </c>
      <c r="H2264" s="39">
        <v>44377</v>
      </c>
      <c r="I2264" s="38" t="s">
        <v>89</v>
      </c>
      <c r="J2264" s="38" t="s">
        <v>49</v>
      </c>
      <c r="M2264" s="38">
        <v>-3500</v>
      </c>
      <c r="S2264" s="38">
        <v>-3500</v>
      </c>
      <c r="AC2264" s="38">
        <v>-3500</v>
      </c>
    </row>
    <row r="2265" spans="1:29" x14ac:dyDescent="0.2">
      <c r="A2265" s="38" t="s">
        <v>733</v>
      </c>
      <c r="B2265" s="38" t="s">
        <v>4851</v>
      </c>
      <c r="C2265" s="38" t="s">
        <v>4852</v>
      </c>
      <c r="D2265" s="38" t="s">
        <v>511</v>
      </c>
      <c r="E2265" s="38" t="s">
        <v>93</v>
      </c>
      <c r="F2265" s="38" t="s">
        <v>52</v>
      </c>
      <c r="G2265" s="38" t="s">
        <v>53</v>
      </c>
      <c r="H2265" s="39">
        <v>44377</v>
      </c>
      <c r="I2265" s="38" t="s">
        <v>89</v>
      </c>
      <c r="J2265" s="38" t="s">
        <v>49</v>
      </c>
      <c r="M2265" s="38">
        <v>-3489</v>
      </c>
      <c r="S2265" s="38">
        <v>-3489</v>
      </c>
      <c r="AC2265" s="38">
        <v>-3489</v>
      </c>
    </row>
    <row r="2266" spans="1:29" x14ac:dyDescent="0.2">
      <c r="A2266" s="38" t="s">
        <v>262</v>
      </c>
      <c r="B2266" s="38" t="s">
        <v>4853</v>
      </c>
      <c r="C2266" s="38" t="s">
        <v>4854</v>
      </c>
      <c r="D2266" s="38" t="s">
        <v>339</v>
      </c>
      <c r="E2266" s="38" t="s">
        <v>97</v>
      </c>
      <c r="F2266" s="38" t="s">
        <v>80</v>
      </c>
      <c r="G2266" s="38" t="s">
        <v>61</v>
      </c>
      <c r="H2266" s="39">
        <v>44377</v>
      </c>
      <c r="I2266" s="38" t="s">
        <v>42</v>
      </c>
      <c r="J2266" s="38" t="s">
        <v>43</v>
      </c>
      <c r="M2266" s="38">
        <v>-3470</v>
      </c>
      <c r="S2266" s="38">
        <v>-3470</v>
      </c>
      <c r="AC2266" s="38">
        <v>-3470</v>
      </c>
    </row>
    <row r="2267" spans="1:29" x14ac:dyDescent="0.2">
      <c r="A2267" s="38" t="s">
        <v>474</v>
      </c>
      <c r="B2267" s="38" t="s">
        <v>4855</v>
      </c>
      <c r="C2267" s="38" t="s">
        <v>4856</v>
      </c>
      <c r="D2267" s="38" t="s">
        <v>511</v>
      </c>
      <c r="E2267" s="38" t="s">
        <v>93</v>
      </c>
      <c r="F2267" s="38" t="s">
        <v>44</v>
      </c>
      <c r="G2267" s="38" t="s">
        <v>45</v>
      </c>
      <c r="H2267" s="39">
        <v>44377</v>
      </c>
      <c r="I2267" s="38" t="s">
        <v>79</v>
      </c>
      <c r="J2267" s="38" t="s">
        <v>49</v>
      </c>
      <c r="M2267" s="38">
        <v>-3455</v>
      </c>
      <c r="S2267" s="38">
        <v>-3455</v>
      </c>
      <c r="AC2267" s="38">
        <v>-3455</v>
      </c>
    </row>
    <row r="2268" spans="1:29" x14ac:dyDescent="0.2">
      <c r="A2268" s="38" t="s">
        <v>759</v>
      </c>
      <c r="B2268" s="38" t="s">
        <v>4857</v>
      </c>
      <c r="C2268" s="38" t="s">
        <v>4858</v>
      </c>
      <c r="D2268" s="38" t="s">
        <v>1917</v>
      </c>
      <c r="E2268" s="38" t="s">
        <v>46</v>
      </c>
      <c r="F2268" s="38" t="s">
        <v>80</v>
      </c>
      <c r="G2268" s="38" t="s">
        <v>61</v>
      </c>
      <c r="H2268" s="39">
        <v>44377</v>
      </c>
      <c r="I2268" s="38" t="s">
        <v>42</v>
      </c>
      <c r="J2268" s="38" t="s">
        <v>82</v>
      </c>
      <c r="M2268" s="38">
        <v>-3425</v>
      </c>
      <c r="S2268" s="38">
        <v>-3425</v>
      </c>
      <c r="AC2268" s="38">
        <v>-3425</v>
      </c>
    </row>
    <row r="2269" spans="1:29" x14ac:dyDescent="0.2">
      <c r="A2269" s="38" t="s">
        <v>262</v>
      </c>
      <c r="B2269" s="38" t="s">
        <v>4859</v>
      </c>
      <c r="C2269" s="38" t="s">
        <v>4860</v>
      </c>
      <c r="D2269" s="38" t="s">
        <v>522</v>
      </c>
      <c r="E2269" s="38" t="s">
        <v>93</v>
      </c>
      <c r="F2269" s="38" t="s">
        <v>57</v>
      </c>
      <c r="G2269" s="38" t="s">
        <v>58</v>
      </c>
      <c r="H2269" s="39">
        <v>44377</v>
      </c>
      <c r="I2269" s="38" t="s">
        <v>79</v>
      </c>
      <c r="J2269" s="38" t="s">
        <v>43</v>
      </c>
      <c r="M2269" s="38">
        <v>-3423</v>
      </c>
      <c r="S2269" s="38">
        <v>-3423</v>
      </c>
      <c r="AC2269" s="38">
        <v>-3423</v>
      </c>
    </row>
    <row r="2270" spans="1:29" x14ac:dyDescent="0.2">
      <c r="A2270" s="38" t="s">
        <v>262</v>
      </c>
      <c r="B2270" s="38" t="s">
        <v>4861</v>
      </c>
      <c r="C2270" s="38" t="s">
        <v>4862</v>
      </c>
      <c r="D2270" s="38" t="s">
        <v>528</v>
      </c>
      <c r="E2270" s="38" t="s">
        <v>93</v>
      </c>
      <c r="F2270" s="38" t="s">
        <v>63</v>
      </c>
      <c r="G2270" s="38" t="s">
        <v>64</v>
      </c>
      <c r="H2270" s="39">
        <v>44377</v>
      </c>
      <c r="I2270" s="38" t="s">
        <v>79</v>
      </c>
      <c r="J2270" s="38" t="s">
        <v>82</v>
      </c>
      <c r="M2270" s="38">
        <v>-3421</v>
      </c>
      <c r="S2270" s="38">
        <v>-3421</v>
      </c>
      <c r="AC2270" s="38">
        <v>-3421</v>
      </c>
    </row>
    <row r="2271" spans="1:29" x14ac:dyDescent="0.2">
      <c r="A2271" s="38" t="s">
        <v>502</v>
      </c>
      <c r="B2271" s="38" t="s">
        <v>4863</v>
      </c>
      <c r="C2271" s="38" t="s">
        <v>4864</v>
      </c>
      <c r="D2271" s="38" t="s">
        <v>616</v>
      </c>
      <c r="E2271" s="38" t="s">
        <v>93</v>
      </c>
      <c r="F2271" s="38" t="s">
        <v>107</v>
      </c>
      <c r="G2271" s="38" t="s">
        <v>108</v>
      </c>
      <c r="H2271" s="39">
        <v>44377</v>
      </c>
      <c r="I2271" s="38" t="s">
        <v>79</v>
      </c>
      <c r="J2271" s="38" t="s">
        <v>49</v>
      </c>
      <c r="M2271" s="38">
        <v>-3414</v>
      </c>
      <c r="S2271" s="38">
        <v>-3414</v>
      </c>
      <c r="AC2271" s="38">
        <v>-3414</v>
      </c>
    </row>
    <row r="2272" spans="1:29" x14ac:dyDescent="0.2">
      <c r="A2272" s="38" t="s">
        <v>474</v>
      </c>
      <c r="B2272" s="38" t="s">
        <v>4865</v>
      </c>
      <c r="C2272" s="38" t="s">
        <v>4866</v>
      </c>
      <c r="D2272" s="38" t="s">
        <v>511</v>
      </c>
      <c r="E2272" s="38" t="s">
        <v>93</v>
      </c>
      <c r="F2272" s="38" t="s">
        <v>44</v>
      </c>
      <c r="G2272" s="38" t="s">
        <v>45</v>
      </c>
      <c r="H2272" s="39">
        <v>44377</v>
      </c>
      <c r="I2272" s="38" t="s">
        <v>89</v>
      </c>
      <c r="J2272" s="38" t="s">
        <v>49</v>
      </c>
      <c r="M2272" s="38">
        <v>-3404</v>
      </c>
      <c r="S2272" s="38">
        <v>-3404</v>
      </c>
      <c r="AC2272" s="38">
        <v>-3404</v>
      </c>
    </row>
    <row r="2273" spans="1:34" x14ac:dyDescent="0.2">
      <c r="A2273" s="38" t="s">
        <v>262</v>
      </c>
      <c r="B2273" s="38" t="s">
        <v>4867</v>
      </c>
      <c r="C2273" s="38" t="s">
        <v>4868</v>
      </c>
      <c r="D2273" s="38" t="s">
        <v>525</v>
      </c>
      <c r="E2273" s="38" t="s">
        <v>93</v>
      </c>
      <c r="F2273" s="38" t="s">
        <v>88</v>
      </c>
      <c r="G2273" s="38" t="s">
        <v>53</v>
      </c>
      <c r="H2273" s="39">
        <v>44377</v>
      </c>
      <c r="I2273" s="38" t="s">
        <v>79</v>
      </c>
      <c r="J2273" s="38" t="s">
        <v>82</v>
      </c>
      <c r="M2273" s="38">
        <v>-3373</v>
      </c>
      <c r="S2273" s="38">
        <v>-3373</v>
      </c>
      <c r="AC2273" s="38">
        <v>-3373</v>
      </c>
    </row>
    <row r="2274" spans="1:34" x14ac:dyDescent="0.2">
      <c r="A2274" s="38" t="s">
        <v>759</v>
      </c>
      <c r="B2274" s="38" t="s">
        <v>4869</v>
      </c>
      <c r="C2274" s="38" t="s">
        <v>4870</v>
      </c>
      <c r="D2274" s="38" t="s">
        <v>762</v>
      </c>
      <c r="E2274" s="38" t="s">
        <v>93</v>
      </c>
      <c r="F2274" s="38" t="s">
        <v>80</v>
      </c>
      <c r="G2274" s="38" t="s">
        <v>61</v>
      </c>
      <c r="H2274" s="39">
        <v>44377</v>
      </c>
      <c r="I2274" s="38" t="s">
        <v>79</v>
      </c>
      <c r="J2274" s="38" t="s">
        <v>49</v>
      </c>
      <c r="M2274" s="38">
        <v>-3372</v>
      </c>
      <c r="S2274" s="38">
        <v>-3372</v>
      </c>
      <c r="AC2274" s="38">
        <v>-3372</v>
      </c>
    </row>
    <row r="2275" spans="1:34" x14ac:dyDescent="0.2">
      <c r="A2275" s="38" t="s">
        <v>262</v>
      </c>
      <c r="B2275" s="38" t="s">
        <v>4871</v>
      </c>
      <c r="C2275" s="38" t="s">
        <v>4872</v>
      </c>
      <c r="D2275" s="38" t="s">
        <v>528</v>
      </c>
      <c r="E2275" s="38" t="s">
        <v>93</v>
      </c>
      <c r="F2275" s="38" t="s">
        <v>60</v>
      </c>
      <c r="G2275" s="38" t="s">
        <v>61</v>
      </c>
      <c r="H2275" s="39">
        <v>44377</v>
      </c>
      <c r="I2275" s="38" t="s">
        <v>89</v>
      </c>
      <c r="J2275" s="38" t="s">
        <v>82</v>
      </c>
      <c r="M2275" s="38">
        <v>-3348</v>
      </c>
      <c r="S2275" s="38">
        <v>-3348</v>
      </c>
      <c r="AC2275" s="38">
        <v>-3348</v>
      </c>
      <c r="AD2275" s="38">
        <v>0</v>
      </c>
      <c r="AH2275" s="38">
        <v>0</v>
      </c>
    </row>
    <row r="2276" spans="1:34" x14ac:dyDescent="0.2">
      <c r="A2276" s="38" t="s">
        <v>262</v>
      </c>
      <c r="B2276" s="38" t="s">
        <v>4873</v>
      </c>
      <c r="C2276" s="38" t="s">
        <v>4874</v>
      </c>
      <c r="D2276" s="38" t="s">
        <v>522</v>
      </c>
      <c r="E2276" s="38" t="s">
        <v>93</v>
      </c>
      <c r="F2276" s="38" t="s">
        <v>60</v>
      </c>
      <c r="G2276" s="38" t="s">
        <v>61</v>
      </c>
      <c r="H2276" s="39">
        <v>44377</v>
      </c>
      <c r="I2276" s="38" t="s">
        <v>79</v>
      </c>
      <c r="J2276" s="38" t="s">
        <v>49</v>
      </c>
      <c r="M2276" s="38">
        <v>-3348</v>
      </c>
      <c r="S2276" s="38">
        <v>-3348</v>
      </c>
      <c r="AC2276" s="38">
        <v>-3348</v>
      </c>
    </row>
    <row r="2277" spans="1:34" x14ac:dyDescent="0.2">
      <c r="A2277" s="38" t="s">
        <v>502</v>
      </c>
      <c r="B2277" s="38" t="s">
        <v>4875</v>
      </c>
      <c r="C2277" s="38" t="s">
        <v>4876</v>
      </c>
      <c r="D2277" s="38" t="s">
        <v>616</v>
      </c>
      <c r="E2277" s="38" t="s">
        <v>93</v>
      </c>
      <c r="F2277" s="38" t="s">
        <v>60</v>
      </c>
      <c r="G2277" s="38" t="s">
        <v>61</v>
      </c>
      <c r="H2277" s="39">
        <v>44377</v>
      </c>
      <c r="I2277" s="38" t="s">
        <v>79</v>
      </c>
      <c r="J2277" s="38" t="s">
        <v>49</v>
      </c>
      <c r="M2277" s="38">
        <v>-3348</v>
      </c>
      <c r="S2277" s="38">
        <v>-3348</v>
      </c>
      <c r="AC2277" s="38">
        <v>-3348</v>
      </c>
    </row>
    <row r="2278" spans="1:34" x14ac:dyDescent="0.2">
      <c r="A2278" s="38" t="s">
        <v>474</v>
      </c>
      <c r="B2278" s="38" t="s">
        <v>4877</v>
      </c>
      <c r="C2278" s="38" t="s">
        <v>4878</v>
      </c>
      <c r="D2278" s="38" t="s">
        <v>511</v>
      </c>
      <c r="E2278" s="38" t="s">
        <v>93</v>
      </c>
      <c r="F2278" s="38" t="s">
        <v>81</v>
      </c>
      <c r="G2278" s="38" t="s">
        <v>78</v>
      </c>
      <c r="H2278" s="39">
        <v>44377</v>
      </c>
      <c r="I2278" s="38" t="s">
        <v>79</v>
      </c>
      <c r="J2278" s="38" t="s">
        <v>49</v>
      </c>
      <c r="M2278" s="38">
        <v>-3348</v>
      </c>
      <c r="S2278" s="38">
        <v>-3348</v>
      </c>
      <c r="AC2278" s="38">
        <v>-3348</v>
      </c>
    </row>
    <row r="2279" spans="1:34" x14ac:dyDescent="0.2">
      <c r="A2279" s="38" t="s">
        <v>474</v>
      </c>
      <c r="B2279" s="38" t="s">
        <v>4879</v>
      </c>
      <c r="C2279" s="38" t="s">
        <v>4880</v>
      </c>
      <c r="D2279" s="38" t="s">
        <v>511</v>
      </c>
      <c r="E2279" s="38" t="s">
        <v>93</v>
      </c>
      <c r="F2279" s="38" t="s">
        <v>60</v>
      </c>
      <c r="G2279" s="38" t="s">
        <v>61</v>
      </c>
      <c r="H2279" s="39">
        <v>44377</v>
      </c>
      <c r="I2279" s="38" t="s">
        <v>89</v>
      </c>
      <c r="J2279" s="38" t="s">
        <v>49</v>
      </c>
      <c r="M2279" s="38">
        <v>-3348</v>
      </c>
      <c r="S2279" s="38">
        <v>-3348</v>
      </c>
      <c r="AC2279" s="38">
        <v>-3348</v>
      </c>
    </row>
    <row r="2280" spans="1:34" x14ac:dyDescent="0.2">
      <c r="A2280" s="38" t="s">
        <v>262</v>
      </c>
      <c r="B2280" s="38" t="s">
        <v>4881</v>
      </c>
      <c r="C2280" s="38" t="s">
        <v>4882</v>
      </c>
      <c r="D2280" s="38" t="s">
        <v>528</v>
      </c>
      <c r="E2280" s="38" t="s">
        <v>93</v>
      </c>
      <c r="F2280" s="38" t="s">
        <v>60</v>
      </c>
      <c r="G2280" s="38" t="s">
        <v>61</v>
      </c>
      <c r="H2280" s="39">
        <v>44377</v>
      </c>
      <c r="I2280" s="38" t="s">
        <v>79</v>
      </c>
      <c r="J2280" s="38" t="s">
        <v>43</v>
      </c>
      <c r="M2280" s="38">
        <v>-3347</v>
      </c>
      <c r="S2280" s="38">
        <v>-3347</v>
      </c>
      <c r="AC2280" s="38">
        <v>-3347</v>
      </c>
    </row>
    <row r="2281" spans="1:34" x14ac:dyDescent="0.2">
      <c r="A2281" s="38" t="s">
        <v>262</v>
      </c>
      <c r="B2281" s="38" t="s">
        <v>4883</v>
      </c>
      <c r="C2281" s="38" t="s">
        <v>4884</v>
      </c>
      <c r="D2281" s="38" t="s">
        <v>522</v>
      </c>
      <c r="E2281" s="38" t="s">
        <v>93</v>
      </c>
      <c r="F2281" s="38" t="s">
        <v>77</v>
      </c>
      <c r="G2281" s="38" t="s">
        <v>78</v>
      </c>
      <c r="H2281" s="39">
        <v>44377</v>
      </c>
      <c r="I2281" s="38" t="s">
        <v>89</v>
      </c>
      <c r="J2281" s="38" t="s">
        <v>43</v>
      </c>
      <c r="M2281" s="38">
        <v>-3347</v>
      </c>
      <c r="S2281" s="38">
        <v>-3347</v>
      </c>
      <c r="AC2281" s="38">
        <v>-3347</v>
      </c>
    </row>
    <row r="2282" spans="1:34" x14ac:dyDescent="0.2">
      <c r="A2282" s="38" t="s">
        <v>262</v>
      </c>
      <c r="B2282" s="38" t="s">
        <v>4885</v>
      </c>
      <c r="C2282" s="38" t="s">
        <v>4886</v>
      </c>
      <c r="D2282" s="38" t="s">
        <v>522</v>
      </c>
      <c r="E2282" s="38" t="s">
        <v>93</v>
      </c>
      <c r="F2282" s="38" t="s">
        <v>60</v>
      </c>
      <c r="G2282" s="38" t="s">
        <v>61</v>
      </c>
      <c r="H2282" s="39">
        <v>44377</v>
      </c>
      <c r="I2282" s="38" t="s">
        <v>79</v>
      </c>
      <c r="J2282" s="38" t="s">
        <v>49</v>
      </c>
      <c r="M2282" s="38">
        <v>-3346</v>
      </c>
      <c r="S2282" s="38">
        <v>-3346</v>
      </c>
      <c r="AC2282" s="38">
        <v>-3346</v>
      </c>
    </row>
    <row r="2283" spans="1:34" x14ac:dyDescent="0.2">
      <c r="A2283" s="38" t="s">
        <v>502</v>
      </c>
      <c r="B2283" s="38" t="s">
        <v>4887</v>
      </c>
      <c r="C2283" s="38" t="s">
        <v>4888</v>
      </c>
      <c r="D2283" s="38" t="s">
        <v>616</v>
      </c>
      <c r="E2283" s="38" t="s">
        <v>93</v>
      </c>
      <c r="F2283" s="38" t="s">
        <v>100</v>
      </c>
      <c r="G2283" s="38" t="s">
        <v>101</v>
      </c>
      <c r="H2283" s="39">
        <v>44377</v>
      </c>
      <c r="I2283" s="38" t="s">
        <v>79</v>
      </c>
      <c r="J2283" s="38" t="s">
        <v>43</v>
      </c>
      <c r="M2283" s="38">
        <v>-3344</v>
      </c>
      <c r="S2283" s="38">
        <v>-3344</v>
      </c>
      <c r="AC2283" s="38">
        <v>-3344</v>
      </c>
    </row>
    <row r="2284" spans="1:34" x14ac:dyDescent="0.2">
      <c r="A2284" s="38" t="s">
        <v>474</v>
      </c>
      <c r="B2284" s="38" t="s">
        <v>4889</v>
      </c>
      <c r="C2284" s="38" t="s">
        <v>4890</v>
      </c>
      <c r="D2284" s="38" t="s">
        <v>511</v>
      </c>
      <c r="E2284" s="38" t="s">
        <v>93</v>
      </c>
      <c r="F2284" s="38" t="s">
        <v>60</v>
      </c>
      <c r="G2284" s="38" t="s">
        <v>61</v>
      </c>
      <c r="H2284" s="39">
        <v>44377</v>
      </c>
      <c r="I2284" s="38" t="s">
        <v>79</v>
      </c>
      <c r="J2284" s="38" t="s">
        <v>43</v>
      </c>
      <c r="M2284" s="38">
        <v>-3343</v>
      </c>
      <c r="S2284" s="38">
        <v>-3343</v>
      </c>
      <c r="AC2284" s="38">
        <v>-3343</v>
      </c>
    </row>
    <row r="2285" spans="1:34" x14ac:dyDescent="0.2">
      <c r="A2285" s="38" t="s">
        <v>262</v>
      </c>
      <c r="B2285" s="38" t="s">
        <v>4891</v>
      </c>
      <c r="C2285" s="38" t="s">
        <v>4892</v>
      </c>
      <c r="D2285" s="38" t="s">
        <v>451</v>
      </c>
      <c r="E2285" s="38" t="s">
        <v>93</v>
      </c>
      <c r="F2285" s="38" t="s">
        <v>77</v>
      </c>
      <c r="G2285" s="38" t="s">
        <v>78</v>
      </c>
      <c r="H2285" s="39">
        <v>44377</v>
      </c>
      <c r="I2285" s="38" t="s">
        <v>79</v>
      </c>
      <c r="J2285" s="38" t="s">
        <v>49</v>
      </c>
      <c r="M2285" s="38">
        <v>-3341</v>
      </c>
      <c r="S2285" s="38">
        <v>-3341</v>
      </c>
      <c r="AC2285" s="38">
        <v>-3341</v>
      </c>
    </row>
    <row r="2286" spans="1:34" x14ac:dyDescent="0.2">
      <c r="A2286" s="38" t="s">
        <v>502</v>
      </c>
      <c r="B2286" s="38" t="s">
        <v>4893</v>
      </c>
      <c r="C2286" s="38" t="s">
        <v>4894</v>
      </c>
      <c r="D2286" s="38" t="s">
        <v>616</v>
      </c>
      <c r="E2286" s="38" t="s">
        <v>93</v>
      </c>
      <c r="F2286" s="38" t="s">
        <v>60</v>
      </c>
      <c r="G2286" s="38" t="s">
        <v>61</v>
      </c>
      <c r="H2286" s="39">
        <v>44377</v>
      </c>
      <c r="I2286" s="38" t="s">
        <v>79</v>
      </c>
      <c r="J2286" s="38" t="s">
        <v>43</v>
      </c>
      <c r="M2286" s="38">
        <v>-3341</v>
      </c>
      <c r="S2286" s="38">
        <v>-3341</v>
      </c>
      <c r="AC2286" s="38">
        <v>-3341</v>
      </c>
    </row>
    <row r="2287" spans="1:34" x14ac:dyDescent="0.2">
      <c r="A2287" s="38" t="s">
        <v>262</v>
      </c>
      <c r="B2287" s="38" t="s">
        <v>4895</v>
      </c>
      <c r="C2287" s="38" t="s">
        <v>4896</v>
      </c>
      <c r="D2287" s="38" t="s">
        <v>525</v>
      </c>
      <c r="E2287" s="38" t="s">
        <v>93</v>
      </c>
      <c r="F2287" s="38" t="s">
        <v>80</v>
      </c>
      <c r="G2287" s="38" t="s">
        <v>61</v>
      </c>
      <c r="H2287" s="39">
        <v>44377</v>
      </c>
      <c r="I2287" s="38" t="s">
        <v>79</v>
      </c>
      <c r="J2287" s="38" t="s">
        <v>82</v>
      </c>
      <c r="M2287" s="38">
        <v>-3338</v>
      </c>
      <c r="S2287" s="38">
        <v>-3338</v>
      </c>
      <c r="AC2287" s="38">
        <v>-3338</v>
      </c>
    </row>
    <row r="2288" spans="1:34" x14ac:dyDescent="0.2">
      <c r="A2288" s="38" t="s">
        <v>262</v>
      </c>
      <c r="B2288" s="38" t="s">
        <v>4897</v>
      </c>
      <c r="C2288" s="38" t="s">
        <v>4898</v>
      </c>
      <c r="D2288" s="38" t="s">
        <v>522</v>
      </c>
      <c r="E2288" s="38" t="s">
        <v>93</v>
      </c>
      <c r="F2288" s="38" t="s">
        <v>57</v>
      </c>
      <c r="G2288" s="38" t="s">
        <v>58</v>
      </c>
      <c r="H2288" s="39">
        <v>44377</v>
      </c>
      <c r="I2288" s="38" t="s">
        <v>79</v>
      </c>
      <c r="J2288" s="38" t="s">
        <v>43</v>
      </c>
      <c r="M2288" s="38">
        <v>-3333</v>
      </c>
      <c r="S2288" s="38">
        <v>-3333</v>
      </c>
      <c r="AC2288" s="38">
        <v>-3333</v>
      </c>
    </row>
    <row r="2289" spans="1:29" x14ac:dyDescent="0.2">
      <c r="A2289" s="38" t="s">
        <v>262</v>
      </c>
      <c r="B2289" s="38" t="s">
        <v>4899</v>
      </c>
      <c r="C2289" s="38" t="s">
        <v>4900</v>
      </c>
      <c r="D2289" s="38" t="s">
        <v>525</v>
      </c>
      <c r="E2289" s="38" t="s">
        <v>93</v>
      </c>
      <c r="F2289" s="38" t="s">
        <v>412</v>
      </c>
      <c r="G2289" s="38" t="s">
        <v>101</v>
      </c>
      <c r="H2289" s="39">
        <v>44377</v>
      </c>
      <c r="I2289" s="38" t="s">
        <v>79</v>
      </c>
      <c r="J2289" s="38" t="s">
        <v>82</v>
      </c>
      <c r="M2289" s="38">
        <v>-3331</v>
      </c>
      <c r="S2289" s="38">
        <v>-3331</v>
      </c>
      <c r="AC2289" s="38">
        <v>-3331</v>
      </c>
    </row>
    <row r="2290" spans="1:29" x14ac:dyDescent="0.2">
      <c r="A2290" s="38" t="s">
        <v>262</v>
      </c>
      <c r="B2290" s="38" t="s">
        <v>4901</v>
      </c>
      <c r="C2290" s="38" t="s">
        <v>4902</v>
      </c>
      <c r="D2290" s="38" t="s">
        <v>525</v>
      </c>
      <c r="E2290" s="38" t="s">
        <v>93</v>
      </c>
      <c r="F2290" s="38" t="s">
        <v>60</v>
      </c>
      <c r="G2290" s="38" t="s">
        <v>61</v>
      </c>
      <c r="H2290" s="39">
        <v>44377</v>
      </c>
      <c r="I2290" s="38" t="s">
        <v>79</v>
      </c>
      <c r="J2290" s="38" t="s">
        <v>49</v>
      </c>
      <c r="M2290" s="38">
        <v>-3322</v>
      </c>
      <c r="S2290" s="38">
        <v>-3322</v>
      </c>
      <c r="AC2290" s="38">
        <v>-3322</v>
      </c>
    </row>
    <row r="2291" spans="1:29" x14ac:dyDescent="0.2">
      <c r="A2291" s="38" t="s">
        <v>262</v>
      </c>
      <c r="B2291" s="38" t="s">
        <v>4903</v>
      </c>
      <c r="C2291" s="38" t="s">
        <v>4904</v>
      </c>
      <c r="D2291" s="38" t="s">
        <v>525</v>
      </c>
      <c r="E2291" s="38" t="s">
        <v>93</v>
      </c>
      <c r="F2291" s="38" t="s">
        <v>77</v>
      </c>
      <c r="G2291" s="38" t="s">
        <v>78</v>
      </c>
      <c r="H2291" s="39">
        <v>44377</v>
      </c>
      <c r="I2291" s="38" t="s">
        <v>79</v>
      </c>
      <c r="J2291" s="38" t="s">
        <v>49</v>
      </c>
      <c r="M2291" s="38">
        <v>-3322</v>
      </c>
      <c r="S2291" s="38">
        <v>-3322</v>
      </c>
      <c r="AC2291" s="38">
        <v>-3322</v>
      </c>
    </row>
    <row r="2292" spans="1:29" x14ac:dyDescent="0.2">
      <c r="A2292" s="38" t="s">
        <v>608</v>
      </c>
      <c r="B2292" s="38" t="s">
        <v>4905</v>
      </c>
      <c r="C2292" s="38" t="s">
        <v>4906</v>
      </c>
      <c r="D2292" s="38" t="s">
        <v>611</v>
      </c>
      <c r="E2292" s="38" t="s">
        <v>93</v>
      </c>
      <c r="F2292" s="38" t="s">
        <v>102</v>
      </c>
      <c r="G2292" s="38" t="s">
        <v>69</v>
      </c>
      <c r="H2292" s="39">
        <v>44377</v>
      </c>
      <c r="I2292" s="38" t="s">
        <v>79</v>
      </c>
      <c r="J2292" s="38" t="s">
        <v>49</v>
      </c>
      <c r="M2292" s="38">
        <v>-3322</v>
      </c>
      <c r="S2292" s="38">
        <v>-3322</v>
      </c>
      <c r="AC2292" s="38">
        <v>-3322</v>
      </c>
    </row>
    <row r="2293" spans="1:29" x14ac:dyDescent="0.2">
      <c r="A2293" s="38" t="s">
        <v>693</v>
      </c>
      <c r="B2293" s="38" t="s">
        <v>4907</v>
      </c>
      <c r="C2293" s="38" t="s">
        <v>4908</v>
      </c>
      <c r="D2293" s="38" t="s">
        <v>696</v>
      </c>
      <c r="E2293" s="38" t="s">
        <v>93</v>
      </c>
      <c r="F2293" s="38" t="s">
        <v>110</v>
      </c>
      <c r="G2293" s="38" t="s">
        <v>111</v>
      </c>
      <c r="H2293" s="39">
        <v>44377</v>
      </c>
      <c r="I2293" s="38" t="s">
        <v>79</v>
      </c>
      <c r="J2293" s="38" t="s">
        <v>49</v>
      </c>
      <c r="M2293" s="38">
        <v>-3322</v>
      </c>
      <c r="S2293" s="38">
        <v>-3322</v>
      </c>
      <c r="AC2293" s="38">
        <v>-3322</v>
      </c>
    </row>
    <row r="2294" spans="1:29" x14ac:dyDescent="0.2">
      <c r="A2294" s="38" t="s">
        <v>262</v>
      </c>
      <c r="B2294" s="38" t="s">
        <v>4909</v>
      </c>
      <c r="C2294" s="38" t="s">
        <v>4910</v>
      </c>
      <c r="D2294" s="38" t="s">
        <v>522</v>
      </c>
      <c r="E2294" s="38" t="s">
        <v>93</v>
      </c>
      <c r="F2294" s="38" t="s">
        <v>104</v>
      </c>
      <c r="G2294" s="38" t="s">
        <v>76</v>
      </c>
      <c r="H2294" s="39">
        <v>44377</v>
      </c>
      <c r="I2294" s="38" t="s">
        <v>79</v>
      </c>
      <c r="J2294" s="38" t="s">
        <v>49</v>
      </c>
      <c r="M2294" s="38">
        <v>-3317</v>
      </c>
      <c r="S2294" s="38">
        <v>-3317</v>
      </c>
      <c r="AC2294" s="38">
        <v>-3317</v>
      </c>
    </row>
    <row r="2295" spans="1:29" x14ac:dyDescent="0.2">
      <c r="A2295" s="38" t="s">
        <v>608</v>
      </c>
      <c r="B2295" s="38" t="s">
        <v>4911</v>
      </c>
      <c r="C2295" s="38" t="s">
        <v>4912</v>
      </c>
      <c r="D2295" s="38" t="s">
        <v>611</v>
      </c>
      <c r="E2295" s="38" t="s">
        <v>93</v>
      </c>
      <c r="F2295" s="38" t="s">
        <v>369</v>
      </c>
      <c r="G2295" s="38" t="s">
        <v>45</v>
      </c>
      <c r="H2295" s="39">
        <v>44377</v>
      </c>
      <c r="I2295" s="38" t="s">
        <v>79</v>
      </c>
      <c r="J2295" s="38" t="s">
        <v>82</v>
      </c>
      <c r="M2295" s="38">
        <v>-3291</v>
      </c>
      <c r="S2295" s="38">
        <v>-3291</v>
      </c>
      <c r="AC2295" s="38">
        <v>-3291</v>
      </c>
    </row>
    <row r="2296" spans="1:29" x14ac:dyDescent="0.2">
      <c r="A2296" s="38" t="s">
        <v>262</v>
      </c>
      <c r="B2296" s="38" t="s">
        <v>4913</v>
      </c>
      <c r="C2296" s="38" t="s">
        <v>4914</v>
      </c>
      <c r="D2296" s="38" t="s">
        <v>525</v>
      </c>
      <c r="E2296" s="38" t="s">
        <v>93</v>
      </c>
      <c r="F2296" s="38" t="s">
        <v>80</v>
      </c>
      <c r="G2296" s="38" t="s">
        <v>61</v>
      </c>
      <c r="H2296" s="39">
        <v>44377</v>
      </c>
      <c r="I2296" s="38" t="s">
        <v>89</v>
      </c>
      <c r="J2296" s="38" t="s">
        <v>49</v>
      </c>
      <c r="M2296" s="38">
        <v>-3271</v>
      </c>
      <c r="S2296" s="38">
        <v>-3271</v>
      </c>
      <c r="AC2296" s="38">
        <v>-3271</v>
      </c>
    </row>
    <row r="2297" spans="1:29" x14ac:dyDescent="0.2">
      <c r="A2297" s="38" t="s">
        <v>262</v>
      </c>
      <c r="B2297" s="38" t="s">
        <v>4915</v>
      </c>
      <c r="C2297" s="38" t="s">
        <v>4916</v>
      </c>
      <c r="D2297" s="38" t="s">
        <v>522</v>
      </c>
      <c r="E2297" s="38" t="s">
        <v>93</v>
      </c>
      <c r="F2297" s="38" t="s">
        <v>52</v>
      </c>
      <c r="G2297" s="38" t="s">
        <v>53</v>
      </c>
      <c r="H2297" s="39">
        <v>44377</v>
      </c>
      <c r="I2297" s="38" t="s">
        <v>79</v>
      </c>
      <c r="J2297" s="38" t="s">
        <v>43</v>
      </c>
      <c r="M2297" s="38">
        <v>-3259</v>
      </c>
      <c r="S2297" s="38">
        <v>-3259</v>
      </c>
      <c r="AC2297" s="38">
        <v>-3259</v>
      </c>
    </row>
    <row r="2298" spans="1:29" x14ac:dyDescent="0.2">
      <c r="A2298" s="38" t="s">
        <v>759</v>
      </c>
      <c r="B2298" s="38" t="s">
        <v>4917</v>
      </c>
      <c r="C2298" s="38" t="s">
        <v>4918</v>
      </c>
      <c r="D2298" s="38" t="s">
        <v>1917</v>
      </c>
      <c r="E2298" s="38" t="s">
        <v>97</v>
      </c>
      <c r="F2298" s="38" t="s">
        <v>384</v>
      </c>
      <c r="G2298" s="38" t="s">
        <v>385</v>
      </c>
      <c r="H2298" s="39">
        <v>44377</v>
      </c>
      <c r="I2298" s="38" t="s">
        <v>42</v>
      </c>
      <c r="J2298" s="38" t="s">
        <v>49</v>
      </c>
      <c r="M2298" s="38">
        <v>-3256</v>
      </c>
      <c r="S2298" s="38">
        <v>-3256</v>
      </c>
      <c r="AC2298" s="38">
        <v>-3256</v>
      </c>
    </row>
    <row r="2299" spans="1:29" x14ac:dyDescent="0.2">
      <c r="A2299" s="38" t="s">
        <v>693</v>
      </c>
      <c r="B2299" s="38" t="s">
        <v>4919</v>
      </c>
      <c r="C2299" s="38" t="s">
        <v>4920</v>
      </c>
      <c r="D2299" s="38" t="s">
        <v>696</v>
      </c>
      <c r="E2299" s="38" t="s">
        <v>93</v>
      </c>
      <c r="F2299" s="38" t="s">
        <v>115</v>
      </c>
      <c r="G2299" s="38" t="s">
        <v>69</v>
      </c>
      <c r="H2299" s="39">
        <v>44377</v>
      </c>
      <c r="I2299" s="38" t="s">
        <v>79</v>
      </c>
      <c r="J2299" s="38" t="s">
        <v>49</v>
      </c>
      <c r="M2299" s="38">
        <v>-3252</v>
      </c>
      <c r="S2299" s="38">
        <v>-3252</v>
      </c>
      <c r="AC2299" s="38">
        <v>-3252</v>
      </c>
    </row>
    <row r="2300" spans="1:29" x14ac:dyDescent="0.2">
      <c r="A2300" s="38" t="s">
        <v>608</v>
      </c>
      <c r="B2300" s="38" t="s">
        <v>4921</v>
      </c>
      <c r="C2300" s="38" t="s">
        <v>4922</v>
      </c>
      <c r="D2300" s="38" t="s">
        <v>611</v>
      </c>
      <c r="E2300" s="38" t="s">
        <v>93</v>
      </c>
      <c r="F2300" s="38" t="s">
        <v>369</v>
      </c>
      <c r="G2300" s="38" t="s">
        <v>45</v>
      </c>
      <c r="H2300" s="39">
        <v>44377</v>
      </c>
      <c r="I2300" s="38" t="s">
        <v>79</v>
      </c>
      <c r="J2300" s="38" t="s">
        <v>49</v>
      </c>
      <c r="M2300" s="38">
        <v>-3248</v>
      </c>
      <c r="S2300" s="38">
        <v>-3248</v>
      </c>
      <c r="AC2300" s="38">
        <v>-3248</v>
      </c>
    </row>
    <row r="2301" spans="1:29" x14ac:dyDescent="0.2">
      <c r="A2301" s="38" t="s">
        <v>262</v>
      </c>
      <c r="B2301" s="38" t="s">
        <v>4923</v>
      </c>
      <c r="C2301" s="38" t="s">
        <v>4924</v>
      </c>
      <c r="D2301" s="38" t="s">
        <v>528</v>
      </c>
      <c r="E2301" s="38" t="s">
        <v>93</v>
      </c>
      <c r="F2301" s="38" t="s">
        <v>412</v>
      </c>
      <c r="G2301" s="38" t="s">
        <v>101</v>
      </c>
      <c r="H2301" s="39">
        <v>44377</v>
      </c>
      <c r="I2301" s="38" t="s">
        <v>79</v>
      </c>
      <c r="J2301" s="38" t="s">
        <v>49</v>
      </c>
      <c r="M2301" s="38">
        <v>-3230</v>
      </c>
      <c r="S2301" s="38">
        <v>-3230</v>
      </c>
      <c r="AC2301" s="38">
        <v>-3230</v>
      </c>
    </row>
    <row r="2302" spans="1:29" x14ac:dyDescent="0.2">
      <c r="A2302" s="38" t="s">
        <v>262</v>
      </c>
      <c r="B2302" s="38" t="s">
        <v>4925</v>
      </c>
      <c r="C2302" s="38" t="s">
        <v>4926</v>
      </c>
      <c r="D2302" s="38" t="s">
        <v>525</v>
      </c>
      <c r="E2302" s="38" t="s">
        <v>93</v>
      </c>
      <c r="F2302" s="38" t="s">
        <v>60</v>
      </c>
      <c r="G2302" s="38" t="s">
        <v>61</v>
      </c>
      <c r="H2302" s="39">
        <v>44377</v>
      </c>
      <c r="I2302" s="38" t="s">
        <v>89</v>
      </c>
      <c r="J2302" s="38" t="s">
        <v>49</v>
      </c>
      <c r="M2302" s="38">
        <v>-3227</v>
      </c>
      <c r="S2302" s="38">
        <v>-3227</v>
      </c>
      <c r="AC2302" s="38">
        <v>-3227</v>
      </c>
    </row>
    <row r="2303" spans="1:29" x14ac:dyDescent="0.2">
      <c r="A2303" s="38" t="s">
        <v>608</v>
      </c>
      <c r="B2303" s="38" t="s">
        <v>4927</v>
      </c>
      <c r="C2303" s="38" t="s">
        <v>4928</v>
      </c>
      <c r="D2303" s="38" t="s">
        <v>611</v>
      </c>
      <c r="E2303" s="38" t="s">
        <v>93</v>
      </c>
      <c r="F2303" s="38" t="s">
        <v>57</v>
      </c>
      <c r="G2303" s="38" t="s">
        <v>58</v>
      </c>
      <c r="H2303" s="39">
        <v>44377</v>
      </c>
      <c r="I2303" s="38" t="s">
        <v>79</v>
      </c>
      <c r="J2303" s="38" t="s">
        <v>49</v>
      </c>
      <c r="M2303" s="38">
        <v>-3221</v>
      </c>
      <c r="S2303" s="38">
        <v>-3221</v>
      </c>
      <c r="AC2303" s="38">
        <v>-3221</v>
      </c>
    </row>
    <row r="2304" spans="1:29" x14ac:dyDescent="0.2">
      <c r="A2304" s="38" t="s">
        <v>733</v>
      </c>
      <c r="B2304" s="38" t="s">
        <v>4929</v>
      </c>
      <c r="C2304" s="38" t="s">
        <v>4930</v>
      </c>
      <c r="D2304" s="38" t="s">
        <v>511</v>
      </c>
      <c r="E2304" s="38" t="s">
        <v>93</v>
      </c>
      <c r="F2304" s="38" t="s">
        <v>364</v>
      </c>
      <c r="G2304" s="38" t="s">
        <v>69</v>
      </c>
      <c r="H2304" s="39">
        <v>44377</v>
      </c>
      <c r="I2304" s="38" t="s">
        <v>89</v>
      </c>
      <c r="J2304" s="38" t="s">
        <v>49</v>
      </c>
      <c r="M2304" s="38">
        <v>-3221</v>
      </c>
      <c r="S2304" s="38">
        <v>-3221</v>
      </c>
      <c r="AC2304" s="38">
        <v>-3221</v>
      </c>
    </row>
    <row r="2305" spans="1:29" x14ac:dyDescent="0.2">
      <c r="A2305" s="38" t="s">
        <v>733</v>
      </c>
      <c r="B2305" s="38" t="s">
        <v>4931</v>
      </c>
      <c r="C2305" s="38" t="s">
        <v>4932</v>
      </c>
      <c r="D2305" s="38" t="s">
        <v>501</v>
      </c>
      <c r="E2305" s="38" t="s">
        <v>46</v>
      </c>
      <c r="F2305" s="38" t="s">
        <v>80</v>
      </c>
      <c r="G2305" s="38" t="s">
        <v>61</v>
      </c>
      <c r="H2305" s="39">
        <v>44377</v>
      </c>
      <c r="I2305" s="38" t="s">
        <v>42</v>
      </c>
      <c r="J2305" s="38" t="s">
        <v>82</v>
      </c>
      <c r="M2305" s="38">
        <v>-3218</v>
      </c>
      <c r="S2305" s="38">
        <v>-3218</v>
      </c>
      <c r="AC2305" s="38">
        <v>-3218</v>
      </c>
    </row>
    <row r="2306" spans="1:29" x14ac:dyDescent="0.2">
      <c r="A2306" s="38" t="s">
        <v>262</v>
      </c>
      <c r="B2306" s="38" t="s">
        <v>4933</v>
      </c>
      <c r="C2306" s="38" t="s">
        <v>4934</v>
      </c>
      <c r="D2306" s="38" t="s">
        <v>525</v>
      </c>
      <c r="E2306" s="38" t="s">
        <v>93</v>
      </c>
      <c r="F2306" s="38" t="s">
        <v>40</v>
      </c>
      <c r="G2306" s="38" t="s">
        <v>41</v>
      </c>
      <c r="H2306" s="39">
        <v>44377</v>
      </c>
      <c r="I2306" s="38" t="s">
        <v>79</v>
      </c>
      <c r="J2306" s="38" t="s">
        <v>43</v>
      </c>
      <c r="M2306" s="38">
        <v>-3216</v>
      </c>
      <c r="S2306" s="38">
        <v>-3216</v>
      </c>
      <c r="AC2306" s="38">
        <v>-3216</v>
      </c>
    </row>
    <row r="2307" spans="1:29" x14ac:dyDescent="0.2">
      <c r="A2307" s="38" t="s">
        <v>262</v>
      </c>
      <c r="B2307" s="38" t="s">
        <v>4935</v>
      </c>
      <c r="C2307" s="38" t="s">
        <v>4936</v>
      </c>
      <c r="D2307" s="38" t="s">
        <v>528</v>
      </c>
      <c r="E2307" s="38" t="s">
        <v>93</v>
      </c>
      <c r="F2307" s="38" t="s">
        <v>77</v>
      </c>
      <c r="G2307" s="38" t="s">
        <v>78</v>
      </c>
      <c r="H2307" s="39">
        <v>44377</v>
      </c>
      <c r="I2307" s="38" t="s">
        <v>89</v>
      </c>
      <c r="J2307" s="38" t="s">
        <v>43</v>
      </c>
      <c r="M2307" s="38">
        <v>-3206</v>
      </c>
      <c r="S2307" s="38">
        <v>-3206</v>
      </c>
      <c r="AC2307" s="38">
        <v>-3206</v>
      </c>
    </row>
    <row r="2308" spans="1:29" x14ac:dyDescent="0.2">
      <c r="A2308" s="38" t="s">
        <v>262</v>
      </c>
      <c r="B2308" s="38" t="s">
        <v>4937</v>
      </c>
      <c r="C2308" s="38" t="s">
        <v>4938</v>
      </c>
      <c r="D2308" s="38" t="s">
        <v>525</v>
      </c>
      <c r="E2308" s="38" t="s">
        <v>93</v>
      </c>
      <c r="F2308" s="38" t="s">
        <v>274</v>
      </c>
      <c r="G2308" s="38" t="s">
        <v>45</v>
      </c>
      <c r="H2308" s="39">
        <v>44377</v>
      </c>
      <c r="I2308" s="38" t="s">
        <v>79</v>
      </c>
      <c r="J2308" s="38" t="s">
        <v>43</v>
      </c>
      <c r="M2308" s="38">
        <v>-3193</v>
      </c>
      <c r="S2308" s="38">
        <v>-3193</v>
      </c>
      <c r="AC2308" s="38">
        <v>-3193</v>
      </c>
    </row>
    <row r="2309" spans="1:29" x14ac:dyDescent="0.2">
      <c r="A2309" s="38" t="s">
        <v>474</v>
      </c>
      <c r="B2309" s="38" t="s">
        <v>4939</v>
      </c>
      <c r="C2309" s="38" t="s">
        <v>4940</v>
      </c>
      <c r="D2309" s="38" t="s">
        <v>511</v>
      </c>
      <c r="E2309" s="38" t="s">
        <v>93</v>
      </c>
      <c r="F2309" s="38" t="s">
        <v>369</v>
      </c>
      <c r="G2309" s="38" t="s">
        <v>45</v>
      </c>
      <c r="H2309" s="39">
        <v>44377</v>
      </c>
      <c r="I2309" s="38" t="s">
        <v>79</v>
      </c>
      <c r="J2309" s="38" t="s">
        <v>49</v>
      </c>
      <c r="M2309" s="38">
        <v>-3166</v>
      </c>
      <c r="S2309" s="38">
        <v>-3166</v>
      </c>
      <c r="AC2309" s="38">
        <v>-3166</v>
      </c>
    </row>
    <row r="2310" spans="1:29" x14ac:dyDescent="0.2">
      <c r="A2310" s="38" t="s">
        <v>262</v>
      </c>
      <c r="B2310" s="38" t="s">
        <v>4941</v>
      </c>
      <c r="C2310" s="38" t="s">
        <v>4942</v>
      </c>
      <c r="D2310" s="38" t="s">
        <v>525</v>
      </c>
      <c r="E2310" s="38" t="s">
        <v>93</v>
      </c>
      <c r="F2310" s="38" t="s">
        <v>63</v>
      </c>
      <c r="G2310" s="38" t="s">
        <v>64</v>
      </c>
      <c r="H2310" s="39">
        <v>44377</v>
      </c>
      <c r="I2310" s="38" t="s">
        <v>89</v>
      </c>
      <c r="J2310" s="38" t="s">
        <v>82</v>
      </c>
      <c r="M2310" s="38">
        <v>-3144</v>
      </c>
      <c r="S2310" s="38">
        <v>-3144</v>
      </c>
      <c r="AC2310" s="38">
        <v>-3144</v>
      </c>
    </row>
    <row r="2311" spans="1:29" x14ac:dyDescent="0.2">
      <c r="A2311" s="38" t="s">
        <v>361</v>
      </c>
      <c r="B2311" s="38" t="s">
        <v>4943</v>
      </c>
      <c r="C2311" s="38" t="s">
        <v>4944</v>
      </c>
      <c r="D2311" s="38" t="s">
        <v>712</v>
      </c>
      <c r="E2311" s="38" t="s">
        <v>93</v>
      </c>
      <c r="F2311" s="38" t="s">
        <v>80</v>
      </c>
      <c r="G2311" s="38" t="s">
        <v>61</v>
      </c>
      <c r="H2311" s="39">
        <v>44377</v>
      </c>
      <c r="I2311" s="38" t="s">
        <v>79</v>
      </c>
      <c r="J2311" s="38" t="s">
        <v>49</v>
      </c>
      <c r="M2311" s="38">
        <v>-3136</v>
      </c>
      <c r="S2311" s="38">
        <v>-3136</v>
      </c>
      <c r="AC2311" s="38">
        <v>-3136</v>
      </c>
    </row>
    <row r="2312" spans="1:29" x14ac:dyDescent="0.2">
      <c r="A2312" s="38" t="s">
        <v>759</v>
      </c>
      <c r="B2312" s="38" t="s">
        <v>4945</v>
      </c>
      <c r="C2312" s="38" t="s">
        <v>4946</v>
      </c>
      <c r="D2312" s="38" t="s">
        <v>762</v>
      </c>
      <c r="E2312" s="38" t="s">
        <v>93</v>
      </c>
      <c r="F2312" s="38" t="s">
        <v>460</v>
      </c>
      <c r="G2312" s="38" t="s">
        <v>461</v>
      </c>
      <c r="H2312" s="39">
        <v>44377</v>
      </c>
      <c r="I2312" s="38" t="s">
        <v>89</v>
      </c>
      <c r="J2312" s="38" t="s">
        <v>49</v>
      </c>
      <c r="M2312" s="38">
        <v>-3126</v>
      </c>
      <c r="S2312" s="38">
        <v>-3126</v>
      </c>
      <c r="AC2312" s="38">
        <v>-3126</v>
      </c>
    </row>
    <row r="2313" spans="1:29" x14ac:dyDescent="0.2">
      <c r="A2313" s="38" t="s">
        <v>759</v>
      </c>
      <c r="B2313" s="38" t="s">
        <v>4947</v>
      </c>
      <c r="C2313" s="38" t="s">
        <v>4948</v>
      </c>
      <c r="D2313" s="38" t="s">
        <v>1917</v>
      </c>
      <c r="E2313" s="38" t="s">
        <v>46</v>
      </c>
      <c r="F2313" s="38" t="s">
        <v>80</v>
      </c>
      <c r="G2313" s="38" t="s">
        <v>61</v>
      </c>
      <c r="H2313" s="39">
        <v>44377</v>
      </c>
      <c r="I2313" s="38" t="s">
        <v>42</v>
      </c>
      <c r="J2313" s="38" t="s">
        <v>82</v>
      </c>
      <c r="M2313" s="38">
        <v>-3111</v>
      </c>
      <c r="S2313" s="38">
        <v>-3111</v>
      </c>
      <c r="AC2313" s="38">
        <v>-3111</v>
      </c>
    </row>
    <row r="2314" spans="1:29" x14ac:dyDescent="0.2">
      <c r="A2314" s="38" t="s">
        <v>474</v>
      </c>
      <c r="B2314" s="38" t="s">
        <v>4949</v>
      </c>
      <c r="C2314" s="38" t="s">
        <v>4950</v>
      </c>
      <c r="D2314" s="38" t="s">
        <v>511</v>
      </c>
      <c r="E2314" s="38" t="s">
        <v>93</v>
      </c>
      <c r="F2314" s="38" t="s">
        <v>116</v>
      </c>
      <c r="G2314" s="38" t="s">
        <v>45</v>
      </c>
      <c r="H2314" s="39">
        <v>44377</v>
      </c>
      <c r="I2314" s="38" t="s">
        <v>79</v>
      </c>
      <c r="J2314" s="38" t="s">
        <v>49</v>
      </c>
      <c r="M2314" s="38">
        <v>-3107</v>
      </c>
      <c r="S2314" s="38">
        <v>-3107</v>
      </c>
      <c r="AC2314" s="38">
        <v>-3107</v>
      </c>
    </row>
    <row r="2315" spans="1:29" x14ac:dyDescent="0.2">
      <c r="A2315" s="38" t="s">
        <v>759</v>
      </c>
      <c r="B2315" s="38" t="s">
        <v>4951</v>
      </c>
      <c r="C2315" s="38" t="s">
        <v>4952</v>
      </c>
      <c r="D2315" s="38" t="s">
        <v>762</v>
      </c>
      <c r="E2315" s="38" t="s">
        <v>93</v>
      </c>
      <c r="F2315" s="38" t="s">
        <v>102</v>
      </c>
      <c r="G2315" s="38" t="s">
        <v>69</v>
      </c>
      <c r="H2315" s="39">
        <v>44377</v>
      </c>
      <c r="I2315" s="38" t="s">
        <v>79</v>
      </c>
      <c r="J2315" s="38" t="s">
        <v>49</v>
      </c>
      <c r="M2315" s="38">
        <v>-3099</v>
      </c>
      <c r="S2315" s="38">
        <v>-3099</v>
      </c>
      <c r="AC2315" s="38">
        <v>-3099</v>
      </c>
    </row>
    <row r="2316" spans="1:29" x14ac:dyDescent="0.2">
      <c r="A2316" s="38" t="s">
        <v>759</v>
      </c>
      <c r="B2316" s="38" t="s">
        <v>4953</v>
      </c>
      <c r="C2316" s="38" t="s">
        <v>4954</v>
      </c>
      <c r="D2316" s="38" t="s">
        <v>762</v>
      </c>
      <c r="E2316" s="38" t="s">
        <v>93</v>
      </c>
      <c r="F2316" s="38" t="s">
        <v>88</v>
      </c>
      <c r="G2316" s="38" t="s">
        <v>53</v>
      </c>
      <c r="H2316" s="39">
        <v>44377</v>
      </c>
      <c r="I2316" s="38" t="s">
        <v>79</v>
      </c>
      <c r="J2316" s="38" t="s">
        <v>49</v>
      </c>
      <c r="M2316" s="38">
        <v>-3088</v>
      </c>
      <c r="S2316" s="38">
        <v>-3088</v>
      </c>
      <c r="AC2316" s="38">
        <v>-3088</v>
      </c>
    </row>
    <row r="2317" spans="1:29" x14ac:dyDescent="0.2">
      <c r="A2317" s="38" t="s">
        <v>262</v>
      </c>
      <c r="B2317" s="38" t="s">
        <v>4955</v>
      </c>
      <c r="C2317" s="38" t="s">
        <v>4956</v>
      </c>
      <c r="D2317" s="38" t="s">
        <v>451</v>
      </c>
      <c r="E2317" s="38" t="s">
        <v>93</v>
      </c>
      <c r="F2317" s="38" t="s">
        <v>116</v>
      </c>
      <c r="G2317" s="38" t="s">
        <v>45</v>
      </c>
      <c r="H2317" s="39">
        <v>44377</v>
      </c>
      <c r="I2317" s="38" t="s">
        <v>79</v>
      </c>
      <c r="J2317" s="38" t="s">
        <v>49</v>
      </c>
      <c r="M2317" s="38">
        <v>-3085</v>
      </c>
      <c r="S2317" s="38">
        <v>-3085</v>
      </c>
      <c r="AC2317" s="38">
        <v>-3085</v>
      </c>
    </row>
    <row r="2318" spans="1:29" x14ac:dyDescent="0.2">
      <c r="A2318" s="38" t="s">
        <v>759</v>
      </c>
      <c r="B2318" s="38" t="s">
        <v>4957</v>
      </c>
      <c r="C2318" s="38" t="s">
        <v>4958</v>
      </c>
      <c r="D2318" s="38" t="s">
        <v>762</v>
      </c>
      <c r="E2318" s="38" t="s">
        <v>93</v>
      </c>
      <c r="F2318" s="38" t="s">
        <v>52</v>
      </c>
      <c r="G2318" s="38" t="s">
        <v>53</v>
      </c>
      <c r="H2318" s="39">
        <v>44377</v>
      </c>
      <c r="I2318" s="38" t="s">
        <v>89</v>
      </c>
      <c r="J2318" s="38" t="s">
        <v>49</v>
      </c>
      <c r="M2318" s="38">
        <v>-3082</v>
      </c>
      <c r="S2318" s="38">
        <v>-3082</v>
      </c>
      <c r="AC2318" s="38">
        <v>-3082</v>
      </c>
    </row>
    <row r="2319" spans="1:29" x14ac:dyDescent="0.2">
      <c r="A2319" s="38" t="s">
        <v>474</v>
      </c>
      <c r="B2319" s="38" t="s">
        <v>4959</v>
      </c>
      <c r="C2319" s="38" t="s">
        <v>4960</v>
      </c>
      <c r="D2319" s="38" t="s">
        <v>511</v>
      </c>
      <c r="E2319" s="38" t="s">
        <v>93</v>
      </c>
      <c r="F2319" s="38" t="s">
        <v>364</v>
      </c>
      <c r="G2319" s="38" t="s">
        <v>69</v>
      </c>
      <c r="H2319" s="39">
        <v>44377</v>
      </c>
      <c r="I2319" s="38" t="s">
        <v>79</v>
      </c>
      <c r="J2319" s="38" t="s">
        <v>43</v>
      </c>
      <c r="M2319" s="38">
        <v>-3074</v>
      </c>
      <c r="S2319" s="38">
        <v>-3074</v>
      </c>
      <c r="AC2319" s="38">
        <v>-3074</v>
      </c>
    </row>
    <row r="2320" spans="1:29" x14ac:dyDescent="0.2">
      <c r="A2320" s="38" t="s">
        <v>474</v>
      </c>
      <c r="B2320" s="38" t="s">
        <v>4961</v>
      </c>
      <c r="C2320" s="38" t="s">
        <v>4962</v>
      </c>
      <c r="D2320" s="38" t="s">
        <v>477</v>
      </c>
      <c r="E2320" s="38" t="s">
        <v>93</v>
      </c>
      <c r="F2320" s="38" t="s">
        <v>369</v>
      </c>
      <c r="G2320" s="38" t="s">
        <v>45</v>
      </c>
      <c r="H2320" s="39">
        <v>44377</v>
      </c>
      <c r="I2320" s="38" t="s">
        <v>79</v>
      </c>
      <c r="J2320" s="38" t="s">
        <v>49</v>
      </c>
      <c r="M2320" s="38">
        <v>-3056</v>
      </c>
      <c r="S2320" s="38">
        <v>-3056</v>
      </c>
      <c r="AC2320" s="38">
        <v>-3056</v>
      </c>
    </row>
    <row r="2321" spans="1:29" x14ac:dyDescent="0.2">
      <c r="A2321" s="38" t="s">
        <v>608</v>
      </c>
      <c r="B2321" s="38" t="s">
        <v>4963</v>
      </c>
      <c r="C2321" s="38" t="s">
        <v>4964</v>
      </c>
      <c r="D2321" s="38" t="s">
        <v>611</v>
      </c>
      <c r="E2321" s="38" t="s">
        <v>93</v>
      </c>
      <c r="F2321" s="38" t="s">
        <v>60</v>
      </c>
      <c r="G2321" s="38" t="s">
        <v>61</v>
      </c>
      <c r="H2321" s="39">
        <v>44377</v>
      </c>
      <c r="I2321" s="38" t="s">
        <v>79</v>
      </c>
      <c r="J2321" s="38" t="s">
        <v>49</v>
      </c>
      <c r="M2321" s="38">
        <v>-3050</v>
      </c>
      <c r="S2321" s="38">
        <v>-3050</v>
      </c>
      <c r="AC2321" s="38">
        <v>-3050</v>
      </c>
    </row>
    <row r="2322" spans="1:29" x14ac:dyDescent="0.2">
      <c r="A2322" s="38" t="s">
        <v>474</v>
      </c>
      <c r="B2322" s="38" t="s">
        <v>4965</v>
      </c>
      <c r="C2322" s="38" t="s">
        <v>4966</v>
      </c>
      <c r="D2322" s="38" t="s">
        <v>511</v>
      </c>
      <c r="E2322" s="38" t="s">
        <v>93</v>
      </c>
      <c r="F2322" s="38" t="s">
        <v>369</v>
      </c>
      <c r="G2322" s="38" t="s">
        <v>45</v>
      </c>
      <c r="H2322" s="39">
        <v>44377</v>
      </c>
      <c r="I2322" s="38" t="s">
        <v>79</v>
      </c>
      <c r="J2322" s="38" t="s">
        <v>49</v>
      </c>
      <c r="M2322" s="38">
        <v>-3045</v>
      </c>
      <c r="S2322" s="38">
        <v>-3045</v>
      </c>
      <c r="AC2322" s="38">
        <v>-3045</v>
      </c>
    </row>
    <row r="2323" spans="1:29" x14ac:dyDescent="0.2">
      <c r="A2323" s="38" t="s">
        <v>608</v>
      </c>
      <c r="B2323" s="38" t="s">
        <v>4967</v>
      </c>
      <c r="C2323" s="38" t="s">
        <v>4968</v>
      </c>
      <c r="D2323" s="38" t="s">
        <v>611</v>
      </c>
      <c r="E2323" s="38" t="s">
        <v>93</v>
      </c>
      <c r="F2323" s="38" t="s">
        <v>364</v>
      </c>
      <c r="G2323" s="38" t="s">
        <v>69</v>
      </c>
      <c r="H2323" s="39">
        <v>44377</v>
      </c>
      <c r="I2323" s="38" t="s">
        <v>79</v>
      </c>
      <c r="J2323" s="38" t="s">
        <v>49</v>
      </c>
      <c r="M2323" s="38">
        <v>-3041</v>
      </c>
      <c r="S2323" s="38">
        <v>-3041</v>
      </c>
      <c r="AC2323" s="38">
        <v>-3041</v>
      </c>
    </row>
    <row r="2324" spans="1:29" x14ac:dyDescent="0.2">
      <c r="A2324" s="38" t="s">
        <v>474</v>
      </c>
      <c r="B2324" s="38" t="s">
        <v>4969</v>
      </c>
      <c r="C2324" s="38" t="s">
        <v>4970</v>
      </c>
      <c r="D2324" s="38" t="s">
        <v>511</v>
      </c>
      <c r="E2324" s="38" t="s">
        <v>93</v>
      </c>
      <c r="F2324" s="38" t="s">
        <v>114</v>
      </c>
      <c r="G2324" s="38" t="s">
        <v>69</v>
      </c>
      <c r="H2324" s="39">
        <v>44377</v>
      </c>
      <c r="I2324" s="38" t="s">
        <v>79</v>
      </c>
      <c r="J2324" s="38" t="s">
        <v>43</v>
      </c>
      <c r="M2324" s="38">
        <v>-3037</v>
      </c>
      <c r="S2324" s="38">
        <v>-3037</v>
      </c>
      <c r="AC2324" s="38">
        <v>-3037</v>
      </c>
    </row>
    <row r="2325" spans="1:29" x14ac:dyDescent="0.2">
      <c r="A2325" s="38" t="s">
        <v>474</v>
      </c>
      <c r="B2325" s="38" t="s">
        <v>4971</v>
      </c>
      <c r="C2325" s="38" t="s">
        <v>4972</v>
      </c>
      <c r="D2325" s="38" t="s">
        <v>511</v>
      </c>
      <c r="E2325" s="38" t="s">
        <v>93</v>
      </c>
      <c r="F2325" s="38" t="s">
        <v>2035</v>
      </c>
      <c r="G2325" s="38" t="s">
        <v>461</v>
      </c>
      <c r="H2325" s="39">
        <v>44377</v>
      </c>
      <c r="I2325" s="38" t="s">
        <v>79</v>
      </c>
      <c r="J2325" s="38" t="s">
        <v>49</v>
      </c>
      <c r="M2325" s="38">
        <v>-3037</v>
      </c>
      <c r="S2325" s="38">
        <v>-3037</v>
      </c>
      <c r="AC2325" s="38">
        <v>-3037</v>
      </c>
    </row>
    <row r="2326" spans="1:29" x14ac:dyDescent="0.2">
      <c r="A2326" s="38" t="s">
        <v>608</v>
      </c>
      <c r="B2326" s="38" t="s">
        <v>4973</v>
      </c>
      <c r="C2326" s="38" t="s">
        <v>4974</v>
      </c>
      <c r="D2326" s="38" t="s">
        <v>611</v>
      </c>
      <c r="E2326" s="38" t="s">
        <v>93</v>
      </c>
      <c r="F2326" s="38" t="s">
        <v>60</v>
      </c>
      <c r="G2326" s="38" t="s">
        <v>61</v>
      </c>
      <c r="H2326" s="39">
        <v>44377</v>
      </c>
      <c r="I2326" s="38" t="s">
        <v>79</v>
      </c>
      <c r="J2326" s="38" t="s">
        <v>49</v>
      </c>
      <c r="M2326" s="38">
        <v>-3028</v>
      </c>
      <c r="S2326" s="38">
        <v>-3028</v>
      </c>
      <c r="AC2326" s="38">
        <v>-3028</v>
      </c>
    </row>
    <row r="2327" spans="1:29" x14ac:dyDescent="0.2">
      <c r="A2327" s="38" t="s">
        <v>262</v>
      </c>
      <c r="B2327" s="38" t="s">
        <v>4975</v>
      </c>
      <c r="C2327" s="38" t="s">
        <v>4976</v>
      </c>
      <c r="D2327" s="38" t="s">
        <v>528</v>
      </c>
      <c r="E2327" s="38" t="s">
        <v>93</v>
      </c>
      <c r="F2327" s="38" t="s">
        <v>40</v>
      </c>
      <c r="G2327" s="38" t="s">
        <v>41</v>
      </c>
      <c r="H2327" s="39">
        <v>44377</v>
      </c>
      <c r="I2327" s="38" t="s">
        <v>79</v>
      </c>
      <c r="J2327" s="38" t="s">
        <v>43</v>
      </c>
      <c r="M2327" s="38">
        <v>-3027</v>
      </c>
      <c r="S2327" s="38">
        <v>-3027</v>
      </c>
      <c r="AC2327" s="38">
        <v>-3027</v>
      </c>
    </row>
    <row r="2328" spans="1:29" x14ac:dyDescent="0.2">
      <c r="A2328" s="38" t="s">
        <v>474</v>
      </c>
      <c r="B2328" s="38" t="s">
        <v>4977</v>
      </c>
      <c r="C2328" s="38" t="s">
        <v>4978</v>
      </c>
      <c r="D2328" s="38" t="s">
        <v>511</v>
      </c>
      <c r="E2328" s="38" t="s">
        <v>93</v>
      </c>
      <c r="F2328" s="38" t="s">
        <v>86</v>
      </c>
      <c r="G2328" s="38" t="s">
        <v>45</v>
      </c>
      <c r="H2328" s="39">
        <v>44377</v>
      </c>
      <c r="I2328" s="38" t="s">
        <v>79</v>
      </c>
      <c r="J2328" s="38" t="s">
        <v>43</v>
      </c>
      <c r="M2328" s="38">
        <v>-3027</v>
      </c>
      <c r="S2328" s="38">
        <v>-3027</v>
      </c>
      <c r="AC2328" s="38">
        <v>-3027</v>
      </c>
    </row>
    <row r="2329" spans="1:29" x14ac:dyDescent="0.2">
      <c r="A2329" s="38" t="s">
        <v>474</v>
      </c>
      <c r="B2329" s="38" t="s">
        <v>4979</v>
      </c>
      <c r="C2329" s="38" t="s">
        <v>4980</v>
      </c>
      <c r="D2329" s="38" t="s">
        <v>511</v>
      </c>
      <c r="E2329" s="38" t="s">
        <v>93</v>
      </c>
      <c r="F2329" s="38" t="s">
        <v>116</v>
      </c>
      <c r="G2329" s="38" t="s">
        <v>45</v>
      </c>
      <c r="H2329" s="39">
        <v>44377</v>
      </c>
      <c r="I2329" s="38" t="s">
        <v>79</v>
      </c>
      <c r="J2329" s="38" t="s">
        <v>49</v>
      </c>
      <c r="M2329" s="38">
        <v>-3026</v>
      </c>
      <c r="S2329" s="38">
        <v>-3026</v>
      </c>
      <c r="AC2329" s="38">
        <v>-3026</v>
      </c>
    </row>
    <row r="2330" spans="1:29" x14ac:dyDescent="0.2">
      <c r="A2330" s="38" t="s">
        <v>262</v>
      </c>
      <c r="B2330" s="38" t="s">
        <v>4981</v>
      </c>
      <c r="C2330" s="38" t="s">
        <v>4982</v>
      </c>
      <c r="D2330" s="38" t="s">
        <v>525</v>
      </c>
      <c r="E2330" s="38" t="s">
        <v>93</v>
      </c>
      <c r="F2330" s="38" t="s">
        <v>364</v>
      </c>
      <c r="G2330" s="38" t="s">
        <v>69</v>
      </c>
      <c r="H2330" s="39">
        <v>44377</v>
      </c>
      <c r="I2330" s="38" t="s">
        <v>79</v>
      </c>
      <c r="J2330" s="38" t="s">
        <v>49</v>
      </c>
      <c r="M2330" s="38">
        <v>-1345</v>
      </c>
      <c r="Q2330" s="38">
        <v>-1675</v>
      </c>
      <c r="S2330" s="38">
        <v>-3020</v>
      </c>
      <c r="AC2330" s="38">
        <v>-3020</v>
      </c>
    </row>
    <row r="2331" spans="1:29" x14ac:dyDescent="0.2">
      <c r="A2331" s="38" t="s">
        <v>361</v>
      </c>
      <c r="B2331" s="38" t="s">
        <v>4983</v>
      </c>
      <c r="C2331" s="38" t="s">
        <v>4984</v>
      </c>
      <c r="D2331" s="38" t="s">
        <v>712</v>
      </c>
      <c r="E2331" s="38" t="s">
        <v>93</v>
      </c>
      <c r="F2331" s="38" t="s">
        <v>369</v>
      </c>
      <c r="G2331" s="38" t="s">
        <v>45</v>
      </c>
      <c r="H2331" s="39">
        <v>44377</v>
      </c>
      <c r="I2331" s="38" t="s">
        <v>79</v>
      </c>
      <c r="J2331" s="38" t="s">
        <v>49</v>
      </c>
      <c r="M2331" s="38">
        <v>-3015</v>
      </c>
      <c r="S2331" s="38">
        <v>-3015</v>
      </c>
      <c r="AC2331" s="38">
        <v>-3015</v>
      </c>
    </row>
    <row r="2332" spans="1:29" x14ac:dyDescent="0.2">
      <c r="A2332" s="38" t="s">
        <v>474</v>
      </c>
      <c r="B2332" s="38" t="s">
        <v>4985</v>
      </c>
      <c r="C2332" s="38" t="s">
        <v>4986</v>
      </c>
      <c r="D2332" s="38" t="s">
        <v>511</v>
      </c>
      <c r="E2332" s="38" t="s">
        <v>93</v>
      </c>
      <c r="F2332" s="38" t="s">
        <v>86</v>
      </c>
      <c r="G2332" s="38" t="s">
        <v>45</v>
      </c>
      <c r="H2332" s="39">
        <v>44377</v>
      </c>
      <c r="I2332" s="38" t="s">
        <v>89</v>
      </c>
      <c r="J2332" s="38" t="s">
        <v>49</v>
      </c>
      <c r="M2332" s="38">
        <v>-3015</v>
      </c>
      <c r="S2332" s="38">
        <v>-3015</v>
      </c>
      <c r="AC2332" s="38">
        <v>-3015</v>
      </c>
    </row>
    <row r="2333" spans="1:29" x14ac:dyDescent="0.2">
      <c r="A2333" s="38" t="s">
        <v>608</v>
      </c>
      <c r="B2333" s="38" t="s">
        <v>4987</v>
      </c>
      <c r="C2333" s="38" t="s">
        <v>4988</v>
      </c>
      <c r="D2333" s="38" t="s">
        <v>611</v>
      </c>
      <c r="E2333" s="38" t="s">
        <v>93</v>
      </c>
      <c r="F2333" s="38" t="s">
        <v>100</v>
      </c>
      <c r="G2333" s="38" t="s">
        <v>101</v>
      </c>
      <c r="H2333" s="39">
        <v>44377</v>
      </c>
      <c r="I2333" s="38" t="s">
        <v>89</v>
      </c>
      <c r="J2333" s="38" t="s">
        <v>43</v>
      </c>
      <c r="M2333" s="38">
        <v>-3015</v>
      </c>
      <c r="S2333" s="38">
        <v>-3015</v>
      </c>
      <c r="AC2333" s="38">
        <v>-3015</v>
      </c>
    </row>
    <row r="2334" spans="1:29" x14ac:dyDescent="0.2">
      <c r="A2334" s="38" t="s">
        <v>608</v>
      </c>
      <c r="B2334" s="38" t="s">
        <v>4989</v>
      </c>
      <c r="C2334" s="38" t="s">
        <v>4990</v>
      </c>
      <c r="D2334" s="38" t="s">
        <v>611</v>
      </c>
      <c r="E2334" s="38" t="s">
        <v>93</v>
      </c>
      <c r="F2334" s="38" t="s">
        <v>100</v>
      </c>
      <c r="G2334" s="38" t="s">
        <v>101</v>
      </c>
      <c r="H2334" s="39">
        <v>44377</v>
      </c>
      <c r="I2334" s="38" t="s">
        <v>89</v>
      </c>
      <c r="J2334" s="38" t="s">
        <v>82</v>
      </c>
      <c r="M2334" s="38">
        <v>-3015</v>
      </c>
      <c r="S2334" s="38">
        <v>-3015</v>
      </c>
      <c r="AC2334" s="38">
        <v>-3015</v>
      </c>
    </row>
    <row r="2335" spans="1:29" x14ac:dyDescent="0.2">
      <c r="A2335" s="38" t="s">
        <v>608</v>
      </c>
      <c r="B2335" s="38" t="s">
        <v>4991</v>
      </c>
      <c r="C2335" s="38" t="s">
        <v>4992</v>
      </c>
      <c r="D2335" s="38" t="s">
        <v>611</v>
      </c>
      <c r="E2335" s="38" t="s">
        <v>93</v>
      </c>
      <c r="F2335" s="38" t="s">
        <v>100</v>
      </c>
      <c r="G2335" s="38" t="s">
        <v>101</v>
      </c>
      <c r="H2335" s="39">
        <v>44377</v>
      </c>
      <c r="I2335" s="38" t="s">
        <v>79</v>
      </c>
      <c r="J2335" s="38" t="s">
        <v>49</v>
      </c>
      <c r="M2335" s="38">
        <v>-3015</v>
      </c>
      <c r="S2335" s="38">
        <v>-3015</v>
      </c>
      <c r="AC2335" s="38">
        <v>-3015</v>
      </c>
    </row>
    <row r="2336" spans="1:29" x14ac:dyDescent="0.2">
      <c r="A2336" s="38" t="s">
        <v>608</v>
      </c>
      <c r="B2336" s="38" t="s">
        <v>4993</v>
      </c>
      <c r="C2336" s="38" t="s">
        <v>4994</v>
      </c>
      <c r="D2336" s="38" t="s">
        <v>611</v>
      </c>
      <c r="E2336" s="38" t="s">
        <v>93</v>
      </c>
      <c r="F2336" s="38" t="s">
        <v>100</v>
      </c>
      <c r="G2336" s="38" t="s">
        <v>101</v>
      </c>
      <c r="H2336" s="39">
        <v>44377</v>
      </c>
      <c r="I2336" s="38" t="s">
        <v>79</v>
      </c>
      <c r="J2336" s="38" t="s">
        <v>49</v>
      </c>
      <c r="M2336" s="38">
        <v>-3015</v>
      </c>
      <c r="S2336" s="38">
        <v>-3015</v>
      </c>
      <c r="AC2336" s="38">
        <v>-3015</v>
      </c>
    </row>
    <row r="2337" spans="1:29" x14ac:dyDescent="0.2">
      <c r="A2337" s="38" t="s">
        <v>608</v>
      </c>
      <c r="B2337" s="38" t="s">
        <v>4995</v>
      </c>
      <c r="C2337" s="38" t="s">
        <v>4996</v>
      </c>
      <c r="D2337" s="38" t="s">
        <v>611</v>
      </c>
      <c r="E2337" s="38" t="s">
        <v>93</v>
      </c>
      <c r="F2337" s="38" t="s">
        <v>100</v>
      </c>
      <c r="G2337" s="38" t="s">
        <v>101</v>
      </c>
      <c r="H2337" s="39">
        <v>44377</v>
      </c>
      <c r="I2337" s="38" t="s">
        <v>89</v>
      </c>
      <c r="J2337" s="38" t="s">
        <v>49</v>
      </c>
      <c r="M2337" s="38">
        <v>-3015</v>
      </c>
      <c r="S2337" s="38">
        <v>-3015</v>
      </c>
      <c r="AC2337" s="38">
        <v>-3015</v>
      </c>
    </row>
    <row r="2338" spans="1:29" x14ac:dyDescent="0.2">
      <c r="A2338" s="38" t="s">
        <v>1257</v>
      </c>
      <c r="B2338" s="38" t="s">
        <v>4997</v>
      </c>
      <c r="C2338" s="38" t="s">
        <v>4998</v>
      </c>
      <c r="D2338" s="38" t="s">
        <v>1260</v>
      </c>
      <c r="E2338" s="38" t="s">
        <v>93</v>
      </c>
      <c r="F2338" s="38" t="s">
        <v>57</v>
      </c>
      <c r="G2338" s="38" t="s">
        <v>58</v>
      </c>
      <c r="H2338" s="39">
        <v>44377</v>
      </c>
      <c r="I2338" s="38" t="s">
        <v>79</v>
      </c>
      <c r="J2338" s="38" t="s">
        <v>49</v>
      </c>
      <c r="M2338" s="38">
        <v>-3015</v>
      </c>
      <c r="S2338" s="38">
        <v>-3015</v>
      </c>
      <c r="AC2338" s="38">
        <v>-3015</v>
      </c>
    </row>
    <row r="2339" spans="1:29" x14ac:dyDescent="0.2">
      <c r="A2339" s="38" t="s">
        <v>759</v>
      </c>
      <c r="B2339" s="38" t="s">
        <v>4999</v>
      </c>
      <c r="C2339" s="38" t="s">
        <v>5000</v>
      </c>
      <c r="D2339" s="38" t="s">
        <v>762</v>
      </c>
      <c r="E2339" s="38" t="s">
        <v>93</v>
      </c>
      <c r="F2339" s="38" t="s">
        <v>3350</v>
      </c>
      <c r="G2339" s="38" t="s">
        <v>113</v>
      </c>
      <c r="H2339" s="39">
        <v>44377</v>
      </c>
      <c r="I2339" s="38" t="s">
        <v>79</v>
      </c>
      <c r="J2339" s="38" t="s">
        <v>49</v>
      </c>
      <c r="M2339" s="38">
        <v>-3005</v>
      </c>
      <c r="S2339" s="38">
        <v>-3005</v>
      </c>
      <c r="AC2339" s="38">
        <v>-3005</v>
      </c>
    </row>
    <row r="2340" spans="1:29" x14ac:dyDescent="0.2">
      <c r="A2340" s="38" t="s">
        <v>262</v>
      </c>
      <c r="B2340" s="38" t="s">
        <v>5001</v>
      </c>
      <c r="C2340" s="38" t="s">
        <v>5002</v>
      </c>
      <c r="D2340" s="38" t="s">
        <v>525</v>
      </c>
      <c r="E2340" s="38" t="s">
        <v>93</v>
      </c>
      <c r="F2340" s="38" t="s">
        <v>364</v>
      </c>
      <c r="G2340" s="38" t="s">
        <v>69</v>
      </c>
      <c r="H2340" s="39">
        <v>44377</v>
      </c>
      <c r="I2340" s="38" t="s">
        <v>89</v>
      </c>
      <c r="J2340" s="38" t="s">
        <v>43</v>
      </c>
      <c r="M2340" s="38">
        <v>-3002</v>
      </c>
      <c r="S2340" s="38">
        <v>-3002</v>
      </c>
      <c r="AC2340" s="38">
        <v>-3002</v>
      </c>
    </row>
    <row r="2341" spans="1:29" x14ac:dyDescent="0.2">
      <c r="A2341" s="38" t="s">
        <v>474</v>
      </c>
      <c r="B2341" s="38" t="s">
        <v>5003</v>
      </c>
      <c r="C2341" s="38" t="s">
        <v>5004</v>
      </c>
      <c r="D2341" s="38" t="s">
        <v>511</v>
      </c>
      <c r="E2341" s="38" t="s">
        <v>93</v>
      </c>
      <c r="F2341" s="38" t="s">
        <v>369</v>
      </c>
      <c r="G2341" s="38" t="s">
        <v>45</v>
      </c>
      <c r="H2341" s="39">
        <v>44377</v>
      </c>
      <c r="I2341" s="38" t="s">
        <v>79</v>
      </c>
      <c r="J2341" s="38" t="s">
        <v>49</v>
      </c>
      <c r="M2341" s="38">
        <v>-3001</v>
      </c>
      <c r="S2341" s="38">
        <v>-3001</v>
      </c>
      <c r="AC2341" s="38">
        <v>-3001</v>
      </c>
    </row>
    <row r="2342" spans="1:29" x14ac:dyDescent="0.2">
      <c r="A2342" s="38" t="s">
        <v>502</v>
      </c>
      <c r="B2342" s="38" t="s">
        <v>5005</v>
      </c>
      <c r="C2342" s="38" t="s">
        <v>5006</v>
      </c>
      <c r="D2342" s="38" t="s">
        <v>616</v>
      </c>
      <c r="E2342" s="38" t="s">
        <v>93</v>
      </c>
      <c r="F2342" s="38" t="s">
        <v>63</v>
      </c>
      <c r="G2342" s="38" t="s">
        <v>64</v>
      </c>
      <c r="H2342" s="39">
        <v>44377</v>
      </c>
      <c r="I2342" s="38" t="s">
        <v>79</v>
      </c>
      <c r="J2342" s="38" t="s">
        <v>49</v>
      </c>
      <c r="M2342" s="38">
        <v>-2995</v>
      </c>
      <c r="S2342" s="38">
        <v>-2995</v>
      </c>
      <c r="AC2342" s="38">
        <v>-2995</v>
      </c>
    </row>
    <row r="2343" spans="1:29" x14ac:dyDescent="0.2">
      <c r="A2343" s="38" t="s">
        <v>474</v>
      </c>
      <c r="B2343" s="38" t="s">
        <v>5007</v>
      </c>
      <c r="C2343" s="38" t="s">
        <v>5008</v>
      </c>
      <c r="D2343" s="38" t="s">
        <v>477</v>
      </c>
      <c r="E2343" s="38" t="s">
        <v>93</v>
      </c>
      <c r="F2343" s="38" t="s">
        <v>369</v>
      </c>
      <c r="G2343" s="38" t="s">
        <v>45</v>
      </c>
      <c r="H2343" s="39">
        <v>44377</v>
      </c>
      <c r="I2343" s="38" t="s">
        <v>79</v>
      </c>
      <c r="J2343" s="38" t="s">
        <v>49</v>
      </c>
      <c r="M2343" s="38">
        <v>-2995</v>
      </c>
      <c r="S2343" s="38">
        <v>-2995</v>
      </c>
      <c r="AC2343" s="38">
        <v>-2995</v>
      </c>
    </row>
    <row r="2344" spans="1:29" x14ac:dyDescent="0.2">
      <c r="A2344" s="38" t="s">
        <v>262</v>
      </c>
      <c r="B2344" s="38" t="s">
        <v>5009</v>
      </c>
      <c r="C2344" s="38" t="s">
        <v>5010</v>
      </c>
      <c r="D2344" s="38" t="s">
        <v>525</v>
      </c>
      <c r="E2344" s="38" t="s">
        <v>93</v>
      </c>
      <c r="F2344" s="38" t="s">
        <v>589</v>
      </c>
      <c r="G2344" s="38" t="s">
        <v>45</v>
      </c>
      <c r="H2344" s="39">
        <v>44377</v>
      </c>
      <c r="I2344" s="38" t="s">
        <v>79</v>
      </c>
      <c r="J2344" s="38" t="s">
        <v>82</v>
      </c>
      <c r="M2344" s="38">
        <v>-2994</v>
      </c>
      <c r="S2344" s="38">
        <v>-2994</v>
      </c>
      <c r="AC2344" s="38">
        <v>-2994</v>
      </c>
    </row>
    <row r="2345" spans="1:29" x14ac:dyDescent="0.2">
      <c r="A2345" s="38" t="s">
        <v>361</v>
      </c>
      <c r="B2345" s="38" t="s">
        <v>5011</v>
      </c>
      <c r="C2345" s="38" t="s">
        <v>5012</v>
      </c>
      <c r="D2345" s="38" t="s">
        <v>712</v>
      </c>
      <c r="E2345" s="38" t="s">
        <v>93</v>
      </c>
      <c r="F2345" s="38" t="s">
        <v>63</v>
      </c>
      <c r="G2345" s="38" t="s">
        <v>64</v>
      </c>
      <c r="H2345" s="39">
        <v>44377</v>
      </c>
      <c r="I2345" s="38" t="s">
        <v>89</v>
      </c>
      <c r="J2345" s="38" t="s">
        <v>43</v>
      </c>
      <c r="M2345" s="38">
        <v>-2988</v>
      </c>
      <c r="S2345" s="38">
        <v>-2988</v>
      </c>
      <c r="AC2345" s="38">
        <v>-2988</v>
      </c>
    </row>
    <row r="2346" spans="1:29" x14ac:dyDescent="0.2">
      <c r="A2346" s="38" t="s">
        <v>474</v>
      </c>
      <c r="B2346" s="38" t="s">
        <v>5013</v>
      </c>
      <c r="C2346" s="38" t="s">
        <v>5014</v>
      </c>
      <c r="D2346" s="38" t="s">
        <v>511</v>
      </c>
      <c r="E2346" s="38" t="s">
        <v>93</v>
      </c>
      <c r="F2346" s="38" t="s">
        <v>44</v>
      </c>
      <c r="G2346" s="38" t="s">
        <v>45</v>
      </c>
      <c r="H2346" s="39">
        <v>44377</v>
      </c>
      <c r="I2346" s="38" t="s">
        <v>79</v>
      </c>
      <c r="J2346" s="38" t="s">
        <v>49</v>
      </c>
      <c r="M2346" s="38">
        <v>-2986</v>
      </c>
      <c r="S2346" s="38">
        <v>-2986</v>
      </c>
      <c r="AC2346" s="38">
        <v>-2986</v>
      </c>
    </row>
    <row r="2347" spans="1:29" x14ac:dyDescent="0.2">
      <c r="A2347" s="38" t="s">
        <v>262</v>
      </c>
      <c r="B2347" s="38" t="s">
        <v>5015</v>
      </c>
      <c r="C2347" s="38" t="s">
        <v>5016</v>
      </c>
      <c r="D2347" s="38" t="s">
        <v>525</v>
      </c>
      <c r="E2347" s="38" t="s">
        <v>93</v>
      </c>
      <c r="F2347" s="38" t="s">
        <v>63</v>
      </c>
      <c r="G2347" s="38" t="s">
        <v>64</v>
      </c>
      <c r="H2347" s="39">
        <v>44377</v>
      </c>
      <c r="I2347" s="38" t="s">
        <v>79</v>
      </c>
      <c r="J2347" s="38" t="s">
        <v>49</v>
      </c>
      <c r="M2347" s="38">
        <v>-2984</v>
      </c>
      <c r="S2347" s="38">
        <v>-2984</v>
      </c>
      <c r="AC2347" s="38">
        <v>-2984</v>
      </c>
    </row>
    <row r="2348" spans="1:29" x14ac:dyDescent="0.2">
      <c r="A2348" s="38" t="s">
        <v>361</v>
      </c>
      <c r="B2348" s="38" t="s">
        <v>5017</v>
      </c>
      <c r="C2348" s="38" t="s">
        <v>5018</v>
      </c>
      <c r="D2348" s="38" t="s">
        <v>712</v>
      </c>
      <c r="E2348" s="38" t="s">
        <v>93</v>
      </c>
      <c r="F2348" s="38" t="s">
        <v>57</v>
      </c>
      <c r="G2348" s="38" t="s">
        <v>58</v>
      </c>
      <c r="H2348" s="39">
        <v>44377</v>
      </c>
      <c r="I2348" s="38" t="s">
        <v>89</v>
      </c>
      <c r="J2348" s="38" t="s">
        <v>43</v>
      </c>
      <c r="M2348" s="38">
        <v>-2984</v>
      </c>
      <c r="S2348" s="38">
        <v>-2984</v>
      </c>
      <c r="AC2348" s="38">
        <v>-2984</v>
      </c>
    </row>
    <row r="2349" spans="1:29" x14ac:dyDescent="0.2">
      <c r="A2349" s="38" t="s">
        <v>361</v>
      </c>
      <c r="B2349" s="38" t="s">
        <v>5019</v>
      </c>
      <c r="C2349" s="38" t="s">
        <v>5020</v>
      </c>
      <c r="D2349" s="38" t="s">
        <v>712</v>
      </c>
      <c r="E2349" s="38" t="s">
        <v>93</v>
      </c>
      <c r="F2349" s="38" t="s">
        <v>87</v>
      </c>
      <c r="G2349" s="38" t="s">
        <v>45</v>
      </c>
      <c r="H2349" s="39">
        <v>44377</v>
      </c>
      <c r="I2349" s="38" t="s">
        <v>79</v>
      </c>
      <c r="J2349" s="38" t="s">
        <v>49</v>
      </c>
      <c r="M2349" s="38">
        <v>-2984</v>
      </c>
      <c r="S2349" s="38">
        <v>-2984</v>
      </c>
      <c r="AC2349" s="38">
        <v>-2984</v>
      </c>
    </row>
    <row r="2350" spans="1:29" x14ac:dyDescent="0.2">
      <c r="A2350" s="38" t="s">
        <v>474</v>
      </c>
      <c r="B2350" s="38" t="s">
        <v>5021</v>
      </c>
      <c r="C2350" s="38" t="s">
        <v>5022</v>
      </c>
      <c r="D2350" s="38" t="s">
        <v>511</v>
      </c>
      <c r="E2350" s="38" t="s">
        <v>93</v>
      </c>
      <c r="F2350" s="38" t="s">
        <v>40</v>
      </c>
      <c r="G2350" s="38" t="s">
        <v>41</v>
      </c>
      <c r="H2350" s="39">
        <v>44377</v>
      </c>
      <c r="I2350" s="38" t="s">
        <v>79</v>
      </c>
      <c r="J2350" s="38" t="s">
        <v>43</v>
      </c>
      <c r="M2350" s="38">
        <v>-2984</v>
      </c>
      <c r="S2350" s="38">
        <v>-2984</v>
      </c>
      <c r="AC2350" s="38">
        <v>-2984</v>
      </c>
    </row>
    <row r="2351" spans="1:29" x14ac:dyDescent="0.2">
      <c r="A2351" s="38" t="s">
        <v>608</v>
      </c>
      <c r="B2351" s="38" t="s">
        <v>5023</v>
      </c>
      <c r="C2351" s="38" t="s">
        <v>5024</v>
      </c>
      <c r="D2351" s="38" t="s">
        <v>611</v>
      </c>
      <c r="E2351" s="38" t="s">
        <v>93</v>
      </c>
      <c r="F2351" s="38" t="s">
        <v>110</v>
      </c>
      <c r="G2351" s="38" t="s">
        <v>111</v>
      </c>
      <c r="H2351" s="39">
        <v>44377</v>
      </c>
      <c r="I2351" s="38" t="s">
        <v>79</v>
      </c>
      <c r="J2351" s="38" t="s">
        <v>43</v>
      </c>
      <c r="M2351" s="38">
        <v>-2984</v>
      </c>
      <c r="S2351" s="38">
        <v>-2984</v>
      </c>
      <c r="AC2351" s="38">
        <v>-2984</v>
      </c>
    </row>
    <row r="2352" spans="1:29" x14ac:dyDescent="0.2">
      <c r="A2352" s="38" t="s">
        <v>733</v>
      </c>
      <c r="B2352" s="38" t="s">
        <v>5025</v>
      </c>
      <c r="C2352" s="38" t="s">
        <v>5026</v>
      </c>
      <c r="D2352" s="38" t="s">
        <v>511</v>
      </c>
      <c r="E2352" s="38" t="s">
        <v>93</v>
      </c>
      <c r="F2352" s="38" t="s">
        <v>63</v>
      </c>
      <c r="G2352" s="38" t="s">
        <v>64</v>
      </c>
      <c r="H2352" s="39">
        <v>44377</v>
      </c>
      <c r="I2352" s="38" t="s">
        <v>79</v>
      </c>
      <c r="J2352" s="38" t="s">
        <v>49</v>
      </c>
      <c r="M2352" s="38">
        <v>-2984</v>
      </c>
      <c r="S2352" s="38">
        <v>-2984</v>
      </c>
      <c r="AC2352" s="38">
        <v>-2984</v>
      </c>
    </row>
    <row r="2353" spans="1:29" x14ac:dyDescent="0.2">
      <c r="A2353" s="38" t="s">
        <v>608</v>
      </c>
      <c r="B2353" s="38" t="s">
        <v>5027</v>
      </c>
      <c r="C2353" s="38" t="s">
        <v>5028</v>
      </c>
      <c r="D2353" s="38" t="s">
        <v>611</v>
      </c>
      <c r="E2353" s="38" t="s">
        <v>93</v>
      </c>
      <c r="F2353" s="38" t="s">
        <v>94</v>
      </c>
      <c r="G2353" s="38" t="s">
        <v>41</v>
      </c>
      <c r="H2353" s="39">
        <v>44377</v>
      </c>
      <c r="I2353" s="38" t="s">
        <v>79</v>
      </c>
      <c r="J2353" s="38" t="s">
        <v>43</v>
      </c>
      <c r="M2353" s="38">
        <v>-2982</v>
      </c>
      <c r="S2353" s="38">
        <v>-2982</v>
      </c>
      <c r="AC2353" s="38">
        <v>-2982</v>
      </c>
    </row>
    <row r="2354" spans="1:29" x14ac:dyDescent="0.2">
      <c r="A2354" s="38" t="s">
        <v>474</v>
      </c>
      <c r="B2354" s="38" t="s">
        <v>5029</v>
      </c>
      <c r="C2354" s="38" t="s">
        <v>5030</v>
      </c>
      <c r="D2354" s="38" t="s">
        <v>511</v>
      </c>
      <c r="E2354" s="38" t="s">
        <v>93</v>
      </c>
      <c r="F2354" s="38" t="s">
        <v>86</v>
      </c>
      <c r="G2354" s="38" t="s">
        <v>45</v>
      </c>
      <c r="H2354" s="39">
        <v>44377</v>
      </c>
      <c r="I2354" s="38" t="s">
        <v>79</v>
      </c>
      <c r="J2354" s="38" t="s">
        <v>49</v>
      </c>
      <c r="M2354" s="38">
        <v>-2977</v>
      </c>
      <c r="S2354" s="38">
        <v>-2977</v>
      </c>
      <c r="AC2354" s="38">
        <v>-2977</v>
      </c>
    </row>
    <row r="2355" spans="1:29" x14ac:dyDescent="0.2">
      <c r="A2355" s="38" t="s">
        <v>502</v>
      </c>
      <c r="B2355" s="38" t="s">
        <v>5031</v>
      </c>
      <c r="C2355" s="38" t="s">
        <v>5032</v>
      </c>
      <c r="D2355" s="38" t="s">
        <v>616</v>
      </c>
      <c r="E2355" s="38" t="s">
        <v>93</v>
      </c>
      <c r="F2355" s="38" t="s">
        <v>40</v>
      </c>
      <c r="G2355" s="38" t="s">
        <v>41</v>
      </c>
      <c r="H2355" s="39">
        <v>44377</v>
      </c>
      <c r="I2355" s="38" t="s">
        <v>79</v>
      </c>
      <c r="J2355" s="38" t="s">
        <v>82</v>
      </c>
      <c r="M2355" s="38">
        <v>-2973</v>
      </c>
      <c r="S2355" s="38">
        <v>-2973</v>
      </c>
      <c r="AC2355" s="38">
        <v>-2973</v>
      </c>
    </row>
    <row r="2356" spans="1:29" x14ac:dyDescent="0.2">
      <c r="A2356" s="38" t="s">
        <v>608</v>
      </c>
      <c r="B2356" s="38" t="s">
        <v>5033</v>
      </c>
      <c r="C2356" s="38" t="s">
        <v>5034</v>
      </c>
      <c r="D2356" s="38" t="s">
        <v>611</v>
      </c>
      <c r="E2356" s="38" t="s">
        <v>93</v>
      </c>
      <c r="F2356" s="38" t="s">
        <v>369</v>
      </c>
      <c r="G2356" s="38" t="s">
        <v>45</v>
      </c>
      <c r="H2356" s="39">
        <v>44377</v>
      </c>
      <c r="I2356" s="38" t="s">
        <v>79</v>
      </c>
      <c r="J2356" s="38" t="s">
        <v>49</v>
      </c>
      <c r="M2356" s="38">
        <v>-2971</v>
      </c>
      <c r="S2356" s="38">
        <v>-2971</v>
      </c>
      <c r="AC2356" s="38">
        <v>-2971</v>
      </c>
    </row>
    <row r="2357" spans="1:29" x14ac:dyDescent="0.2">
      <c r="A2357" s="38" t="s">
        <v>474</v>
      </c>
      <c r="B2357" s="38" t="s">
        <v>5035</v>
      </c>
      <c r="C2357" s="38" t="s">
        <v>5036</v>
      </c>
      <c r="D2357" s="38" t="s">
        <v>511</v>
      </c>
      <c r="E2357" s="38" t="s">
        <v>93</v>
      </c>
      <c r="F2357" s="38" t="s">
        <v>369</v>
      </c>
      <c r="G2357" s="38" t="s">
        <v>45</v>
      </c>
      <c r="H2357" s="39">
        <v>44377</v>
      </c>
      <c r="I2357" s="38" t="s">
        <v>79</v>
      </c>
      <c r="J2357" s="38" t="s">
        <v>49</v>
      </c>
      <c r="M2357" s="38">
        <v>-2970</v>
      </c>
      <c r="S2357" s="38">
        <v>-2970</v>
      </c>
      <c r="AC2357" s="38">
        <v>-2970</v>
      </c>
    </row>
    <row r="2358" spans="1:29" x14ac:dyDescent="0.2">
      <c r="A2358" s="38" t="s">
        <v>733</v>
      </c>
      <c r="B2358" s="38" t="s">
        <v>5037</v>
      </c>
      <c r="C2358" s="38" t="s">
        <v>5038</v>
      </c>
      <c r="D2358" s="38" t="s">
        <v>511</v>
      </c>
      <c r="E2358" s="38" t="s">
        <v>93</v>
      </c>
      <c r="F2358" s="38" t="s">
        <v>94</v>
      </c>
      <c r="G2358" s="38" t="s">
        <v>41</v>
      </c>
      <c r="H2358" s="39">
        <v>44377</v>
      </c>
      <c r="I2358" s="38" t="s">
        <v>79</v>
      </c>
      <c r="J2358" s="38" t="s">
        <v>49</v>
      </c>
      <c r="M2358" s="38">
        <v>-2958</v>
      </c>
      <c r="S2358" s="38">
        <v>-2958</v>
      </c>
      <c r="AC2358" s="38">
        <v>-2958</v>
      </c>
    </row>
    <row r="2359" spans="1:29" x14ac:dyDescent="0.2">
      <c r="A2359" s="38" t="s">
        <v>262</v>
      </c>
      <c r="B2359" s="38" t="s">
        <v>5039</v>
      </c>
      <c r="C2359" s="38" t="s">
        <v>5040</v>
      </c>
      <c r="D2359" s="38" t="s">
        <v>525</v>
      </c>
      <c r="E2359" s="38" t="s">
        <v>93</v>
      </c>
      <c r="F2359" s="38" t="s">
        <v>63</v>
      </c>
      <c r="G2359" s="38" t="s">
        <v>64</v>
      </c>
      <c r="H2359" s="39">
        <v>44377</v>
      </c>
      <c r="I2359" s="38" t="s">
        <v>79</v>
      </c>
      <c r="J2359" s="38" t="s">
        <v>43</v>
      </c>
      <c r="M2359" s="38">
        <v>-2940</v>
      </c>
      <c r="S2359" s="38">
        <v>-2940</v>
      </c>
      <c r="AC2359" s="38">
        <v>-2940</v>
      </c>
    </row>
    <row r="2360" spans="1:29" x14ac:dyDescent="0.2">
      <c r="A2360" s="38" t="s">
        <v>474</v>
      </c>
      <c r="B2360" s="38" t="s">
        <v>5041</v>
      </c>
      <c r="C2360" s="38" t="s">
        <v>5042</v>
      </c>
      <c r="D2360" s="38" t="s">
        <v>511</v>
      </c>
      <c r="E2360" s="38" t="s">
        <v>93</v>
      </c>
      <c r="F2360" s="38" t="s">
        <v>44</v>
      </c>
      <c r="G2360" s="38" t="s">
        <v>45</v>
      </c>
      <c r="H2360" s="39">
        <v>44377</v>
      </c>
      <c r="I2360" s="38" t="s">
        <v>79</v>
      </c>
      <c r="J2360" s="38" t="s">
        <v>49</v>
      </c>
      <c r="M2360" s="38">
        <v>-2939</v>
      </c>
      <c r="S2360" s="38">
        <v>-2939</v>
      </c>
      <c r="AC2360" s="38">
        <v>-2939</v>
      </c>
    </row>
    <row r="2361" spans="1:29" x14ac:dyDescent="0.2">
      <c r="A2361" s="38" t="s">
        <v>474</v>
      </c>
      <c r="B2361" s="38" t="s">
        <v>5043</v>
      </c>
      <c r="C2361" s="38" t="s">
        <v>5044</v>
      </c>
      <c r="D2361" s="38" t="s">
        <v>511</v>
      </c>
      <c r="E2361" s="38" t="s">
        <v>93</v>
      </c>
      <c r="F2361" s="38" t="s">
        <v>44</v>
      </c>
      <c r="G2361" s="38" t="s">
        <v>45</v>
      </c>
      <c r="H2361" s="39">
        <v>44377</v>
      </c>
      <c r="I2361" s="38" t="s">
        <v>89</v>
      </c>
      <c r="J2361" s="38" t="s">
        <v>49</v>
      </c>
      <c r="M2361" s="38">
        <v>-2935</v>
      </c>
      <c r="S2361" s="38">
        <v>-2935</v>
      </c>
      <c r="AC2361" s="38">
        <v>-2935</v>
      </c>
    </row>
    <row r="2362" spans="1:29" x14ac:dyDescent="0.2">
      <c r="A2362" s="38" t="s">
        <v>474</v>
      </c>
      <c r="B2362" s="38" t="s">
        <v>5045</v>
      </c>
      <c r="C2362" s="38" t="s">
        <v>5046</v>
      </c>
      <c r="D2362" s="38" t="s">
        <v>511</v>
      </c>
      <c r="E2362" s="38" t="s">
        <v>93</v>
      </c>
      <c r="F2362" s="38" t="s">
        <v>100</v>
      </c>
      <c r="G2362" s="38" t="s">
        <v>101</v>
      </c>
      <c r="H2362" s="39">
        <v>44377</v>
      </c>
      <c r="I2362" s="38" t="s">
        <v>79</v>
      </c>
      <c r="J2362" s="38" t="s">
        <v>49</v>
      </c>
      <c r="M2362" s="38">
        <v>-2924</v>
      </c>
      <c r="S2362" s="38">
        <v>-2924</v>
      </c>
      <c r="AC2362" s="38">
        <v>-2924</v>
      </c>
    </row>
    <row r="2363" spans="1:29" x14ac:dyDescent="0.2">
      <c r="A2363" s="38" t="s">
        <v>474</v>
      </c>
      <c r="B2363" s="38" t="s">
        <v>5047</v>
      </c>
      <c r="C2363" s="38" t="s">
        <v>5048</v>
      </c>
      <c r="D2363" s="38" t="s">
        <v>511</v>
      </c>
      <c r="E2363" s="38" t="s">
        <v>93</v>
      </c>
      <c r="F2363" s="38" t="s">
        <v>116</v>
      </c>
      <c r="G2363" s="38" t="s">
        <v>45</v>
      </c>
      <c r="H2363" s="39">
        <v>44377</v>
      </c>
      <c r="I2363" s="38" t="s">
        <v>79</v>
      </c>
      <c r="J2363" s="38" t="s">
        <v>49</v>
      </c>
      <c r="M2363" s="38">
        <v>-2914</v>
      </c>
      <c r="S2363" s="38">
        <v>-2914</v>
      </c>
      <c r="AC2363" s="38">
        <v>-2914</v>
      </c>
    </row>
    <row r="2364" spans="1:29" x14ac:dyDescent="0.2">
      <c r="A2364" s="38" t="s">
        <v>361</v>
      </c>
      <c r="B2364" s="38" t="s">
        <v>5049</v>
      </c>
      <c r="C2364" s="38" t="s">
        <v>5050</v>
      </c>
      <c r="D2364" s="38" t="s">
        <v>501</v>
      </c>
      <c r="E2364" s="38" t="s">
        <v>93</v>
      </c>
      <c r="F2364" s="38" t="s">
        <v>116</v>
      </c>
      <c r="G2364" s="38" t="s">
        <v>45</v>
      </c>
      <c r="H2364" s="39">
        <v>44377</v>
      </c>
      <c r="I2364" s="38" t="s">
        <v>79</v>
      </c>
      <c r="J2364" s="38" t="s">
        <v>49</v>
      </c>
      <c r="M2364" s="38">
        <v>-2911</v>
      </c>
      <c r="S2364" s="38">
        <v>-2911</v>
      </c>
      <c r="AC2364" s="38">
        <v>-2911</v>
      </c>
    </row>
    <row r="2365" spans="1:29" x14ac:dyDescent="0.2">
      <c r="A2365" s="38" t="s">
        <v>474</v>
      </c>
      <c r="B2365" s="38" t="s">
        <v>5051</v>
      </c>
      <c r="C2365" s="38" t="s">
        <v>5052</v>
      </c>
      <c r="D2365" s="38" t="s">
        <v>511</v>
      </c>
      <c r="E2365" s="38" t="s">
        <v>93</v>
      </c>
      <c r="F2365" s="38" t="s">
        <v>369</v>
      </c>
      <c r="G2365" s="38" t="s">
        <v>45</v>
      </c>
      <c r="H2365" s="39">
        <v>44377</v>
      </c>
      <c r="I2365" s="38" t="s">
        <v>79</v>
      </c>
      <c r="J2365" s="38" t="s">
        <v>49</v>
      </c>
      <c r="M2365" s="38">
        <v>-2911</v>
      </c>
      <c r="S2365" s="38">
        <v>-2911</v>
      </c>
      <c r="AC2365" s="38">
        <v>-2911</v>
      </c>
    </row>
    <row r="2366" spans="1:29" x14ac:dyDescent="0.2">
      <c r="A2366" s="38" t="s">
        <v>474</v>
      </c>
      <c r="B2366" s="38" t="s">
        <v>5053</v>
      </c>
      <c r="C2366" s="38" t="s">
        <v>5054</v>
      </c>
      <c r="D2366" s="38" t="s">
        <v>511</v>
      </c>
      <c r="E2366" s="38" t="s">
        <v>93</v>
      </c>
      <c r="F2366" s="38" t="s">
        <v>63</v>
      </c>
      <c r="G2366" s="38" t="s">
        <v>64</v>
      </c>
      <c r="H2366" s="39">
        <v>44377</v>
      </c>
      <c r="I2366" s="38" t="s">
        <v>79</v>
      </c>
      <c r="J2366" s="38" t="s">
        <v>49</v>
      </c>
      <c r="M2366" s="38">
        <v>-2911</v>
      </c>
      <c r="S2366" s="38">
        <v>-2911</v>
      </c>
      <c r="AC2366" s="38">
        <v>-2911</v>
      </c>
    </row>
    <row r="2367" spans="1:29" x14ac:dyDescent="0.2">
      <c r="A2367" s="38" t="s">
        <v>474</v>
      </c>
      <c r="B2367" s="38" t="s">
        <v>5055</v>
      </c>
      <c r="C2367" s="38" t="s">
        <v>5056</v>
      </c>
      <c r="D2367" s="38" t="s">
        <v>511</v>
      </c>
      <c r="E2367" s="38" t="s">
        <v>93</v>
      </c>
      <c r="F2367" s="38" t="s">
        <v>63</v>
      </c>
      <c r="G2367" s="38" t="s">
        <v>64</v>
      </c>
      <c r="H2367" s="39">
        <v>44377</v>
      </c>
      <c r="I2367" s="38" t="s">
        <v>89</v>
      </c>
      <c r="J2367" s="38" t="s">
        <v>49</v>
      </c>
      <c r="M2367" s="38">
        <v>-2911</v>
      </c>
      <c r="S2367" s="38">
        <v>-2911</v>
      </c>
      <c r="AC2367" s="38">
        <v>-2911</v>
      </c>
    </row>
    <row r="2368" spans="1:29" x14ac:dyDescent="0.2">
      <c r="A2368" s="38" t="s">
        <v>474</v>
      </c>
      <c r="B2368" s="38" t="s">
        <v>5057</v>
      </c>
      <c r="C2368" s="38" t="s">
        <v>5058</v>
      </c>
      <c r="D2368" s="38" t="s">
        <v>511</v>
      </c>
      <c r="E2368" s="38" t="s">
        <v>93</v>
      </c>
      <c r="F2368" s="38" t="s">
        <v>63</v>
      </c>
      <c r="G2368" s="38" t="s">
        <v>64</v>
      </c>
      <c r="H2368" s="39">
        <v>44377</v>
      </c>
      <c r="I2368" s="38" t="s">
        <v>79</v>
      </c>
      <c r="J2368" s="38" t="s">
        <v>49</v>
      </c>
      <c r="M2368" s="38">
        <v>-2911</v>
      </c>
      <c r="S2368" s="38">
        <v>-2911</v>
      </c>
      <c r="AC2368" s="38">
        <v>-2911</v>
      </c>
    </row>
    <row r="2369" spans="1:29" x14ac:dyDescent="0.2">
      <c r="A2369" s="38" t="s">
        <v>474</v>
      </c>
      <c r="B2369" s="38" t="s">
        <v>5059</v>
      </c>
      <c r="C2369" s="38" t="s">
        <v>5060</v>
      </c>
      <c r="D2369" s="38" t="s">
        <v>511</v>
      </c>
      <c r="E2369" s="38" t="s">
        <v>93</v>
      </c>
      <c r="F2369" s="38" t="s">
        <v>63</v>
      </c>
      <c r="G2369" s="38" t="s">
        <v>64</v>
      </c>
      <c r="H2369" s="39">
        <v>44377</v>
      </c>
      <c r="I2369" s="38" t="s">
        <v>89</v>
      </c>
      <c r="J2369" s="38" t="s">
        <v>49</v>
      </c>
      <c r="M2369" s="38">
        <v>-2911</v>
      </c>
      <c r="S2369" s="38">
        <v>-2911</v>
      </c>
      <c r="AC2369" s="38">
        <v>-2911</v>
      </c>
    </row>
    <row r="2370" spans="1:29" x14ac:dyDescent="0.2">
      <c r="A2370" s="38" t="s">
        <v>474</v>
      </c>
      <c r="B2370" s="38" t="s">
        <v>5061</v>
      </c>
      <c r="C2370" s="38" t="s">
        <v>5062</v>
      </c>
      <c r="D2370" s="38" t="s">
        <v>511</v>
      </c>
      <c r="E2370" s="38" t="s">
        <v>93</v>
      </c>
      <c r="F2370" s="38" t="s">
        <v>63</v>
      </c>
      <c r="G2370" s="38" t="s">
        <v>64</v>
      </c>
      <c r="H2370" s="39">
        <v>44377</v>
      </c>
      <c r="I2370" s="38" t="s">
        <v>79</v>
      </c>
      <c r="J2370" s="38" t="s">
        <v>49</v>
      </c>
      <c r="M2370" s="38">
        <v>-2911</v>
      </c>
      <c r="S2370" s="38">
        <v>-2911</v>
      </c>
      <c r="AC2370" s="38">
        <v>-2911</v>
      </c>
    </row>
    <row r="2371" spans="1:29" x14ac:dyDescent="0.2">
      <c r="A2371" s="38" t="s">
        <v>474</v>
      </c>
      <c r="B2371" s="38" t="s">
        <v>5063</v>
      </c>
      <c r="C2371" s="38" t="s">
        <v>5064</v>
      </c>
      <c r="D2371" s="38" t="s">
        <v>511</v>
      </c>
      <c r="E2371" s="38" t="s">
        <v>93</v>
      </c>
      <c r="F2371" s="38" t="s">
        <v>63</v>
      </c>
      <c r="G2371" s="38" t="s">
        <v>64</v>
      </c>
      <c r="H2371" s="39">
        <v>44377</v>
      </c>
      <c r="I2371" s="38" t="s">
        <v>79</v>
      </c>
      <c r="J2371" s="38" t="s">
        <v>49</v>
      </c>
      <c r="M2371" s="38">
        <v>-2911</v>
      </c>
      <c r="S2371" s="38">
        <v>-2911</v>
      </c>
      <c r="AC2371" s="38">
        <v>-2911</v>
      </c>
    </row>
    <row r="2372" spans="1:29" x14ac:dyDescent="0.2">
      <c r="A2372" s="38" t="s">
        <v>474</v>
      </c>
      <c r="B2372" s="38" t="s">
        <v>5065</v>
      </c>
      <c r="C2372" s="38" t="s">
        <v>5066</v>
      </c>
      <c r="D2372" s="38" t="s">
        <v>511</v>
      </c>
      <c r="E2372" s="38" t="s">
        <v>93</v>
      </c>
      <c r="F2372" s="38" t="s">
        <v>63</v>
      </c>
      <c r="G2372" s="38" t="s">
        <v>64</v>
      </c>
      <c r="H2372" s="39">
        <v>44377</v>
      </c>
      <c r="I2372" s="38" t="s">
        <v>89</v>
      </c>
      <c r="J2372" s="38" t="s">
        <v>49</v>
      </c>
      <c r="M2372" s="38">
        <v>-2911</v>
      </c>
      <c r="S2372" s="38">
        <v>-2911</v>
      </c>
      <c r="AC2372" s="38">
        <v>-2911</v>
      </c>
    </row>
    <row r="2373" spans="1:29" x14ac:dyDescent="0.2">
      <c r="A2373" s="38" t="s">
        <v>474</v>
      </c>
      <c r="B2373" s="38" t="s">
        <v>5067</v>
      </c>
      <c r="C2373" s="38" t="s">
        <v>5068</v>
      </c>
      <c r="D2373" s="38" t="s">
        <v>511</v>
      </c>
      <c r="E2373" s="38" t="s">
        <v>93</v>
      </c>
      <c r="F2373" s="38" t="s">
        <v>63</v>
      </c>
      <c r="G2373" s="38" t="s">
        <v>64</v>
      </c>
      <c r="H2373" s="39">
        <v>44377</v>
      </c>
      <c r="I2373" s="38" t="s">
        <v>89</v>
      </c>
      <c r="J2373" s="38" t="s">
        <v>49</v>
      </c>
      <c r="M2373" s="38">
        <v>-2911</v>
      </c>
      <c r="S2373" s="38">
        <v>-2911</v>
      </c>
      <c r="AC2373" s="38">
        <v>-2911</v>
      </c>
    </row>
    <row r="2374" spans="1:29" x14ac:dyDescent="0.2">
      <c r="A2374" s="38" t="s">
        <v>474</v>
      </c>
      <c r="B2374" s="38" t="s">
        <v>5069</v>
      </c>
      <c r="C2374" s="38" t="s">
        <v>5070</v>
      </c>
      <c r="D2374" s="38" t="s">
        <v>511</v>
      </c>
      <c r="E2374" s="38" t="s">
        <v>93</v>
      </c>
      <c r="F2374" s="38" t="s">
        <v>63</v>
      </c>
      <c r="G2374" s="38" t="s">
        <v>64</v>
      </c>
      <c r="H2374" s="39">
        <v>44377</v>
      </c>
      <c r="I2374" s="38" t="s">
        <v>79</v>
      </c>
      <c r="J2374" s="38" t="s">
        <v>49</v>
      </c>
      <c r="M2374" s="38">
        <v>-2911</v>
      </c>
      <c r="S2374" s="38">
        <v>-2911</v>
      </c>
      <c r="AC2374" s="38">
        <v>-2911</v>
      </c>
    </row>
    <row r="2375" spans="1:29" x14ac:dyDescent="0.2">
      <c r="A2375" s="38" t="s">
        <v>474</v>
      </c>
      <c r="B2375" s="38" t="s">
        <v>5071</v>
      </c>
      <c r="C2375" s="38" t="s">
        <v>5072</v>
      </c>
      <c r="D2375" s="38" t="s">
        <v>511</v>
      </c>
      <c r="E2375" s="38" t="s">
        <v>93</v>
      </c>
      <c r="F2375" s="38" t="s">
        <v>116</v>
      </c>
      <c r="G2375" s="38" t="s">
        <v>45</v>
      </c>
      <c r="H2375" s="39">
        <v>44377</v>
      </c>
      <c r="I2375" s="38" t="s">
        <v>79</v>
      </c>
      <c r="J2375" s="38" t="s">
        <v>49</v>
      </c>
      <c r="M2375" s="38">
        <v>-2875</v>
      </c>
      <c r="S2375" s="38">
        <v>-2875</v>
      </c>
      <c r="AC2375" s="38">
        <v>-2875</v>
      </c>
    </row>
    <row r="2376" spans="1:29" x14ac:dyDescent="0.2">
      <c r="A2376" s="38" t="s">
        <v>474</v>
      </c>
      <c r="B2376" s="38" t="s">
        <v>5073</v>
      </c>
      <c r="C2376" s="38" t="s">
        <v>5074</v>
      </c>
      <c r="D2376" s="38" t="s">
        <v>511</v>
      </c>
      <c r="E2376" s="38" t="s">
        <v>93</v>
      </c>
      <c r="F2376" s="38" t="s">
        <v>369</v>
      </c>
      <c r="G2376" s="38" t="s">
        <v>45</v>
      </c>
      <c r="H2376" s="39">
        <v>44377</v>
      </c>
      <c r="I2376" s="38" t="s">
        <v>79</v>
      </c>
      <c r="J2376" s="38" t="s">
        <v>49</v>
      </c>
      <c r="M2376" s="38">
        <v>-2856</v>
      </c>
      <c r="S2376" s="38">
        <v>-2856</v>
      </c>
      <c r="AC2376" s="38">
        <v>-2856</v>
      </c>
    </row>
    <row r="2377" spans="1:29" x14ac:dyDescent="0.2">
      <c r="A2377" s="38" t="s">
        <v>474</v>
      </c>
      <c r="B2377" s="38" t="s">
        <v>5075</v>
      </c>
      <c r="C2377" s="38" t="s">
        <v>5076</v>
      </c>
      <c r="D2377" s="38" t="s">
        <v>511</v>
      </c>
      <c r="E2377" s="38" t="s">
        <v>93</v>
      </c>
      <c r="F2377" s="38" t="s">
        <v>369</v>
      </c>
      <c r="G2377" s="38" t="s">
        <v>45</v>
      </c>
      <c r="H2377" s="39">
        <v>44377</v>
      </c>
      <c r="I2377" s="38" t="s">
        <v>89</v>
      </c>
      <c r="J2377" s="38" t="s">
        <v>49</v>
      </c>
      <c r="M2377" s="38">
        <v>-2835</v>
      </c>
      <c r="S2377" s="38">
        <v>-2835</v>
      </c>
      <c r="AC2377" s="38">
        <v>-2835</v>
      </c>
    </row>
    <row r="2378" spans="1:29" x14ac:dyDescent="0.2">
      <c r="A2378" s="38" t="s">
        <v>502</v>
      </c>
      <c r="B2378" s="38" t="s">
        <v>5077</v>
      </c>
      <c r="C2378" s="38" t="s">
        <v>5078</v>
      </c>
      <c r="D2378" s="38" t="s">
        <v>616</v>
      </c>
      <c r="E2378" s="38" t="s">
        <v>93</v>
      </c>
      <c r="F2378" s="38" t="s">
        <v>1047</v>
      </c>
      <c r="G2378" s="38" t="s">
        <v>53</v>
      </c>
      <c r="H2378" s="39">
        <v>44377</v>
      </c>
      <c r="I2378" s="38" t="s">
        <v>89</v>
      </c>
      <c r="J2378" s="38" t="s">
        <v>49</v>
      </c>
      <c r="M2378" s="38">
        <v>-2828</v>
      </c>
      <c r="S2378" s="38">
        <v>-2828</v>
      </c>
      <c r="AC2378" s="38">
        <v>-2828</v>
      </c>
    </row>
    <row r="2379" spans="1:29" x14ac:dyDescent="0.2">
      <c r="A2379" s="38" t="s">
        <v>474</v>
      </c>
      <c r="B2379" s="38" t="s">
        <v>5079</v>
      </c>
      <c r="C2379" s="38" t="s">
        <v>5080</v>
      </c>
      <c r="D2379" s="38" t="s">
        <v>511</v>
      </c>
      <c r="E2379" s="38" t="s">
        <v>93</v>
      </c>
      <c r="F2379" s="38" t="s">
        <v>369</v>
      </c>
      <c r="G2379" s="38" t="s">
        <v>45</v>
      </c>
      <c r="H2379" s="39">
        <v>44377</v>
      </c>
      <c r="I2379" s="38" t="s">
        <v>79</v>
      </c>
      <c r="J2379" s="38" t="s">
        <v>49</v>
      </c>
      <c r="M2379" s="38">
        <v>-2809</v>
      </c>
      <c r="S2379" s="38">
        <v>-2809</v>
      </c>
      <c r="AC2379" s="38">
        <v>-2809</v>
      </c>
    </row>
    <row r="2380" spans="1:29" x14ac:dyDescent="0.2">
      <c r="A2380" s="38" t="s">
        <v>262</v>
      </c>
      <c r="B2380" s="38" t="s">
        <v>5081</v>
      </c>
      <c r="C2380" s="38" t="s">
        <v>5082</v>
      </c>
      <c r="D2380" s="38" t="s">
        <v>522</v>
      </c>
      <c r="E2380" s="38" t="s">
        <v>83</v>
      </c>
      <c r="F2380" s="38" t="s">
        <v>63</v>
      </c>
      <c r="G2380" s="38" t="s">
        <v>64</v>
      </c>
      <c r="H2380" s="39">
        <v>44377</v>
      </c>
      <c r="I2380" s="38" t="s">
        <v>79</v>
      </c>
      <c r="J2380" s="38" t="s">
        <v>43</v>
      </c>
      <c r="M2380" s="38">
        <v>-2803</v>
      </c>
      <c r="S2380" s="38">
        <v>-2803</v>
      </c>
      <c r="AC2380" s="38">
        <v>-2803</v>
      </c>
    </row>
    <row r="2381" spans="1:29" x14ac:dyDescent="0.2">
      <c r="A2381" s="38" t="s">
        <v>262</v>
      </c>
      <c r="B2381" s="38" t="s">
        <v>5083</v>
      </c>
      <c r="C2381" s="38" t="s">
        <v>5084</v>
      </c>
      <c r="D2381" s="38" t="s">
        <v>356</v>
      </c>
      <c r="E2381" s="38" t="s">
        <v>46</v>
      </c>
      <c r="F2381" s="38" t="s">
        <v>80</v>
      </c>
      <c r="G2381" s="38" t="s">
        <v>61</v>
      </c>
      <c r="H2381" s="39">
        <v>44377</v>
      </c>
      <c r="I2381" s="38" t="s">
        <v>42</v>
      </c>
      <c r="J2381" s="38" t="s">
        <v>82</v>
      </c>
      <c r="M2381" s="38">
        <v>-2800</v>
      </c>
      <c r="S2381" s="38">
        <v>-2800</v>
      </c>
      <c r="AC2381" s="38">
        <v>-2800</v>
      </c>
    </row>
    <row r="2382" spans="1:29" x14ac:dyDescent="0.2">
      <c r="A2382" s="38" t="s">
        <v>502</v>
      </c>
      <c r="B2382" s="38" t="s">
        <v>5085</v>
      </c>
      <c r="C2382" s="38" t="s">
        <v>5086</v>
      </c>
      <c r="D2382" s="38" t="s">
        <v>2937</v>
      </c>
      <c r="E2382" s="38" t="s">
        <v>97</v>
      </c>
      <c r="F2382" s="38" t="s">
        <v>70</v>
      </c>
      <c r="G2382" s="38" t="s">
        <v>51</v>
      </c>
      <c r="H2382" s="39">
        <v>44377</v>
      </c>
      <c r="I2382" s="38" t="s">
        <v>42</v>
      </c>
      <c r="J2382" s="38" t="s">
        <v>82</v>
      </c>
      <c r="M2382" s="38">
        <v>-2800</v>
      </c>
      <c r="S2382" s="38">
        <v>-2800</v>
      </c>
      <c r="AC2382" s="38">
        <v>-2800</v>
      </c>
    </row>
    <row r="2383" spans="1:29" x14ac:dyDescent="0.2">
      <c r="A2383" s="38" t="s">
        <v>474</v>
      </c>
      <c r="B2383" s="38" t="s">
        <v>5087</v>
      </c>
      <c r="C2383" s="38" t="s">
        <v>5088</v>
      </c>
      <c r="D2383" s="38" t="s">
        <v>511</v>
      </c>
      <c r="E2383" s="38" t="s">
        <v>93</v>
      </c>
      <c r="F2383" s="38" t="s">
        <v>44</v>
      </c>
      <c r="G2383" s="38" t="s">
        <v>45</v>
      </c>
      <c r="H2383" s="39">
        <v>44377</v>
      </c>
      <c r="I2383" s="38" t="s">
        <v>79</v>
      </c>
      <c r="J2383" s="38" t="s">
        <v>49</v>
      </c>
      <c r="M2383" s="38">
        <v>-2793</v>
      </c>
      <c r="S2383" s="38">
        <v>-2793</v>
      </c>
      <c r="AC2383" s="38">
        <v>-2793</v>
      </c>
    </row>
    <row r="2384" spans="1:29" x14ac:dyDescent="0.2">
      <c r="A2384" s="38" t="s">
        <v>474</v>
      </c>
      <c r="B2384" s="38" t="s">
        <v>5089</v>
      </c>
      <c r="C2384" s="38" t="s">
        <v>5090</v>
      </c>
      <c r="D2384" s="38" t="s">
        <v>511</v>
      </c>
      <c r="E2384" s="38" t="s">
        <v>93</v>
      </c>
      <c r="F2384" s="38" t="s">
        <v>369</v>
      </c>
      <c r="G2384" s="38" t="s">
        <v>45</v>
      </c>
      <c r="H2384" s="39">
        <v>44377</v>
      </c>
      <c r="I2384" s="38" t="s">
        <v>79</v>
      </c>
      <c r="J2384" s="38" t="s">
        <v>49</v>
      </c>
      <c r="M2384" s="38">
        <v>-2759</v>
      </c>
      <c r="S2384" s="38">
        <v>-2759</v>
      </c>
      <c r="AC2384" s="38">
        <v>-2759</v>
      </c>
    </row>
    <row r="2385" spans="1:29" x14ac:dyDescent="0.2">
      <c r="A2385" s="38" t="s">
        <v>474</v>
      </c>
      <c r="B2385" s="38" t="s">
        <v>5091</v>
      </c>
      <c r="C2385" s="38" t="s">
        <v>5092</v>
      </c>
      <c r="D2385" s="38" t="s">
        <v>511</v>
      </c>
      <c r="E2385" s="38" t="s">
        <v>93</v>
      </c>
      <c r="F2385" s="38" t="s">
        <v>86</v>
      </c>
      <c r="G2385" s="38" t="s">
        <v>45</v>
      </c>
      <c r="H2385" s="39">
        <v>44377</v>
      </c>
      <c r="I2385" s="38" t="s">
        <v>79</v>
      </c>
      <c r="J2385" s="38" t="s">
        <v>49</v>
      </c>
      <c r="M2385" s="38">
        <v>-2758</v>
      </c>
      <c r="S2385" s="38">
        <v>-2758</v>
      </c>
      <c r="AC2385" s="38">
        <v>-2758</v>
      </c>
    </row>
    <row r="2386" spans="1:29" x14ac:dyDescent="0.2">
      <c r="A2386" s="38" t="s">
        <v>608</v>
      </c>
      <c r="B2386" s="38" t="s">
        <v>5093</v>
      </c>
      <c r="C2386" s="38" t="s">
        <v>5094</v>
      </c>
      <c r="D2386" s="38" t="s">
        <v>611</v>
      </c>
      <c r="E2386" s="38" t="s">
        <v>93</v>
      </c>
      <c r="F2386" s="38" t="s">
        <v>94</v>
      </c>
      <c r="G2386" s="38" t="s">
        <v>41</v>
      </c>
      <c r="H2386" s="39">
        <v>44377</v>
      </c>
      <c r="I2386" s="38" t="s">
        <v>89</v>
      </c>
      <c r="J2386" s="38" t="s">
        <v>43</v>
      </c>
      <c r="M2386" s="38">
        <v>-2751</v>
      </c>
      <c r="S2386" s="38">
        <v>-2751</v>
      </c>
      <c r="AC2386" s="38">
        <v>-2751</v>
      </c>
    </row>
    <row r="2387" spans="1:29" x14ac:dyDescent="0.2">
      <c r="A2387" s="38" t="s">
        <v>262</v>
      </c>
      <c r="B2387" s="38" t="s">
        <v>5095</v>
      </c>
      <c r="C2387" s="38" t="s">
        <v>5096</v>
      </c>
      <c r="D2387" s="38" t="s">
        <v>525</v>
      </c>
      <c r="E2387" s="38" t="s">
        <v>93</v>
      </c>
      <c r="F2387" s="38" t="s">
        <v>40</v>
      </c>
      <c r="G2387" s="38" t="s">
        <v>41</v>
      </c>
      <c r="H2387" s="39">
        <v>44377</v>
      </c>
      <c r="I2387" s="38" t="s">
        <v>79</v>
      </c>
      <c r="J2387" s="38" t="s">
        <v>82</v>
      </c>
      <c r="M2387" s="38">
        <v>-2744</v>
      </c>
      <c r="S2387" s="38">
        <v>-2744</v>
      </c>
      <c r="AC2387" s="38">
        <v>-2744</v>
      </c>
    </row>
    <row r="2388" spans="1:29" x14ac:dyDescent="0.2">
      <c r="A2388" s="38" t="s">
        <v>608</v>
      </c>
      <c r="B2388" s="38" t="s">
        <v>5097</v>
      </c>
      <c r="C2388" s="38" t="s">
        <v>5098</v>
      </c>
      <c r="D2388" s="38" t="s">
        <v>611</v>
      </c>
      <c r="E2388" s="38" t="s">
        <v>93</v>
      </c>
      <c r="F2388" s="38" t="s">
        <v>88</v>
      </c>
      <c r="G2388" s="38" t="s">
        <v>53</v>
      </c>
      <c r="H2388" s="39">
        <v>44377</v>
      </c>
      <c r="I2388" s="38" t="s">
        <v>79</v>
      </c>
      <c r="J2388" s="38" t="s">
        <v>49</v>
      </c>
      <c r="M2388" s="38">
        <v>-2727</v>
      </c>
      <c r="S2388" s="38">
        <v>-2727</v>
      </c>
      <c r="AC2388" s="38">
        <v>-2727</v>
      </c>
    </row>
    <row r="2389" spans="1:29" x14ac:dyDescent="0.2">
      <c r="A2389" s="38" t="s">
        <v>361</v>
      </c>
      <c r="B2389" s="38" t="s">
        <v>5099</v>
      </c>
      <c r="C2389" s="38" t="s">
        <v>5100</v>
      </c>
      <c r="D2389" s="38" t="s">
        <v>712</v>
      </c>
      <c r="E2389" s="38" t="s">
        <v>93</v>
      </c>
      <c r="F2389" s="38" t="s">
        <v>52</v>
      </c>
      <c r="G2389" s="38" t="s">
        <v>53</v>
      </c>
      <c r="H2389" s="39">
        <v>44377</v>
      </c>
      <c r="I2389" s="38" t="s">
        <v>79</v>
      </c>
      <c r="J2389" s="38" t="s">
        <v>49</v>
      </c>
      <c r="M2389" s="38">
        <v>-2707</v>
      </c>
      <c r="S2389" s="38">
        <v>-2707</v>
      </c>
      <c r="AC2389" s="38">
        <v>-2707</v>
      </c>
    </row>
    <row r="2390" spans="1:29" x14ac:dyDescent="0.2">
      <c r="A2390" s="38" t="s">
        <v>733</v>
      </c>
      <c r="B2390" s="38" t="s">
        <v>5101</v>
      </c>
      <c r="C2390" s="38" t="s">
        <v>5102</v>
      </c>
      <c r="D2390" s="38" t="s">
        <v>501</v>
      </c>
      <c r="E2390" s="38" t="s">
        <v>46</v>
      </c>
      <c r="G2390" s="38" t="s">
        <v>55</v>
      </c>
      <c r="H2390" s="39">
        <v>44377</v>
      </c>
      <c r="I2390" s="38" t="s">
        <v>42</v>
      </c>
      <c r="J2390" s="38" t="s">
        <v>82</v>
      </c>
      <c r="M2390" s="38">
        <v>-2705</v>
      </c>
      <c r="S2390" s="38">
        <v>-2705</v>
      </c>
      <c r="AC2390" s="38">
        <v>-2705</v>
      </c>
    </row>
    <row r="2391" spans="1:29" x14ac:dyDescent="0.2">
      <c r="A2391" s="38" t="s">
        <v>262</v>
      </c>
      <c r="B2391" s="38" t="s">
        <v>5103</v>
      </c>
      <c r="C2391" s="38" t="s">
        <v>5104</v>
      </c>
      <c r="D2391" s="38" t="s">
        <v>528</v>
      </c>
      <c r="E2391" s="38" t="s">
        <v>93</v>
      </c>
      <c r="F2391" s="38" t="s">
        <v>364</v>
      </c>
      <c r="G2391" s="38" t="s">
        <v>69</v>
      </c>
      <c r="H2391" s="39">
        <v>44377</v>
      </c>
      <c r="I2391" s="38" t="s">
        <v>79</v>
      </c>
      <c r="J2391" s="38" t="s">
        <v>82</v>
      </c>
      <c r="M2391" s="38">
        <v>-2692</v>
      </c>
      <c r="S2391" s="38">
        <v>-2692</v>
      </c>
      <c r="AC2391" s="38">
        <v>-2692</v>
      </c>
    </row>
    <row r="2392" spans="1:29" x14ac:dyDescent="0.2">
      <c r="A2392" s="38" t="s">
        <v>502</v>
      </c>
      <c r="B2392" s="38" t="s">
        <v>5105</v>
      </c>
      <c r="C2392" s="38" t="s">
        <v>5106</v>
      </c>
      <c r="D2392" s="38" t="s">
        <v>616</v>
      </c>
      <c r="E2392" s="38" t="s">
        <v>93</v>
      </c>
      <c r="F2392" s="38" t="s">
        <v>102</v>
      </c>
      <c r="G2392" s="38" t="s">
        <v>69</v>
      </c>
      <c r="H2392" s="39">
        <v>44377</v>
      </c>
      <c r="I2392" s="38" t="s">
        <v>79</v>
      </c>
      <c r="J2392" s="38" t="s">
        <v>43</v>
      </c>
      <c r="M2392" s="38">
        <v>-2691</v>
      </c>
      <c r="S2392" s="38">
        <v>-2691</v>
      </c>
      <c r="AC2392" s="38">
        <v>-2691</v>
      </c>
    </row>
    <row r="2393" spans="1:29" x14ac:dyDescent="0.2">
      <c r="A2393" s="38" t="s">
        <v>262</v>
      </c>
      <c r="B2393" s="38" t="s">
        <v>5107</v>
      </c>
      <c r="C2393" s="38" t="s">
        <v>5108</v>
      </c>
      <c r="D2393" s="38" t="s">
        <v>522</v>
      </c>
      <c r="E2393" s="38" t="s">
        <v>93</v>
      </c>
      <c r="F2393" s="38" t="s">
        <v>110</v>
      </c>
      <c r="G2393" s="38" t="s">
        <v>111</v>
      </c>
      <c r="H2393" s="39">
        <v>44377</v>
      </c>
      <c r="I2393" s="38" t="s">
        <v>79</v>
      </c>
      <c r="J2393" s="38" t="s">
        <v>43</v>
      </c>
      <c r="M2393" s="38">
        <v>-2689</v>
      </c>
      <c r="S2393" s="38">
        <v>-2689</v>
      </c>
      <c r="AC2393" s="38">
        <v>-2689</v>
      </c>
    </row>
    <row r="2394" spans="1:29" x14ac:dyDescent="0.2">
      <c r="A2394" s="38" t="s">
        <v>474</v>
      </c>
      <c r="B2394" s="38" t="s">
        <v>5109</v>
      </c>
      <c r="C2394" s="38" t="s">
        <v>5110</v>
      </c>
      <c r="D2394" s="38" t="s">
        <v>511</v>
      </c>
      <c r="E2394" s="38" t="s">
        <v>93</v>
      </c>
      <c r="F2394" s="38" t="s">
        <v>369</v>
      </c>
      <c r="G2394" s="38" t="s">
        <v>45</v>
      </c>
      <c r="H2394" s="39">
        <v>44377</v>
      </c>
      <c r="I2394" s="38" t="s">
        <v>79</v>
      </c>
      <c r="J2394" s="38" t="s">
        <v>49</v>
      </c>
      <c r="M2394" s="38">
        <v>-2683</v>
      </c>
      <c r="S2394" s="38">
        <v>-2683</v>
      </c>
      <c r="AC2394" s="38">
        <v>-2683</v>
      </c>
    </row>
    <row r="2395" spans="1:29" x14ac:dyDescent="0.2">
      <c r="A2395" s="38" t="s">
        <v>262</v>
      </c>
      <c r="B2395" s="38" t="s">
        <v>5111</v>
      </c>
      <c r="C2395" s="38" t="s">
        <v>5112</v>
      </c>
      <c r="D2395" s="38" t="s">
        <v>528</v>
      </c>
      <c r="E2395" s="38" t="s">
        <v>93</v>
      </c>
      <c r="F2395" s="38" t="s">
        <v>88</v>
      </c>
      <c r="G2395" s="38" t="s">
        <v>53</v>
      </c>
      <c r="H2395" s="39">
        <v>44377</v>
      </c>
      <c r="I2395" s="38" t="s">
        <v>79</v>
      </c>
      <c r="J2395" s="38" t="s">
        <v>43</v>
      </c>
      <c r="M2395" s="38">
        <v>-2676</v>
      </c>
      <c r="S2395" s="38">
        <v>-2676</v>
      </c>
      <c r="AC2395" s="38">
        <v>-2676</v>
      </c>
    </row>
    <row r="2396" spans="1:29" x14ac:dyDescent="0.2">
      <c r="A2396" s="38" t="s">
        <v>474</v>
      </c>
      <c r="B2396" s="38" t="s">
        <v>5113</v>
      </c>
      <c r="C2396" s="38" t="s">
        <v>5114</v>
      </c>
      <c r="D2396" s="38" t="s">
        <v>477</v>
      </c>
      <c r="E2396" s="38" t="s">
        <v>93</v>
      </c>
      <c r="F2396" s="38" t="s">
        <v>44</v>
      </c>
      <c r="G2396" s="38" t="s">
        <v>45</v>
      </c>
      <c r="H2396" s="39">
        <v>44377</v>
      </c>
      <c r="I2396" s="38" t="s">
        <v>79</v>
      </c>
      <c r="J2396" s="38" t="s">
        <v>49</v>
      </c>
      <c r="M2396" s="38">
        <v>-2673</v>
      </c>
      <c r="S2396" s="38">
        <v>-2673</v>
      </c>
      <c r="AC2396" s="38">
        <v>-2673</v>
      </c>
    </row>
    <row r="2397" spans="1:29" x14ac:dyDescent="0.2">
      <c r="A2397" s="38" t="s">
        <v>262</v>
      </c>
      <c r="B2397" s="38" t="s">
        <v>5115</v>
      </c>
      <c r="C2397" s="38" t="s">
        <v>5116</v>
      </c>
      <c r="D2397" s="38" t="s">
        <v>314</v>
      </c>
      <c r="E2397" s="38" t="s">
        <v>97</v>
      </c>
      <c r="F2397" s="38" t="s">
        <v>77</v>
      </c>
      <c r="G2397" s="38" t="s">
        <v>78</v>
      </c>
      <c r="H2397" s="39">
        <v>44377</v>
      </c>
      <c r="I2397" s="38" t="s">
        <v>42</v>
      </c>
      <c r="J2397" s="38" t="s">
        <v>82</v>
      </c>
      <c r="M2397" s="38">
        <v>-2657</v>
      </c>
      <c r="S2397" s="38">
        <v>-2657</v>
      </c>
      <c r="AC2397" s="38">
        <v>-2657</v>
      </c>
    </row>
    <row r="2398" spans="1:29" x14ac:dyDescent="0.2">
      <c r="A2398" s="38" t="s">
        <v>502</v>
      </c>
      <c r="B2398" s="38" t="s">
        <v>5117</v>
      </c>
      <c r="C2398" s="38" t="s">
        <v>5118</v>
      </c>
      <c r="D2398" s="38" t="s">
        <v>616</v>
      </c>
      <c r="E2398" s="38" t="s">
        <v>93</v>
      </c>
      <c r="F2398" s="38" t="s">
        <v>60</v>
      </c>
      <c r="G2398" s="38" t="s">
        <v>61</v>
      </c>
      <c r="H2398" s="39">
        <v>44377</v>
      </c>
      <c r="I2398" s="38" t="s">
        <v>79</v>
      </c>
      <c r="J2398" s="38" t="s">
        <v>49</v>
      </c>
      <c r="M2398" s="38">
        <v>-2648</v>
      </c>
      <c r="S2398" s="38">
        <v>-2648</v>
      </c>
      <c r="AC2398" s="38">
        <v>-2648</v>
      </c>
    </row>
    <row r="2399" spans="1:29" x14ac:dyDescent="0.2">
      <c r="A2399" s="38" t="s">
        <v>474</v>
      </c>
      <c r="B2399" s="38" t="s">
        <v>5119</v>
      </c>
      <c r="C2399" s="38" t="s">
        <v>5120</v>
      </c>
      <c r="D2399" s="38" t="s">
        <v>511</v>
      </c>
      <c r="E2399" s="38" t="s">
        <v>93</v>
      </c>
      <c r="F2399" s="38" t="s">
        <v>369</v>
      </c>
      <c r="G2399" s="38" t="s">
        <v>45</v>
      </c>
      <c r="H2399" s="39">
        <v>44377</v>
      </c>
      <c r="I2399" s="38" t="s">
        <v>79</v>
      </c>
      <c r="J2399" s="38" t="s">
        <v>49</v>
      </c>
      <c r="M2399" s="38">
        <v>-2647</v>
      </c>
      <c r="S2399" s="38">
        <v>-2647</v>
      </c>
      <c r="AC2399" s="38">
        <v>-2647</v>
      </c>
    </row>
    <row r="2400" spans="1:29" x14ac:dyDescent="0.2">
      <c r="A2400" s="38" t="s">
        <v>262</v>
      </c>
      <c r="B2400" s="38" t="s">
        <v>5121</v>
      </c>
      <c r="C2400" s="38" t="s">
        <v>5122</v>
      </c>
      <c r="D2400" s="38" t="s">
        <v>501</v>
      </c>
      <c r="E2400" s="38" t="s">
        <v>93</v>
      </c>
      <c r="F2400" s="38" t="s">
        <v>364</v>
      </c>
      <c r="G2400" s="38" t="s">
        <v>69</v>
      </c>
      <c r="H2400" s="39">
        <v>44377</v>
      </c>
      <c r="I2400" s="38" t="s">
        <v>79</v>
      </c>
      <c r="J2400" s="38" t="s">
        <v>43</v>
      </c>
      <c r="M2400" s="38">
        <v>-2642</v>
      </c>
      <c r="S2400" s="38">
        <v>-2642</v>
      </c>
      <c r="AC2400" s="38">
        <v>-2642</v>
      </c>
    </row>
    <row r="2401" spans="1:34" x14ac:dyDescent="0.2">
      <c r="A2401" s="38" t="s">
        <v>693</v>
      </c>
      <c r="B2401" s="38" t="s">
        <v>5123</v>
      </c>
      <c r="C2401" s="38" t="s">
        <v>5124</v>
      </c>
      <c r="D2401" s="38" t="s">
        <v>696</v>
      </c>
      <c r="E2401" s="38" t="s">
        <v>93</v>
      </c>
      <c r="F2401" s="38" t="s">
        <v>100</v>
      </c>
      <c r="G2401" s="38" t="s">
        <v>101</v>
      </c>
      <c r="H2401" s="39">
        <v>44377</v>
      </c>
      <c r="I2401" s="38" t="s">
        <v>79</v>
      </c>
      <c r="J2401" s="38" t="s">
        <v>82</v>
      </c>
      <c r="M2401" s="38">
        <v>-2638</v>
      </c>
      <c r="S2401" s="38">
        <v>-2638</v>
      </c>
      <c r="AC2401" s="38">
        <v>-2638</v>
      </c>
    </row>
    <row r="2402" spans="1:34" x14ac:dyDescent="0.2">
      <c r="A2402" s="38" t="s">
        <v>608</v>
      </c>
      <c r="B2402" s="38" t="s">
        <v>5125</v>
      </c>
      <c r="C2402" s="38" t="s">
        <v>5126</v>
      </c>
      <c r="D2402" s="38" t="s">
        <v>611</v>
      </c>
      <c r="E2402" s="38" t="s">
        <v>93</v>
      </c>
      <c r="F2402" s="38" t="s">
        <v>364</v>
      </c>
      <c r="G2402" s="38" t="s">
        <v>69</v>
      </c>
      <c r="H2402" s="39">
        <v>44377</v>
      </c>
      <c r="I2402" s="38" t="s">
        <v>79</v>
      </c>
      <c r="J2402" s="38" t="s">
        <v>43</v>
      </c>
      <c r="M2402" s="38">
        <v>-2624</v>
      </c>
      <c r="S2402" s="38">
        <v>-2624</v>
      </c>
      <c r="AC2402" s="38">
        <v>-2624</v>
      </c>
    </row>
    <row r="2403" spans="1:34" x14ac:dyDescent="0.2">
      <c r="A2403" s="38" t="s">
        <v>474</v>
      </c>
      <c r="B2403" s="38" t="s">
        <v>5127</v>
      </c>
      <c r="C2403" s="38" t="s">
        <v>5128</v>
      </c>
      <c r="D2403" s="38" t="s">
        <v>477</v>
      </c>
      <c r="E2403" s="38" t="s">
        <v>93</v>
      </c>
      <c r="F2403" s="38" t="s">
        <v>44</v>
      </c>
      <c r="G2403" s="38" t="s">
        <v>45</v>
      </c>
      <c r="H2403" s="39">
        <v>44377</v>
      </c>
      <c r="I2403" s="38" t="s">
        <v>79</v>
      </c>
      <c r="J2403" s="38" t="s">
        <v>49</v>
      </c>
      <c r="M2403" s="38">
        <v>-2602</v>
      </c>
      <c r="S2403" s="38">
        <v>-2602</v>
      </c>
      <c r="AC2403" s="38">
        <v>-2602</v>
      </c>
    </row>
    <row r="2404" spans="1:34" x14ac:dyDescent="0.2">
      <c r="A2404" s="38" t="s">
        <v>474</v>
      </c>
      <c r="B2404" s="38" t="s">
        <v>5129</v>
      </c>
      <c r="C2404" s="38" t="s">
        <v>5130</v>
      </c>
      <c r="D2404" s="38" t="s">
        <v>511</v>
      </c>
      <c r="E2404" s="38" t="s">
        <v>93</v>
      </c>
      <c r="F2404" s="38" t="s">
        <v>1143</v>
      </c>
      <c r="G2404" s="38" t="s">
        <v>51</v>
      </c>
      <c r="H2404" s="39">
        <v>44377</v>
      </c>
      <c r="I2404" s="38" t="s">
        <v>79</v>
      </c>
      <c r="J2404" s="38" t="s">
        <v>49</v>
      </c>
      <c r="M2404" s="38">
        <v>-2599</v>
      </c>
      <c r="S2404" s="38">
        <v>-2599</v>
      </c>
      <c r="AC2404" s="38">
        <v>-2599</v>
      </c>
    </row>
    <row r="2405" spans="1:34" x14ac:dyDescent="0.2">
      <c r="A2405" s="38" t="s">
        <v>262</v>
      </c>
      <c r="B2405" s="38" t="s">
        <v>5131</v>
      </c>
      <c r="C2405" s="38" t="s">
        <v>5132</v>
      </c>
      <c r="D2405" s="38" t="s">
        <v>528</v>
      </c>
      <c r="E2405" s="38" t="s">
        <v>93</v>
      </c>
      <c r="F2405" s="38" t="s">
        <v>460</v>
      </c>
      <c r="G2405" s="38" t="s">
        <v>461</v>
      </c>
      <c r="H2405" s="39">
        <v>44377</v>
      </c>
      <c r="I2405" s="38" t="s">
        <v>89</v>
      </c>
      <c r="J2405" s="38" t="s">
        <v>49</v>
      </c>
      <c r="M2405" s="38">
        <v>-2586</v>
      </c>
      <c r="S2405" s="38">
        <v>-2586</v>
      </c>
      <c r="AC2405" s="38">
        <v>-2586</v>
      </c>
    </row>
    <row r="2406" spans="1:34" x14ac:dyDescent="0.2">
      <c r="A2406" s="38" t="s">
        <v>262</v>
      </c>
      <c r="B2406" s="38" t="s">
        <v>5133</v>
      </c>
      <c r="C2406" s="38" t="s">
        <v>5134</v>
      </c>
      <c r="D2406" s="38" t="s">
        <v>528</v>
      </c>
      <c r="E2406" s="38" t="s">
        <v>93</v>
      </c>
      <c r="F2406" s="38" t="s">
        <v>80</v>
      </c>
      <c r="G2406" s="38" t="s">
        <v>61</v>
      </c>
      <c r="H2406" s="39">
        <v>44377</v>
      </c>
      <c r="I2406" s="38" t="s">
        <v>79</v>
      </c>
      <c r="J2406" s="38" t="s">
        <v>43</v>
      </c>
      <c r="M2406" s="38">
        <v>-2579</v>
      </c>
      <c r="S2406" s="38">
        <v>-2579</v>
      </c>
      <c r="AC2406" s="38">
        <v>-2579</v>
      </c>
    </row>
    <row r="2407" spans="1:34" x14ac:dyDescent="0.2">
      <c r="A2407" s="38" t="s">
        <v>361</v>
      </c>
      <c r="B2407" s="38" t="s">
        <v>5135</v>
      </c>
      <c r="C2407" s="38" t="s">
        <v>5136</v>
      </c>
      <c r="D2407" s="38" t="s">
        <v>501</v>
      </c>
      <c r="E2407" s="38" t="s">
        <v>93</v>
      </c>
      <c r="F2407" s="38" t="s">
        <v>77</v>
      </c>
      <c r="G2407" s="38" t="s">
        <v>78</v>
      </c>
      <c r="H2407" s="39">
        <v>44377</v>
      </c>
      <c r="I2407" s="38" t="s">
        <v>89</v>
      </c>
      <c r="J2407" s="38" t="s">
        <v>82</v>
      </c>
      <c r="M2407" s="38">
        <v>-2572</v>
      </c>
      <c r="S2407" s="38">
        <v>-2572</v>
      </c>
      <c r="AC2407" s="38">
        <v>-2572</v>
      </c>
    </row>
    <row r="2408" spans="1:34" x14ac:dyDescent="0.2">
      <c r="A2408" s="38" t="s">
        <v>474</v>
      </c>
      <c r="B2408" s="38" t="s">
        <v>5137</v>
      </c>
      <c r="C2408" s="38" t="s">
        <v>5138</v>
      </c>
      <c r="D2408" s="38" t="s">
        <v>511</v>
      </c>
      <c r="E2408" s="38" t="s">
        <v>93</v>
      </c>
      <c r="F2408" s="38" t="s">
        <v>1164</v>
      </c>
      <c r="G2408" s="38" t="s">
        <v>45</v>
      </c>
      <c r="H2408" s="39">
        <v>44377</v>
      </c>
      <c r="I2408" s="38" t="s">
        <v>79</v>
      </c>
      <c r="J2408" s="38" t="s">
        <v>49</v>
      </c>
      <c r="M2408" s="38">
        <v>-2570</v>
      </c>
      <c r="S2408" s="38">
        <v>-2570</v>
      </c>
      <c r="AC2408" s="38">
        <v>-2570</v>
      </c>
    </row>
    <row r="2409" spans="1:34" x14ac:dyDescent="0.2">
      <c r="A2409" s="38" t="s">
        <v>262</v>
      </c>
      <c r="B2409" s="38" t="s">
        <v>5139</v>
      </c>
      <c r="C2409" s="38" t="s">
        <v>5140</v>
      </c>
      <c r="D2409" s="38" t="s">
        <v>528</v>
      </c>
      <c r="E2409" s="38" t="s">
        <v>93</v>
      </c>
      <c r="F2409" s="38" t="s">
        <v>57</v>
      </c>
      <c r="G2409" s="38" t="s">
        <v>58</v>
      </c>
      <c r="H2409" s="39">
        <v>44377</v>
      </c>
      <c r="I2409" s="38" t="s">
        <v>79</v>
      </c>
      <c r="J2409" s="38" t="s">
        <v>49</v>
      </c>
      <c r="M2409" s="38">
        <v>-2564</v>
      </c>
      <c r="S2409" s="38">
        <v>-2564</v>
      </c>
      <c r="AC2409" s="38">
        <v>-2564</v>
      </c>
    </row>
    <row r="2410" spans="1:34" x14ac:dyDescent="0.2">
      <c r="A2410" s="38" t="s">
        <v>474</v>
      </c>
      <c r="B2410" s="38" t="s">
        <v>5141</v>
      </c>
      <c r="C2410" s="38" t="s">
        <v>5142</v>
      </c>
      <c r="D2410" s="38" t="s">
        <v>511</v>
      </c>
      <c r="E2410" s="38" t="s">
        <v>93</v>
      </c>
      <c r="F2410" s="38" t="s">
        <v>60</v>
      </c>
      <c r="G2410" s="38" t="s">
        <v>61</v>
      </c>
      <c r="H2410" s="39">
        <v>44377</v>
      </c>
      <c r="I2410" s="38" t="s">
        <v>79</v>
      </c>
      <c r="J2410" s="38" t="s">
        <v>43</v>
      </c>
      <c r="M2410" s="38">
        <v>-2562</v>
      </c>
      <c r="S2410" s="38">
        <v>-2562</v>
      </c>
      <c r="AC2410" s="38">
        <v>-2562</v>
      </c>
    </row>
    <row r="2411" spans="1:34" x14ac:dyDescent="0.2">
      <c r="A2411" s="38" t="s">
        <v>759</v>
      </c>
      <c r="B2411" s="38" t="s">
        <v>5143</v>
      </c>
      <c r="C2411" s="38" t="s">
        <v>5144</v>
      </c>
      <c r="D2411" s="38" t="s">
        <v>762</v>
      </c>
      <c r="E2411" s="38" t="s">
        <v>93</v>
      </c>
      <c r="F2411" s="38" t="s">
        <v>63</v>
      </c>
      <c r="G2411" s="38" t="s">
        <v>64</v>
      </c>
      <c r="H2411" s="39">
        <v>44377</v>
      </c>
      <c r="I2411" s="38" t="s">
        <v>79</v>
      </c>
      <c r="J2411" s="38" t="s">
        <v>49</v>
      </c>
      <c r="M2411" s="38">
        <v>-2543</v>
      </c>
      <c r="S2411" s="38">
        <v>-2543</v>
      </c>
      <c r="AC2411" s="38">
        <v>-2543</v>
      </c>
    </row>
    <row r="2412" spans="1:34" x14ac:dyDescent="0.2">
      <c r="A2412" s="38" t="s">
        <v>262</v>
      </c>
      <c r="B2412" s="38" t="s">
        <v>5145</v>
      </c>
      <c r="C2412" s="38" t="s">
        <v>5146</v>
      </c>
      <c r="D2412" s="38" t="s">
        <v>323</v>
      </c>
      <c r="E2412" s="38" t="s">
        <v>46</v>
      </c>
      <c r="F2412" s="38" t="s">
        <v>60</v>
      </c>
      <c r="G2412" s="38" t="s">
        <v>61</v>
      </c>
      <c r="H2412" s="39">
        <v>44377</v>
      </c>
      <c r="I2412" s="38" t="s">
        <v>42</v>
      </c>
      <c r="J2412" s="38" t="s">
        <v>82</v>
      </c>
      <c r="M2412" s="38">
        <v>-2541</v>
      </c>
      <c r="S2412" s="38">
        <v>-2541</v>
      </c>
      <c r="AC2412" s="38">
        <v>-2541</v>
      </c>
    </row>
    <row r="2413" spans="1:34" x14ac:dyDescent="0.2">
      <c r="A2413" s="38" t="s">
        <v>262</v>
      </c>
      <c r="B2413" s="38" t="s">
        <v>5147</v>
      </c>
      <c r="C2413" s="38" t="s">
        <v>5148</v>
      </c>
      <c r="D2413" s="38" t="s">
        <v>314</v>
      </c>
      <c r="E2413" s="38" t="s">
        <v>97</v>
      </c>
      <c r="F2413" s="38" t="s">
        <v>60</v>
      </c>
      <c r="G2413" s="38" t="s">
        <v>61</v>
      </c>
      <c r="H2413" s="39">
        <v>44377</v>
      </c>
      <c r="I2413" s="38" t="s">
        <v>42</v>
      </c>
      <c r="J2413" s="38" t="s">
        <v>49</v>
      </c>
      <c r="M2413" s="38">
        <v>-2532</v>
      </c>
      <c r="S2413" s="38">
        <v>-2532</v>
      </c>
      <c r="AC2413" s="38">
        <v>-2532</v>
      </c>
    </row>
    <row r="2414" spans="1:34" x14ac:dyDescent="0.2">
      <c r="A2414" s="38" t="s">
        <v>693</v>
      </c>
      <c r="B2414" s="38" t="s">
        <v>5149</v>
      </c>
      <c r="C2414" s="38" t="s">
        <v>5150</v>
      </c>
      <c r="D2414" s="38" t="s">
        <v>696</v>
      </c>
      <c r="E2414" s="38" t="s">
        <v>93</v>
      </c>
      <c r="F2414" s="38" t="s">
        <v>87</v>
      </c>
      <c r="G2414" s="38" t="s">
        <v>45</v>
      </c>
      <c r="H2414" s="39">
        <v>44377</v>
      </c>
      <c r="I2414" s="38" t="s">
        <v>79</v>
      </c>
      <c r="J2414" s="38" t="s">
        <v>43</v>
      </c>
      <c r="M2414" s="38">
        <v>-2522</v>
      </c>
      <c r="S2414" s="38">
        <v>-2522</v>
      </c>
      <c r="AC2414" s="38">
        <v>-2522</v>
      </c>
    </row>
    <row r="2415" spans="1:34" x14ac:dyDescent="0.2">
      <c r="A2415" s="38" t="s">
        <v>262</v>
      </c>
      <c r="B2415" s="38" t="s">
        <v>5151</v>
      </c>
      <c r="C2415" s="38" t="s">
        <v>5152</v>
      </c>
      <c r="D2415" s="38" t="s">
        <v>525</v>
      </c>
      <c r="E2415" s="38" t="s">
        <v>93</v>
      </c>
      <c r="F2415" s="38" t="s">
        <v>77</v>
      </c>
      <c r="G2415" s="38" t="s">
        <v>78</v>
      </c>
      <c r="H2415" s="39">
        <v>44377</v>
      </c>
      <c r="I2415" s="38" t="s">
        <v>79</v>
      </c>
      <c r="J2415" s="38" t="s">
        <v>82</v>
      </c>
      <c r="M2415" s="38">
        <v>-2511</v>
      </c>
      <c r="S2415" s="38">
        <v>-2511</v>
      </c>
      <c r="AC2415" s="38">
        <v>-2511</v>
      </c>
      <c r="AD2415" s="38">
        <v>0</v>
      </c>
      <c r="AH2415" s="38">
        <v>0</v>
      </c>
    </row>
    <row r="2416" spans="1:34" x14ac:dyDescent="0.2">
      <c r="A2416" s="38" t="s">
        <v>262</v>
      </c>
      <c r="B2416" s="38" t="s">
        <v>5153</v>
      </c>
      <c r="C2416" s="38" t="s">
        <v>5154</v>
      </c>
      <c r="D2416" s="38" t="s">
        <v>525</v>
      </c>
      <c r="E2416" s="38" t="s">
        <v>93</v>
      </c>
      <c r="F2416" s="38" t="s">
        <v>60</v>
      </c>
      <c r="G2416" s="38" t="s">
        <v>61</v>
      </c>
      <c r="H2416" s="39">
        <v>44377</v>
      </c>
      <c r="I2416" s="38" t="s">
        <v>79</v>
      </c>
      <c r="J2416" s="38" t="s">
        <v>82</v>
      </c>
      <c r="M2416" s="38">
        <v>-2511</v>
      </c>
      <c r="S2416" s="38">
        <v>-2511</v>
      </c>
      <c r="AC2416" s="38">
        <v>-2511</v>
      </c>
    </row>
    <row r="2417" spans="1:29" x14ac:dyDescent="0.2">
      <c r="A2417" s="38" t="s">
        <v>608</v>
      </c>
      <c r="B2417" s="38" t="s">
        <v>5155</v>
      </c>
      <c r="C2417" s="38" t="s">
        <v>5156</v>
      </c>
      <c r="D2417" s="38" t="s">
        <v>972</v>
      </c>
      <c r="E2417" s="38" t="s">
        <v>97</v>
      </c>
      <c r="F2417" s="38" t="s">
        <v>60</v>
      </c>
      <c r="G2417" s="38" t="s">
        <v>61</v>
      </c>
      <c r="H2417" s="39">
        <v>44377</v>
      </c>
      <c r="I2417" s="38" t="s">
        <v>42</v>
      </c>
      <c r="J2417" s="38" t="s">
        <v>82</v>
      </c>
      <c r="M2417" s="38">
        <v>-2503</v>
      </c>
      <c r="S2417" s="38">
        <v>-2503</v>
      </c>
      <c r="AC2417" s="38">
        <v>-2503</v>
      </c>
    </row>
    <row r="2418" spans="1:29" x14ac:dyDescent="0.2">
      <c r="A2418" s="38" t="s">
        <v>474</v>
      </c>
      <c r="B2418" s="38" t="s">
        <v>5157</v>
      </c>
      <c r="C2418" s="38" t="s">
        <v>5158</v>
      </c>
      <c r="D2418" s="38" t="s">
        <v>511</v>
      </c>
      <c r="E2418" s="38" t="s">
        <v>93</v>
      </c>
      <c r="F2418" s="38" t="s">
        <v>86</v>
      </c>
      <c r="G2418" s="38" t="s">
        <v>45</v>
      </c>
      <c r="H2418" s="39">
        <v>44377</v>
      </c>
      <c r="I2418" s="38" t="s">
        <v>79</v>
      </c>
      <c r="J2418" s="38" t="s">
        <v>49</v>
      </c>
      <c r="M2418" s="38">
        <v>-2490</v>
      </c>
      <c r="S2418" s="38">
        <v>-2490</v>
      </c>
      <c r="AC2418" s="38">
        <v>-2490</v>
      </c>
    </row>
    <row r="2419" spans="1:29" x14ac:dyDescent="0.2">
      <c r="A2419" s="38" t="s">
        <v>262</v>
      </c>
      <c r="B2419" s="38" t="s">
        <v>5159</v>
      </c>
      <c r="C2419" s="38" t="s">
        <v>5160</v>
      </c>
      <c r="D2419" s="38" t="s">
        <v>528</v>
      </c>
      <c r="E2419" s="38" t="s">
        <v>93</v>
      </c>
      <c r="F2419" s="38" t="s">
        <v>364</v>
      </c>
      <c r="G2419" s="38" t="s">
        <v>69</v>
      </c>
      <c r="H2419" s="39">
        <v>44377</v>
      </c>
      <c r="I2419" s="38" t="s">
        <v>79</v>
      </c>
      <c r="J2419" s="38" t="s">
        <v>43</v>
      </c>
      <c r="M2419" s="38">
        <v>-2476</v>
      </c>
      <c r="S2419" s="38">
        <v>-2476</v>
      </c>
      <c r="AC2419" s="38">
        <v>-2476</v>
      </c>
    </row>
    <row r="2420" spans="1:29" x14ac:dyDescent="0.2">
      <c r="A2420" s="38" t="s">
        <v>262</v>
      </c>
      <c r="B2420" s="38" t="s">
        <v>5161</v>
      </c>
      <c r="C2420" s="38" t="s">
        <v>5162</v>
      </c>
      <c r="D2420" s="38" t="s">
        <v>525</v>
      </c>
      <c r="E2420" s="38" t="s">
        <v>93</v>
      </c>
      <c r="F2420" s="38" t="s">
        <v>60</v>
      </c>
      <c r="G2420" s="38" t="s">
        <v>61</v>
      </c>
      <c r="H2420" s="39">
        <v>44377</v>
      </c>
      <c r="I2420" s="38" t="s">
        <v>79</v>
      </c>
      <c r="J2420" s="38" t="s">
        <v>49</v>
      </c>
      <c r="M2420" s="38">
        <v>-2468</v>
      </c>
      <c r="S2420" s="38">
        <v>-2468</v>
      </c>
      <c r="AC2420" s="38">
        <v>-2468</v>
      </c>
    </row>
    <row r="2421" spans="1:29" x14ac:dyDescent="0.2">
      <c r="A2421" s="38" t="s">
        <v>262</v>
      </c>
      <c r="B2421" s="38" t="s">
        <v>5163</v>
      </c>
      <c r="C2421" s="38" t="s">
        <v>5164</v>
      </c>
      <c r="D2421" s="38" t="s">
        <v>451</v>
      </c>
      <c r="E2421" s="38" t="s">
        <v>93</v>
      </c>
      <c r="F2421" s="38" t="s">
        <v>77</v>
      </c>
      <c r="G2421" s="38" t="s">
        <v>78</v>
      </c>
      <c r="H2421" s="39">
        <v>44377</v>
      </c>
      <c r="I2421" s="38" t="s">
        <v>79</v>
      </c>
      <c r="J2421" s="38" t="s">
        <v>43</v>
      </c>
      <c r="M2421" s="38">
        <v>-2468</v>
      </c>
      <c r="S2421" s="38">
        <v>-2468</v>
      </c>
      <c r="AC2421" s="38">
        <v>-2468</v>
      </c>
    </row>
    <row r="2422" spans="1:29" x14ac:dyDescent="0.2">
      <c r="A2422" s="38" t="s">
        <v>502</v>
      </c>
      <c r="B2422" s="38" t="s">
        <v>5165</v>
      </c>
      <c r="C2422" s="38" t="s">
        <v>5166</v>
      </c>
      <c r="D2422" s="38" t="s">
        <v>616</v>
      </c>
      <c r="E2422" s="38" t="s">
        <v>93</v>
      </c>
      <c r="F2422" s="38" t="s">
        <v>460</v>
      </c>
      <c r="G2422" s="38" t="s">
        <v>461</v>
      </c>
      <c r="H2422" s="39">
        <v>44377</v>
      </c>
      <c r="I2422" s="38" t="s">
        <v>79</v>
      </c>
      <c r="J2422" s="38" t="s">
        <v>43</v>
      </c>
      <c r="M2422" s="38">
        <v>-2468</v>
      </c>
      <c r="S2422" s="38">
        <v>-2468</v>
      </c>
      <c r="AC2422" s="38">
        <v>-2468</v>
      </c>
    </row>
    <row r="2423" spans="1:29" x14ac:dyDescent="0.2">
      <c r="A2423" s="38" t="s">
        <v>262</v>
      </c>
      <c r="B2423" s="38" t="s">
        <v>5167</v>
      </c>
      <c r="C2423" s="38" t="s">
        <v>5168</v>
      </c>
      <c r="D2423" s="38" t="s">
        <v>525</v>
      </c>
      <c r="E2423" s="38" t="s">
        <v>93</v>
      </c>
      <c r="F2423" s="38" t="s">
        <v>60</v>
      </c>
      <c r="G2423" s="38" t="s">
        <v>61</v>
      </c>
      <c r="H2423" s="39">
        <v>44377</v>
      </c>
      <c r="I2423" s="38" t="s">
        <v>79</v>
      </c>
      <c r="J2423" s="38" t="s">
        <v>43</v>
      </c>
      <c r="M2423" s="38">
        <v>-2461</v>
      </c>
      <c r="S2423" s="38">
        <v>-2461</v>
      </c>
      <c r="AC2423" s="38">
        <v>-2461</v>
      </c>
    </row>
    <row r="2424" spans="1:29" x14ac:dyDescent="0.2">
      <c r="A2424" s="38" t="s">
        <v>502</v>
      </c>
      <c r="B2424" s="38" t="s">
        <v>5169</v>
      </c>
      <c r="C2424" s="38" t="s">
        <v>5170</v>
      </c>
      <c r="D2424" s="38" t="s">
        <v>616</v>
      </c>
      <c r="E2424" s="38" t="s">
        <v>93</v>
      </c>
      <c r="F2424" s="38" t="s">
        <v>60</v>
      </c>
      <c r="G2424" s="38" t="s">
        <v>61</v>
      </c>
      <c r="H2424" s="39">
        <v>44377</v>
      </c>
      <c r="I2424" s="38" t="s">
        <v>79</v>
      </c>
      <c r="J2424" s="38" t="s">
        <v>49</v>
      </c>
      <c r="M2424" s="38">
        <v>-2461</v>
      </c>
      <c r="S2424" s="38">
        <v>-2461</v>
      </c>
      <c r="AC2424" s="38">
        <v>-2461</v>
      </c>
    </row>
    <row r="2425" spans="1:29" x14ac:dyDescent="0.2">
      <c r="A2425" s="38" t="s">
        <v>1257</v>
      </c>
      <c r="B2425" s="38" t="s">
        <v>5171</v>
      </c>
      <c r="C2425" s="38" t="s">
        <v>5172</v>
      </c>
      <c r="D2425" s="38" t="s">
        <v>1260</v>
      </c>
      <c r="E2425" s="38" t="s">
        <v>93</v>
      </c>
      <c r="F2425" s="38" t="s">
        <v>60</v>
      </c>
      <c r="G2425" s="38" t="s">
        <v>61</v>
      </c>
      <c r="H2425" s="39">
        <v>44377</v>
      </c>
      <c r="I2425" s="38" t="s">
        <v>79</v>
      </c>
      <c r="J2425" s="38" t="s">
        <v>43</v>
      </c>
      <c r="M2425" s="38">
        <v>-2461</v>
      </c>
      <c r="S2425" s="38">
        <v>-2461</v>
      </c>
      <c r="AC2425" s="38">
        <v>-2461</v>
      </c>
    </row>
    <row r="2426" spans="1:29" x14ac:dyDescent="0.2">
      <c r="A2426" s="38" t="s">
        <v>262</v>
      </c>
      <c r="B2426" s="38" t="s">
        <v>5173</v>
      </c>
      <c r="C2426" s="38" t="s">
        <v>5174</v>
      </c>
      <c r="D2426" s="38" t="s">
        <v>323</v>
      </c>
      <c r="E2426" s="38" t="s">
        <v>97</v>
      </c>
      <c r="F2426" s="38" t="s">
        <v>80</v>
      </c>
      <c r="G2426" s="38" t="s">
        <v>61</v>
      </c>
      <c r="H2426" s="39">
        <v>44377</v>
      </c>
      <c r="I2426" s="38" t="s">
        <v>42</v>
      </c>
      <c r="J2426" s="38" t="s">
        <v>82</v>
      </c>
      <c r="M2426" s="38">
        <v>-2456</v>
      </c>
      <c r="S2426" s="38">
        <v>-2456</v>
      </c>
      <c r="AC2426" s="38">
        <v>-2456</v>
      </c>
    </row>
    <row r="2427" spans="1:29" x14ac:dyDescent="0.2">
      <c r="A2427" s="38" t="s">
        <v>1257</v>
      </c>
      <c r="B2427" s="38" t="s">
        <v>5175</v>
      </c>
      <c r="C2427" s="38" t="s">
        <v>5176</v>
      </c>
      <c r="D2427" s="38" t="s">
        <v>1260</v>
      </c>
      <c r="E2427" s="38" t="s">
        <v>93</v>
      </c>
      <c r="F2427" s="38" t="s">
        <v>68</v>
      </c>
      <c r="G2427" s="38" t="s">
        <v>69</v>
      </c>
      <c r="H2427" s="39">
        <v>44377</v>
      </c>
      <c r="I2427" s="38" t="s">
        <v>79</v>
      </c>
      <c r="J2427" s="38" t="s">
        <v>49</v>
      </c>
      <c r="M2427" s="38">
        <v>-2450</v>
      </c>
      <c r="S2427" s="38">
        <v>-2450</v>
      </c>
      <c r="AC2427" s="38">
        <v>-2450</v>
      </c>
    </row>
    <row r="2428" spans="1:29" x14ac:dyDescent="0.2">
      <c r="A2428" s="38" t="s">
        <v>262</v>
      </c>
      <c r="B2428" s="38" t="s">
        <v>5177</v>
      </c>
      <c r="C2428" s="38" t="s">
        <v>5178</v>
      </c>
      <c r="D2428" s="38" t="s">
        <v>451</v>
      </c>
      <c r="E2428" s="38" t="s">
        <v>93</v>
      </c>
      <c r="F2428" s="38" t="s">
        <v>460</v>
      </c>
      <c r="G2428" s="38" t="s">
        <v>461</v>
      </c>
      <c r="H2428" s="39">
        <v>44377</v>
      </c>
      <c r="I2428" s="38" t="s">
        <v>89</v>
      </c>
      <c r="J2428" s="38" t="s">
        <v>43</v>
      </c>
      <c r="M2428" s="38">
        <v>-2422</v>
      </c>
      <c r="S2428" s="38">
        <v>-2422</v>
      </c>
      <c r="AC2428" s="38">
        <v>-2422</v>
      </c>
    </row>
    <row r="2429" spans="1:29" x14ac:dyDescent="0.2">
      <c r="A2429" s="38" t="s">
        <v>1257</v>
      </c>
      <c r="B2429" s="38" t="s">
        <v>5179</v>
      </c>
      <c r="C2429" s="38" t="s">
        <v>5180</v>
      </c>
      <c r="D2429" s="38" t="s">
        <v>1260</v>
      </c>
      <c r="E2429" s="38" t="s">
        <v>93</v>
      </c>
      <c r="F2429" s="38" t="s">
        <v>110</v>
      </c>
      <c r="G2429" s="38" t="s">
        <v>111</v>
      </c>
      <c r="H2429" s="39">
        <v>44377</v>
      </c>
      <c r="I2429" s="38" t="s">
        <v>79</v>
      </c>
      <c r="J2429" s="38" t="s">
        <v>43</v>
      </c>
      <c r="M2429" s="38">
        <v>-2417</v>
      </c>
      <c r="S2429" s="38">
        <v>-2417</v>
      </c>
      <c r="AC2429" s="38">
        <v>-2417</v>
      </c>
    </row>
    <row r="2430" spans="1:29" x14ac:dyDescent="0.2">
      <c r="A2430" s="38" t="s">
        <v>474</v>
      </c>
      <c r="B2430" s="38" t="s">
        <v>5181</v>
      </c>
      <c r="C2430" s="38" t="s">
        <v>5182</v>
      </c>
      <c r="D2430" s="38" t="s">
        <v>511</v>
      </c>
      <c r="E2430" s="38" t="s">
        <v>93</v>
      </c>
      <c r="F2430" s="38" t="s">
        <v>369</v>
      </c>
      <c r="G2430" s="38" t="s">
        <v>45</v>
      </c>
      <c r="H2430" s="39">
        <v>44377</v>
      </c>
      <c r="I2430" s="38" t="s">
        <v>79</v>
      </c>
      <c r="J2430" s="38" t="s">
        <v>49</v>
      </c>
      <c r="M2430" s="38">
        <v>-2407</v>
      </c>
      <c r="S2430" s="38">
        <v>-2407</v>
      </c>
      <c r="AC2430" s="38">
        <v>-2407</v>
      </c>
    </row>
    <row r="2431" spans="1:29" x14ac:dyDescent="0.2">
      <c r="A2431" s="38" t="s">
        <v>1257</v>
      </c>
      <c r="B2431" s="38" t="s">
        <v>5183</v>
      </c>
      <c r="C2431" s="38" t="s">
        <v>5184</v>
      </c>
      <c r="D2431" s="38" t="s">
        <v>1260</v>
      </c>
      <c r="E2431" s="38" t="s">
        <v>93</v>
      </c>
      <c r="F2431" s="38" t="s">
        <v>60</v>
      </c>
      <c r="G2431" s="38" t="s">
        <v>61</v>
      </c>
      <c r="H2431" s="39">
        <v>44377</v>
      </c>
      <c r="I2431" s="38" t="s">
        <v>79</v>
      </c>
      <c r="J2431" s="38" t="s">
        <v>82</v>
      </c>
      <c r="M2431" s="38">
        <v>-2405</v>
      </c>
      <c r="S2431" s="38">
        <v>-2405</v>
      </c>
      <c r="AC2431" s="38">
        <v>-2405</v>
      </c>
    </row>
    <row r="2432" spans="1:29" x14ac:dyDescent="0.2">
      <c r="A2432" s="38" t="s">
        <v>262</v>
      </c>
      <c r="B2432" s="38" t="s">
        <v>5185</v>
      </c>
      <c r="C2432" s="38" t="s">
        <v>5186</v>
      </c>
      <c r="D2432" s="38" t="s">
        <v>525</v>
      </c>
      <c r="E2432" s="38" t="s">
        <v>93</v>
      </c>
      <c r="F2432" s="38" t="s">
        <v>57</v>
      </c>
      <c r="G2432" s="38" t="s">
        <v>58</v>
      </c>
      <c r="H2432" s="39">
        <v>44377</v>
      </c>
      <c r="I2432" s="38" t="s">
        <v>79</v>
      </c>
      <c r="J2432" s="38" t="s">
        <v>49</v>
      </c>
      <c r="M2432" s="38">
        <v>-2390</v>
      </c>
      <c r="S2432" s="38">
        <v>-2390</v>
      </c>
      <c r="AC2432" s="38">
        <v>-2390</v>
      </c>
    </row>
    <row r="2433" spans="1:29" x14ac:dyDescent="0.2">
      <c r="A2433" s="38" t="s">
        <v>693</v>
      </c>
      <c r="B2433" s="38" t="s">
        <v>5187</v>
      </c>
      <c r="C2433" s="38" t="s">
        <v>5188</v>
      </c>
      <c r="D2433" s="38" t="s">
        <v>3765</v>
      </c>
      <c r="E2433" s="38" t="s">
        <v>93</v>
      </c>
      <c r="F2433" s="38" t="s">
        <v>107</v>
      </c>
      <c r="G2433" s="38" t="s">
        <v>108</v>
      </c>
      <c r="H2433" s="39">
        <v>44377</v>
      </c>
      <c r="I2433" s="38" t="s">
        <v>42</v>
      </c>
      <c r="J2433" s="38" t="s">
        <v>49</v>
      </c>
      <c r="M2433" s="38">
        <v>-2358</v>
      </c>
      <c r="S2433" s="38">
        <v>-2358</v>
      </c>
      <c r="AC2433" s="38">
        <v>-2358</v>
      </c>
    </row>
    <row r="2434" spans="1:29" x14ac:dyDescent="0.2">
      <c r="A2434" s="38" t="s">
        <v>262</v>
      </c>
      <c r="B2434" s="38" t="s">
        <v>5189</v>
      </c>
      <c r="C2434" s="38" t="s">
        <v>5190</v>
      </c>
      <c r="D2434" s="38" t="s">
        <v>528</v>
      </c>
      <c r="E2434" s="38" t="s">
        <v>93</v>
      </c>
      <c r="F2434" s="38" t="s">
        <v>412</v>
      </c>
      <c r="G2434" s="38" t="s">
        <v>101</v>
      </c>
      <c r="H2434" s="39">
        <v>44377</v>
      </c>
      <c r="I2434" s="38" t="s">
        <v>79</v>
      </c>
      <c r="J2434" s="38" t="s">
        <v>43</v>
      </c>
      <c r="M2434" s="38">
        <v>-2306</v>
      </c>
      <c r="S2434" s="38">
        <v>-2306</v>
      </c>
      <c r="AC2434" s="38">
        <v>-2306</v>
      </c>
    </row>
    <row r="2435" spans="1:29" x14ac:dyDescent="0.2">
      <c r="A2435" s="38" t="s">
        <v>474</v>
      </c>
      <c r="B2435" s="38" t="s">
        <v>5191</v>
      </c>
      <c r="C2435" s="38" t="s">
        <v>5192</v>
      </c>
      <c r="D2435" s="38" t="s">
        <v>511</v>
      </c>
      <c r="E2435" s="38" t="s">
        <v>93</v>
      </c>
      <c r="F2435" s="38" t="s">
        <v>369</v>
      </c>
      <c r="G2435" s="38" t="s">
        <v>45</v>
      </c>
      <c r="H2435" s="39">
        <v>44377</v>
      </c>
      <c r="I2435" s="38" t="s">
        <v>79</v>
      </c>
      <c r="J2435" s="38" t="s">
        <v>49</v>
      </c>
      <c r="M2435" s="38">
        <v>-2298</v>
      </c>
      <c r="S2435" s="38">
        <v>-2298</v>
      </c>
      <c r="AC2435" s="38">
        <v>-2298</v>
      </c>
    </row>
    <row r="2436" spans="1:29" x14ac:dyDescent="0.2">
      <c r="A2436" s="38" t="s">
        <v>262</v>
      </c>
      <c r="B2436" s="38" t="s">
        <v>5193</v>
      </c>
      <c r="C2436" s="38" t="s">
        <v>5194</v>
      </c>
      <c r="D2436" s="38" t="s">
        <v>522</v>
      </c>
      <c r="E2436" s="38" t="s">
        <v>93</v>
      </c>
      <c r="F2436" s="38" t="s">
        <v>80</v>
      </c>
      <c r="G2436" s="38" t="s">
        <v>61</v>
      </c>
      <c r="H2436" s="39">
        <v>44377</v>
      </c>
      <c r="I2436" s="38" t="s">
        <v>79</v>
      </c>
      <c r="J2436" s="38" t="s">
        <v>43</v>
      </c>
      <c r="M2436" s="38">
        <v>-2287</v>
      </c>
      <c r="S2436" s="38">
        <v>-2287</v>
      </c>
      <c r="AC2436" s="38">
        <v>-2287</v>
      </c>
    </row>
    <row r="2437" spans="1:29" x14ac:dyDescent="0.2">
      <c r="A2437" s="38" t="s">
        <v>262</v>
      </c>
      <c r="B2437" s="38" t="s">
        <v>5195</v>
      </c>
      <c r="C2437" s="38" t="s">
        <v>5196</v>
      </c>
      <c r="D2437" s="38" t="s">
        <v>525</v>
      </c>
      <c r="E2437" s="38" t="s">
        <v>93</v>
      </c>
      <c r="F2437" s="38" t="s">
        <v>40</v>
      </c>
      <c r="G2437" s="38" t="s">
        <v>41</v>
      </c>
      <c r="H2437" s="39">
        <v>44377</v>
      </c>
      <c r="I2437" s="38" t="s">
        <v>79</v>
      </c>
      <c r="J2437" s="38" t="s">
        <v>43</v>
      </c>
      <c r="M2437" s="38">
        <v>-2272</v>
      </c>
      <c r="S2437" s="38">
        <v>-2272</v>
      </c>
      <c r="AC2437" s="38">
        <v>-2272</v>
      </c>
    </row>
    <row r="2438" spans="1:29" x14ac:dyDescent="0.2">
      <c r="A2438" s="38" t="s">
        <v>608</v>
      </c>
      <c r="B2438" s="38" t="s">
        <v>5197</v>
      </c>
      <c r="C2438" s="38" t="s">
        <v>5198</v>
      </c>
      <c r="D2438" s="38" t="s">
        <v>611</v>
      </c>
      <c r="E2438" s="38" t="s">
        <v>46</v>
      </c>
      <c r="F2438" s="38" t="s">
        <v>60</v>
      </c>
      <c r="G2438" s="38" t="s">
        <v>61</v>
      </c>
      <c r="H2438" s="39">
        <v>44377</v>
      </c>
      <c r="I2438" s="38" t="s">
        <v>42</v>
      </c>
      <c r="J2438" s="38" t="s">
        <v>43</v>
      </c>
      <c r="M2438" s="38">
        <v>-2268</v>
      </c>
      <c r="S2438" s="38">
        <v>-2268</v>
      </c>
      <c r="AC2438" s="38">
        <v>-2268</v>
      </c>
    </row>
    <row r="2439" spans="1:29" x14ac:dyDescent="0.2">
      <c r="A2439" s="38" t="s">
        <v>262</v>
      </c>
      <c r="B2439" s="38" t="s">
        <v>5199</v>
      </c>
      <c r="C2439" s="38" t="s">
        <v>5200</v>
      </c>
      <c r="D2439" s="38" t="s">
        <v>528</v>
      </c>
      <c r="E2439" s="38" t="s">
        <v>93</v>
      </c>
      <c r="F2439" s="38" t="s">
        <v>40</v>
      </c>
      <c r="G2439" s="38" t="s">
        <v>41</v>
      </c>
      <c r="H2439" s="39">
        <v>44377</v>
      </c>
      <c r="I2439" s="38" t="s">
        <v>79</v>
      </c>
      <c r="J2439" s="38" t="s">
        <v>43</v>
      </c>
      <c r="M2439" s="38">
        <v>-2264</v>
      </c>
      <c r="S2439" s="38">
        <v>-2264</v>
      </c>
      <c r="AC2439" s="38">
        <v>-2264</v>
      </c>
    </row>
    <row r="2440" spans="1:29" x14ac:dyDescent="0.2">
      <c r="A2440" s="38" t="s">
        <v>262</v>
      </c>
      <c r="B2440" s="38" t="s">
        <v>5201</v>
      </c>
      <c r="C2440" s="38" t="s">
        <v>5202</v>
      </c>
      <c r="D2440" s="38" t="s">
        <v>528</v>
      </c>
      <c r="E2440" s="38" t="s">
        <v>93</v>
      </c>
      <c r="F2440" s="38" t="s">
        <v>40</v>
      </c>
      <c r="G2440" s="38" t="s">
        <v>41</v>
      </c>
      <c r="H2440" s="39">
        <v>44377</v>
      </c>
      <c r="I2440" s="38" t="s">
        <v>79</v>
      </c>
      <c r="J2440" s="38" t="s">
        <v>43</v>
      </c>
      <c r="M2440" s="38">
        <v>-2263</v>
      </c>
      <c r="S2440" s="38">
        <v>-2263</v>
      </c>
      <c r="AC2440" s="38">
        <v>-2263</v>
      </c>
    </row>
    <row r="2441" spans="1:29" x14ac:dyDescent="0.2">
      <c r="A2441" s="38" t="s">
        <v>608</v>
      </c>
      <c r="B2441" s="38" t="s">
        <v>5203</v>
      </c>
      <c r="C2441" s="38" t="s">
        <v>5204</v>
      </c>
      <c r="D2441" s="38" t="s">
        <v>611</v>
      </c>
      <c r="E2441" s="38" t="s">
        <v>93</v>
      </c>
      <c r="F2441" s="38" t="s">
        <v>60</v>
      </c>
      <c r="G2441" s="38" t="s">
        <v>61</v>
      </c>
      <c r="H2441" s="39">
        <v>44377</v>
      </c>
      <c r="I2441" s="38" t="s">
        <v>79</v>
      </c>
      <c r="J2441" s="38" t="s">
        <v>49</v>
      </c>
      <c r="M2441" s="38">
        <v>-2257</v>
      </c>
      <c r="S2441" s="38">
        <v>-2257</v>
      </c>
      <c r="AC2441" s="38">
        <v>-2257</v>
      </c>
    </row>
    <row r="2442" spans="1:29" x14ac:dyDescent="0.2">
      <c r="A2442" s="38" t="s">
        <v>361</v>
      </c>
      <c r="B2442" s="38" t="s">
        <v>5205</v>
      </c>
      <c r="C2442" s="38" t="s">
        <v>5206</v>
      </c>
      <c r="D2442" s="38" t="s">
        <v>712</v>
      </c>
      <c r="E2442" s="38" t="s">
        <v>93</v>
      </c>
      <c r="F2442" s="38" t="s">
        <v>52</v>
      </c>
      <c r="G2442" s="38" t="s">
        <v>53</v>
      </c>
      <c r="H2442" s="39">
        <v>44377</v>
      </c>
      <c r="I2442" s="38" t="s">
        <v>79</v>
      </c>
      <c r="J2442" s="38" t="s">
        <v>49</v>
      </c>
      <c r="M2442" s="38">
        <v>-2237</v>
      </c>
      <c r="S2442" s="38">
        <v>-2237</v>
      </c>
      <c r="AC2442" s="38">
        <v>-2237</v>
      </c>
    </row>
    <row r="2443" spans="1:29" x14ac:dyDescent="0.2">
      <c r="A2443" s="38" t="s">
        <v>474</v>
      </c>
      <c r="B2443" s="38" t="s">
        <v>5207</v>
      </c>
      <c r="C2443" s="38" t="s">
        <v>5208</v>
      </c>
      <c r="D2443" s="38" t="s">
        <v>511</v>
      </c>
      <c r="E2443" s="38" t="s">
        <v>93</v>
      </c>
      <c r="F2443" s="38" t="s">
        <v>86</v>
      </c>
      <c r="G2443" s="38" t="s">
        <v>45</v>
      </c>
      <c r="H2443" s="39">
        <v>44377</v>
      </c>
      <c r="I2443" s="38" t="s">
        <v>79</v>
      </c>
      <c r="J2443" s="38" t="s">
        <v>49</v>
      </c>
      <c r="M2443" s="38">
        <v>-2235</v>
      </c>
      <c r="S2443" s="38">
        <v>-2235</v>
      </c>
      <c r="AC2443" s="38">
        <v>-2235</v>
      </c>
    </row>
    <row r="2444" spans="1:29" x14ac:dyDescent="0.2">
      <c r="A2444" s="38" t="s">
        <v>262</v>
      </c>
      <c r="B2444" s="38" t="s">
        <v>5209</v>
      </c>
      <c r="C2444" s="38" t="s">
        <v>5210</v>
      </c>
      <c r="D2444" s="38" t="s">
        <v>525</v>
      </c>
      <c r="E2444" s="38" t="s">
        <v>93</v>
      </c>
      <c r="F2444" s="38" t="s">
        <v>364</v>
      </c>
      <c r="G2444" s="38" t="s">
        <v>69</v>
      </c>
      <c r="H2444" s="39">
        <v>44377</v>
      </c>
      <c r="I2444" s="38" t="s">
        <v>89</v>
      </c>
      <c r="J2444" s="38" t="s">
        <v>43</v>
      </c>
      <c r="M2444" s="38">
        <v>-2222</v>
      </c>
      <c r="S2444" s="38">
        <v>-2222</v>
      </c>
      <c r="AC2444" s="38">
        <v>-2222</v>
      </c>
    </row>
    <row r="2445" spans="1:29" x14ac:dyDescent="0.2">
      <c r="A2445" s="38" t="s">
        <v>608</v>
      </c>
      <c r="B2445" s="38" t="s">
        <v>5211</v>
      </c>
      <c r="C2445" s="38" t="s">
        <v>5212</v>
      </c>
      <c r="D2445" s="38" t="s">
        <v>611</v>
      </c>
      <c r="E2445" s="38" t="s">
        <v>93</v>
      </c>
      <c r="F2445" s="38" t="s">
        <v>63</v>
      </c>
      <c r="G2445" s="38" t="s">
        <v>64</v>
      </c>
      <c r="H2445" s="39">
        <v>44377</v>
      </c>
      <c r="I2445" s="38" t="s">
        <v>79</v>
      </c>
      <c r="J2445" s="38" t="s">
        <v>49</v>
      </c>
      <c r="M2445" s="38">
        <v>-2218</v>
      </c>
      <c r="S2445" s="38">
        <v>-2218</v>
      </c>
      <c r="AC2445" s="38">
        <v>-2218</v>
      </c>
    </row>
    <row r="2446" spans="1:29" x14ac:dyDescent="0.2">
      <c r="A2446" s="38" t="s">
        <v>262</v>
      </c>
      <c r="B2446" s="38" t="s">
        <v>5213</v>
      </c>
      <c r="C2446" s="38" t="s">
        <v>5214</v>
      </c>
      <c r="D2446" s="38" t="s">
        <v>525</v>
      </c>
      <c r="E2446" s="38" t="s">
        <v>93</v>
      </c>
      <c r="F2446" s="38" t="s">
        <v>110</v>
      </c>
      <c r="G2446" s="38" t="s">
        <v>111</v>
      </c>
      <c r="H2446" s="39">
        <v>44377</v>
      </c>
      <c r="I2446" s="38" t="s">
        <v>79</v>
      </c>
      <c r="J2446" s="38" t="s">
        <v>43</v>
      </c>
      <c r="M2446" s="38">
        <v>-2215</v>
      </c>
      <c r="S2446" s="38">
        <v>-2215</v>
      </c>
      <c r="AC2446" s="38">
        <v>-2215</v>
      </c>
    </row>
    <row r="2447" spans="1:29" x14ac:dyDescent="0.2">
      <c r="A2447" s="38" t="s">
        <v>474</v>
      </c>
      <c r="B2447" s="38" t="s">
        <v>5215</v>
      </c>
      <c r="C2447" s="38" t="s">
        <v>5216</v>
      </c>
      <c r="D2447" s="38" t="s">
        <v>511</v>
      </c>
      <c r="E2447" s="38" t="s">
        <v>93</v>
      </c>
      <c r="F2447" s="38" t="s">
        <v>2035</v>
      </c>
      <c r="G2447" s="38" t="s">
        <v>461</v>
      </c>
      <c r="H2447" s="39">
        <v>44377</v>
      </c>
      <c r="I2447" s="38" t="s">
        <v>79</v>
      </c>
      <c r="J2447" s="38" t="s">
        <v>49</v>
      </c>
      <c r="M2447" s="38">
        <v>-2206</v>
      </c>
      <c r="S2447" s="38">
        <v>-2206</v>
      </c>
      <c r="AC2447" s="38">
        <v>-2206</v>
      </c>
    </row>
    <row r="2448" spans="1:29" x14ac:dyDescent="0.2">
      <c r="A2448" s="38" t="s">
        <v>474</v>
      </c>
      <c r="B2448" s="38" t="s">
        <v>5217</v>
      </c>
      <c r="C2448" s="38" t="s">
        <v>5218</v>
      </c>
      <c r="D2448" s="38" t="s">
        <v>511</v>
      </c>
      <c r="E2448" s="38" t="s">
        <v>93</v>
      </c>
      <c r="F2448" s="38" t="s">
        <v>40</v>
      </c>
      <c r="G2448" s="38" t="s">
        <v>41</v>
      </c>
      <c r="H2448" s="39">
        <v>44377</v>
      </c>
      <c r="I2448" s="38" t="s">
        <v>79</v>
      </c>
      <c r="J2448" s="38" t="s">
        <v>43</v>
      </c>
      <c r="M2448" s="38">
        <v>-2202</v>
      </c>
      <c r="S2448" s="38">
        <v>-2202</v>
      </c>
      <c r="AC2448" s="38">
        <v>-2202</v>
      </c>
    </row>
    <row r="2449" spans="1:29" x14ac:dyDescent="0.2">
      <c r="A2449" s="38" t="s">
        <v>262</v>
      </c>
      <c r="B2449" s="38" t="s">
        <v>5219</v>
      </c>
      <c r="C2449" s="38" t="s">
        <v>5220</v>
      </c>
      <c r="D2449" s="38" t="s">
        <v>323</v>
      </c>
      <c r="E2449" s="38" t="s">
        <v>97</v>
      </c>
      <c r="F2449" s="38" t="s">
        <v>50</v>
      </c>
      <c r="G2449" s="38" t="s">
        <v>51</v>
      </c>
      <c r="H2449" s="39">
        <v>44377</v>
      </c>
      <c r="I2449" s="38" t="s">
        <v>42</v>
      </c>
      <c r="J2449" s="38" t="s">
        <v>49</v>
      </c>
      <c r="M2449" s="38">
        <v>-2201</v>
      </c>
      <c r="S2449" s="38">
        <v>-2201</v>
      </c>
      <c r="AC2449" s="38">
        <v>-2201</v>
      </c>
    </row>
    <row r="2450" spans="1:29" x14ac:dyDescent="0.2">
      <c r="A2450" s="38" t="s">
        <v>262</v>
      </c>
      <c r="B2450" s="38" t="s">
        <v>5221</v>
      </c>
      <c r="C2450" s="38" t="s">
        <v>5222</v>
      </c>
      <c r="D2450" s="38" t="s">
        <v>528</v>
      </c>
      <c r="E2450" s="38" t="s">
        <v>93</v>
      </c>
      <c r="F2450" s="38" t="s">
        <v>63</v>
      </c>
      <c r="G2450" s="38" t="s">
        <v>64</v>
      </c>
      <c r="H2450" s="39">
        <v>44377</v>
      </c>
      <c r="I2450" s="38" t="s">
        <v>79</v>
      </c>
      <c r="J2450" s="38" t="s">
        <v>43</v>
      </c>
      <c r="M2450" s="38">
        <v>-2161</v>
      </c>
      <c r="S2450" s="38">
        <v>-2161</v>
      </c>
      <c r="AC2450" s="38">
        <v>-2161</v>
      </c>
    </row>
    <row r="2451" spans="1:29" x14ac:dyDescent="0.2">
      <c r="A2451" s="38" t="s">
        <v>262</v>
      </c>
      <c r="B2451" s="38" t="s">
        <v>5223</v>
      </c>
      <c r="C2451" s="38" t="s">
        <v>5224</v>
      </c>
      <c r="D2451" s="38" t="s">
        <v>525</v>
      </c>
      <c r="E2451" s="38" t="s">
        <v>93</v>
      </c>
      <c r="F2451" s="38" t="s">
        <v>77</v>
      </c>
      <c r="G2451" s="38" t="s">
        <v>78</v>
      </c>
      <c r="H2451" s="39">
        <v>44377</v>
      </c>
      <c r="I2451" s="38" t="s">
        <v>79</v>
      </c>
      <c r="J2451" s="38" t="s">
        <v>43</v>
      </c>
      <c r="M2451" s="38">
        <v>-2157</v>
      </c>
      <c r="S2451" s="38">
        <v>-2157</v>
      </c>
      <c r="AC2451" s="38">
        <v>-2157</v>
      </c>
    </row>
    <row r="2452" spans="1:29" x14ac:dyDescent="0.2">
      <c r="A2452" s="38" t="s">
        <v>502</v>
      </c>
      <c r="B2452" s="38" t="s">
        <v>5225</v>
      </c>
      <c r="C2452" s="38" t="s">
        <v>5226</v>
      </c>
      <c r="D2452" s="38" t="s">
        <v>616</v>
      </c>
      <c r="E2452" s="38" t="s">
        <v>93</v>
      </c>
      <c r="F2452" s="38" t="s">
        <v>52</v>
      </c>
      <c r="G2452" s="38" t="s">
        <v>53</v>
      </c>
      <c r="H2452" s="39">
        <v>44377</v>
      </c>
      <c r="I2452" s="38" t="s">
        <v>79</v>
      </c>
      <c r="J2452" s="38" t="s">
        <v>49</v>
      </c>
      <c r="M2452" s="38">
        <v>-2156</v>
      </c>
      <c r="S2452" s="38">
        <v>-2156</v>
      </c>
      <c r="AC2452" s="38">
        <v>-2156</v>
      </c>
    </row>
    <row r="2453" spans="1:29" x14ac:dyDescent="0.2">
      <c r="A2453" s="38" t="s">
        <v>262</v>
      </c>
      <c r="B2453" s="38" t="s">
        <v>5227</v>
      </c>
      <c r="C2453" s="38" t="s">
        <v>5228</v>
      </c>
      <c r="D2453" s="38" t="s">
        <v>528</v>
      </c>
      <c r="E2453" s="38" t="s">
        <v>93</v>
      </c>
      <c r="F2453" s="38" t="s">
        <v>40</v>
      </c>
      <c r="G2453" s="38" t="s">
        <v>41</v>
      </c>
      <c r="H2453" s="39">
        <v>44377</v>
      </c>
      <c r="I2453" s="38" t="s">
        <v>79</v>
      </c>
      <c r="J2453" s="38" t="s">
        <v>82</v>
      </c>
      <c r="M2453" s="38">
        <v>-2153</v>
      </c>
      <c r="S2453" s="38">
        <v>-2153</v>
      </c>
      <c r="AC2453" s="38">
        <v>-2153</v>
      </c>
    </row>
    <row r="2454" spans="1:29" x14ac:dyDescent="0.2">
      <c r="A2454" s="38" t="s">
        <v>262</v>
      </c>
      <c r="B2454" s="38" t="s">
        <v>5229</v>
      </c>
      <c r="C2454" s="38" t="s">
        <v>5230</v>
      </c>
      <c r="D2454" s="38" t="s">
        <v>522</v>
      </c>
      <c r="E2454" s="38" t="s">
        <v>93</v>
      </c>
      <c r="F2454" s="38" t="s">
        <v>77</v>
      </c>
      <c r="G2454" s="38" t="s">
        <v>78</v>
      </c>
      <c r="H2454" s="39">
        <v>44377</v>
      </c>
      <c r="I2454" s="38" t="s">
        <v>79</v>
      </c>
      <c r="J2454" s="38" t="s">
        <v>49</v>
      </c>
      <c r="M2454" s="38">
        <v>-2147</v>
      </c>
      <c r="S2454" s="38">
        <v>-2147</v>
      </c>
      <c r="AC2454" s="38">
        <v>-2147</v>
      </c>
    </row>
    <row r="2455" spans="1:29" x14ac:dyDescent="0.2">
      <c r="A2455" s="38" t="s">
        <v>502</v>
      </c>
      <c r="B2455" s="38" t="s">
        <v>5231</v>
      </c>
      <c r="C2455" s="38" t="s">
        <v>5232</v>
      </c>
      <c r="D2455" s="38" t="s">
        <v>616</v>
      </c>
      <c r="E2455" s="38" t="s">
        <v>93</v>
      </c>
      <c r="F2455" s="38" t="s">
        <v>60</v>
      </c>
      <c r="G2455" s="38" t="s">
        <v>61</v>
      </c>
      <c r="H2455" s="39">
        <v>44377</v>
      </c>
      <c r="I2455" s="38" t="s">
        <v>79</v>
      </c>
      <c r="J2455" s="38" t="s">
        <v>43</v>
      </c>
      <c r="M2455" s="38">
        <v>-2146</v>
      </c>
      <c r="S2455" s="38">
        <v>-2146</v>
      </c>
      <c r="AC2455" s="38">
        <v>-2146</v>
      </c>
    </row>
    <row r="2456" spans="1:29" x14ac:dyDescent="0.2">
      <c r="A2456" s="38" t="s">
        <v>474</v>
      </c>
      <c r="B2456" s="38" t="s">
        <v>5233</v>
      </c>
      <c r="C2456" s="38" t="s">
        <v>5234</v>
      </c>
      <c r="D2456" s="38" t="s">
        <v>511</v>
      </c>
      <c r="E2456" s="38" t="s">
        <v>93</v>
      </c>
      <c r="F2456" s="38" t="s">
        <v>40</v>
      </c>
      <c r="G2456" s="38" t="s">
        <v>41</v>
      </c>
      <c r="H2456" s="39">
        <v>44377</v>
      </c>
      <c r="I2456" s="38" t="s">
        <v>79</v>
      </c>
      <c r="J2456" s="38" t="s">
        <v>43</v>
      </c>
      <c r="M2456" s="38">
        <v>-2140</v>
      </c>
      <c r="S2456" s="38">
        <v>-2140</v>
      </c>
      <c r="AC2456" s="38">
        <v>-2140</v>
      </c>
    </row>
    <row r="2457" spans="1:29" x14ac:dyDescent="0.2">
      <c r="A2457" s="38" t="s">
        <v>361</v>
      </c>
      <c r="B2457" s="38" t="s">
        <v>5235</v>
      </c>
      <c r="C2457" s="38" t="s">
        <v>5236</v>
      </c>
      <c r="D2457" s="38" t="s">
        <v>712</v>
      </c>
      <c r="E2457" s="38" t="s">
        <v>93</v>
      </c>
      <c r="F2457" s="38" t="s">
        <v>52</v>
      </c>
      <c r="G2457" s="38" t="s">
        <v>53</v>
      </c>
      <c r="H2457" s="39">
        <v>44377</v>
      </c>
      <c r="I2457" s="38" t="s">
        <v>79</v>
      </c>
      <c r="J2457" s="38" t="s">
        <v>49</v>
      </c>
      <c r="M2457" s="38">
        <v>-2126</v>
      </c>
      <c r="S2457" s="38">
        <v>-2126</v>
      </c>
      <c r="AC2457" s="38">
        <v>-2126</v>
      </c>
    </row>
    <row r="2458" spans="1:29" x14ac:dyDescent="0.2">
      <c r="A2458" s="38" t="s">
        <v>502</v>
      </c>
      <c r="B2458" s="38" t="s">
        <v>5237</v>
      </c>
      <c r="C2458" s="38" t="s">
        <v>5238</v>
      </c>
      <c r="D2458" s="38" t="s">
        <v>616</v>
      </c>
      <c r="E2458" s="38" t="s">
        <v>93</v>
      </c>
      <c r="F2458" s="38" t="s">
        <v>40</v>
      </c>
      <c r="G2458" s="38" t="s">
        <v>41</v>
      </c>
      <c r="H2458" s="39">
        <v>44377</v>
      </c>
      <c r="I2458" s="38" t="s">
        <v>79</v>
      </c>
      <c r="J2458" s="38" t="s">
        <v>43</v>
      </c>
      <c r="M2458" s="38">
        <v>-2121</v>
      </c>
      <c r="S2458" s="38">
        <v>-2121</v>
      </c>
      <c r="AC2458" s="38">
        <v>-2121</v>
      </c>
    </row>
    <row r="2459" spans="1:29" x14ac:dyDescent="0.2">
      <c r="A2459" s="38" t="s">
        <v>474</v>
      </c>
      <c r="B2459" s="38" t="s">
        <v>5239</v>
      </c>
      <c r="C2459" s="38" t="s">
        <v>5240</v>
      </c>
      <c r="D2459" s="38" t="s">
        <v>511</v>
      </c>
      <c r="E2459" s="38" t="s">
        <v>93</v>
      </c>
      <c r="F2459" s="38" t="s">
        <v>94</v>
      </c>
      <c r="G2459" s="38" t="s">
        <v>41</v>
      </c>
      <c r="H2459" s="39">
        <v>44377</v>
      </c>
      <c r="I2459" s="38" t="s">
        <v>79</v>
      </c>
      <c r="J2459" s="38" t="s">
        <v>49</v>
      </c>
      <c r="M2459" s="38">
        <v>-2111</v>
      </c>
      <c r="S2459" s="38">
        <v>-2111</v>
      </c>
      <c r="AC2459" s="38">
        <v>-2111</v>
      </c>
    </row>
    <row r="2460" spans="1:29" x14ac:dyDescent="0.2">
      <c r="A2460" s="38" t="s">
        <v>608</v>
      </c>
      <c r="B2460" s="38" t="s">
        <v>5241</v>
      </c>
      <c r="C2460" s="38" t="s">
        <v>5242</v>
      </c>
      <c r="D2460" s="38" t="s">
        <v>611</v>
      </c>
      <c r="E2460" s="38" t="s">
        <v>93</v>
      </c>
      <c r="F2460" s="38" t="s">
        <v>94</v>
      </c>
      <c r="G2460" s="38" t="s">
        <v>41</v>
      </c>
      <c r="H2460" s="39">
        <v>44377</v>
      </c>
      <c r="I2460" s="38" t="s">
        <v>89</v>
      </c>
      <c r="J2460" s="38" t="s">
        <v>49</v>
      </c>
      <c r="M2460" s="38">
        <v>-2109</v>
      </c>
      <c r="S2460" s="38">
        <v>-2109</v>
      </c>
      <c r="AC2460" s="38">
        <v>-2109</v>
      </c>
    </row>
    <row r="2461" spans="1:29" x14ac:dyDescent="0.2">
      <c r="A2461" s="38" t="s">
        <v>474</v>
      </c>
      <c r="B2461" s="38" t="s">
        <v>5243</v>
      </c>
      <c r="C2461" s="38" t="s">
        <v>5244</v>
      </c>
      <c r="D2461" s="38" t="s">
        <v>511</v>
      </c>
      <c r="E2461" s="38" t="s">
        <v>93</v>
      </c>
      <c r="F2461" s="38" t="s">
        <v>63</v>
      </c>
      <c r="G2461" s="38" t="s">
        <v>64</v>
      </c>
      <c r="H2461" s="39">
        <v>44377</v>
      </c>
      <c r="I2461" s="38" t="s">
        <v>79</v>
      </c>
      <c r="J2461" s="38" t="s">
        <v>49</v>
      </c>
      <c r="M2461" s="38">
        <v>-2087</v>
      </c>
      <c r="S2461" s="38">
        <v>-2087</v>
      </c>
      <c r="AC2461" s="38">
        <v>-2087</v>
      </c>
    </row>
    <row r="2462" spans="1:29" x14ac:dyDescent="0.2">
      <c r="A2462" s="38" t="s">
        <v>608</v>
      </c>
      <c r="B2462" s="38" t="s">
        <v>5245</v>
      </c>
      <c r="C2462" s="38" t="s">
        <v>5246</v>
      </c>
      <c r="D2462" s="38" t="s">
        <v>611</v>
      </c>
      <c r="E2462" s="38" t="s">
        <v>93</v>
      </c>
      <c r="F2462" s="38" t="s">
        <v>460</v>
      </c>
      <c r="G2462" s="38" t="s">
        <v>461</v>
      </c>
      <c r="H2462" s="39">
        <v>44377</v>
      </c>
      <c r="I2462" s="38" t="s">
        <v>89</v>
      </c>
      <c r="J2462" s="38" t="s">
        <v>49</v>
      </c>
      <c r="M2462" s="38">
        <v>-2080</v>
      </c>
      <c r="S2462" s="38">
        <v>-2080</v>
      </c>
      <c r="AC2462" s="38">
        <v>-2080</v>
      </c>
    </row>
    <row r="2463" spans="1:29" x14ac:dyDescent="0.2">
      <c r="A2463" s="38" t="s">
        <v>262</v>
      </c>
      <c r="B2463" s="38" t="s">
        <v>5247</v>
      </c>
      <c r="C2463" s="38" t="s">
        <v>5248</v>
      </c>
      <c r="D2463" s="38" t="s">
        <v>528</v>
      </c>
      <c r="E2463" s="38" t="s">
        <v>93</v>
      </c>
      <c r="F2463" s="38" t="s">
        <v>63</v>
      </c>
      <c r="G2463" s="38" t="s">
        <v>64</v>
      </c>
      <c r="H2463" s="39">
        <v>44377</v>
      </c>
      <c r="I2463" s="38" t="s">
        <v>79</v>
      </c>
      <c r="J2463" s="38" t="s">
        <v>49</v>
      </c>
      <c r="M2463" s="38">
        <v>-2075</v>
      </c>
      <c r="S2463" s="38">
        <v>-2075</v>
      </c>
      <c r="AC2463" s="38">
        <v>-2075</v>
      </c>
    </row>
    <row r="2464" spans="1:29" x14ac:dyDescent="0.2">
      <c r="A2464" s="38" t="s">
        <v>262</v>
      </c>
      <c r="B2464" s="38" t="s">
        <v>5249</v>
      </c>
      <c r="C2464" s="38" t="s">
        <v>5250</v>
      </c>
      <c r="D2464" s="38" t="s">
        <v>522</v>
      </c>
      <c r="E2464" s="38" t="s">
        <v>93</v>
      </c>
      <c r="F2464" s="38" t="s">
        <v>57</v>
      </c>
      <c r="G2464" s="38" t="s">
        <v>58</v>
      </c>
      <c r="H2464" s="39">
        <v>44377</v>
      </c>
      <c r="I2464" s="38" t="s">
        <v>79</v>
      </c>
      <c r="J2464" s="38" t="s">
        <v>82</v>
      </c>
      <c r="M2464" s="38">
        <v>-2072</v>
      </c>
      <c r="S2464" s="38">
        <v>-2072</v>
      </c>
      <c r="AC2464" s="38">
        <v>-2072</v>
      </c>
    </row>
    <row r="2465" spans="1:29" x14ac:dyDescent="0.2">
      <c r="A2465" s="38" t="s">
        <v>474</v>
      </c>
      <c r="B2465" s="38" t="s">
        <v>5251</v>
      </c>
      <c r="C2465" s="38" t="s">
        <v>5252</v>
      </c>
      <c r="D2465" s="38" t="s">
        <v>511</v>
      </c>
      <c r="E2465" s="38" t="s">
        <v>93</v>
      </c>
      <c r="F2465" s="38" t="s">
        <v>369</v>
      </c>
      <c r="G2465" s="38" t="s">
        <v>45</v>
      </c>
      <c r="H2465" s="39">
        <v>44377</v>
      </c>
      <c r="I2465" s="38" t="s">
        <v>89</v>
      </c>
      <c r="J2465" s="38" t="s">
        <v>49</v>
      </c>
      <c r="M2465" s="38">
        <v>-2071</v>
      </c>
      <c r="S2465" s="38">
        <v>-2071</v>
      </c>
      <c r="AC2465" s="38">
        <v>-2071</v>
      </c>
    </row>
    <row r="2466" spans="1:29" x14ac:dyDescent="0.2">
      <c r="A2466" s="38" t="s">
        <v>262</v>
      </c>
      <c r="B2466" s="38" t="s">
        <v>5253</v>
      </c>
      <c r="C2466" s="38" t="s">
        <v>5254</v>
      </c>
      <c r="D2466" s="38" t="s">
        <v>522</v>
      </c>
      <c r="E2466" s="38" t="s">
        <v>93</v>
      </c>
      <c r="F2466" s="38" t="s">
        <v>63</v>
      </c>
      <c r="G2466" s="38" t="s">
        <v>64</v>
      </c>
      <c r="H2466" s="39">
        <v>44377</v>
      </c>
      <c r="I2466" s="38" t="s">
        <v>79</v>
      </c>
      <c r="J2466" s="38" t="s">
        <v>49</v>
      </c>
      <c r="M2466" s="38">
        <v>-2068</v>
      </c>
      <c r="S2466" s="38">
        <v>-2068</v>
      </c>
      <c r="AC2466" s="38">
        <v>-2068</v>
      </c>
    </row>
    <row r="2467" spans="1:29" x14ac:dyDescent="0.2">
      <c r="A2467" s="38" t="s">
        <v>262</v>
      </c>
      <c r="B2467" s="38" t="s">
        <v>5255</v>
      </c>
      <c r="C2467" s="38" t="s">
        <v>5256</v>
      </c>
      <c r="D2467" s="38" t="s">
        <v>525</v>
      </c>
      <c r="E2467" s="38" t="s">
        <v>93</v>
      </c>
      <c r="F2467" s="38" t="s">
        <v>1106</v>
      </c>
      <c r="G2467" s="38" t="s">
        <v>45</v>
      </c>
      <c r="H2467" s="39">
        <v>44377</v>
      </c>
      <c r="I2467" s="38" t="s">
        <v>79</v>
      </c>
      <c r="J2467" s="38" t="s">
        <v>49</v>
      </c>
      <c r="M2467" s="38">
        <v>-2060</v>
      </c>
      <c r="S2467" s="38">
        <v>-2060</v>
      </c>
      <c r="AC2467" s="38">
        <v>-2060</v>
      </c>
    </row>
    <row r="2468" spans="1:29" x14ac:dyDescent="0.2">
      <c r="A2468" s="38" t="s">
        <v>759</v>
      </c>
      <c r="B2468" s="38" t="s">
        <v>5257</v>
      </c>
      <c r="C2468" s="38" t="s">
        <v>5258</v>
      </c>
      <c r="D2468" s="38" t="s">
        <v>762</v>
      </c>
      <c r="E2468" s="38" t="s">
        <v>93</v>
      </c>
      <c r="F2468" s="38" t="s">
        <v>70</v>
      </c>
      <c r="G2468" s="38" t="s">
        <v>51</v>
      </c>
      <c r="H2468" s="39">
        <v>44377</v>
      </c>
      <c r="I2468" s="38" t="s">
        <v>79</v>
      </c>
      <c r="J2468" s="38" t="s">
        <v>49</v>
      </c>
      <c r="M2468" s="38">
        <v>-2060</v>
      </c>
      <c r="S2468" s="38">
        <v>-2060</v>
      </c>
      <c r="AC2468" s="38">
        <v>-2060</v>
      </c>
    </row>
    <row r="2469" spans="1:29" x14ac:dyDescent="0.2">
      <c r="A2469" s="38" t="s">
        <v>608</v>
      </c>
      <c r="B2469" s="38" t="s">
        <v>5259</v>
      </c>
      <c r="C2469" s="38" t="s">
        <v>5260</v>
      </c>
      <c r="D2469" s="38" t="s">
        <v>611</v>
      </c>
      <c r="E2469" s="38" t="s">
        <v>93</v>
      </c>
      <c r="F2469" s="38" t="s">
        <v>460</v>
      </c>
      <c r="G2469" s="38" t="s">
        <v>461</v>
      </c>
      <c r="H2469" s="39">
        <v>44377</v>
      </c>
      <c r="I2469" s="38" t="s">
        <v>79</v>
      </c>
      <c r="J2469" s="38" t="s">
        <v>43</v>
      </c>
      <c r="M2469" s="38">
        <v>-2056</v>
      </c>
      <c r="S2469" s="38">
        <v>-2056</v>
      </c>
      <c r="AC2469" s="38">
        <v>-2056</v>
      </c>
    </row>
    <row r="2470" spans="1:29" x14ac:dyDescent="0.2">
      <c r="A2470" s="38" t="s">
        <v>262</v>
      </c>
      <c r="B2470" s="38" t="s">
        <v>5261</v>
      </c>
      <c r="C2470" s="38" t="s">
        <v>5262</v>
      </c>
      <c r="D2470" s="38" t="s">
        <v>451</v>
      </c>
      <c r="E2470" s="38" t="s">
        <v>93</v>
      </c>
      <c r="F2470" s="38" t="s">
        <v>60</v>
      </c>
      <c r="G2470" s="38" t="s">
        <v>61</v>
      </c>
      <c r="H2470" s="39">
        <v>44377</v>
      </c>
      <c r="I2470" s="38" t="s">
        <v>79</v>
      </c>
      <c r="J2470" s="38" t="s">
        <v>49</v>
      </c>
      <c r="M2470" s="38">
        <v>-2054</v>
      </c>
      <c r="S2470" s="38">
        <v>-2054</v>
      </c>
      <c r="AC2470" s="38">
        <v>-2054</v>
      </c>
    </row>
    <row r="2471" spans="1:29" x14ac:dyDescent="0.2">
      <c r="A2471" s="38" t="s">
        <v>474</v>
      </c>
      <c r="B2471" s="38" t="s">
        <v>5263</v>
      </c>
      <c r="C2471" s="38" t="s">
        <v>5264</v>
      </c>
      <c r="D2471" s="38" t="s">
        <v>511</v>
      </c>
      <c r="E2471" s="38" t="s">
        <v>93</v>
      </c>
      <c r="F2471" s="38" t="s">
        <v>369</v>
      </c>
      <c r="G2471" s="38" t="s">
        <v>45</v>
      </c>
      <c r="H2471" s="39">
        <v>44377</v>
      </c>
      <c r="I2471" s="38" t="s">
        <v>79</v>
      </c>
      <c r="J2471" s="38" t="s">
        <v>49</v>
      </c>
      <c r="M2471" s="38">
        <v>-2046</v>
      </c>
      <c r="S2471" s="38">
        <v>-2046</v>
      </c>
      <c r="AC2471" s="38">
        <v>-2046</v>
      </c>
    </row>
    <row r="2472" spans="1:29" x14ac:dyDescent="0.2">
      <c r="A2472" s="38" t="s">
        <v>262</v>
      </c>
      <c r="B2472" s="38" t="s">
        <v>5265</v>
      </c>
      <c r="C2472" s="38" t="s">
        <v>5266</v>
      </c>
      <c r="D2472" s="38" t="s">
        <v>522</v>
      </c>
      <c r="E2472" s="38" t="s">
        <v>93</v>
      </c>
      <c r="F2472" s="38" t="s">
        <v>66</v>
      </c>
      <c r="G2472" s="38" t="s">
        <v>64</v>
      </c>
      <c r="H2472" s="39">
        <v>44377</v>
      </c>
      <c r="I2472" s="38" t="s">
        <v>79</v>
      </c>
      <c r="J2472" s="38" t="s">
        <v>82</v>
      </c>
      <c r="M2472" s="38">
        <v>-2045</v>
      </c>
      <c r="S2472" s="38">
        <v>-2045</v>
      </c>
      <c r="AC2472" s="38">
        <v>-2045</v>
      </c>
    </row>
    <row r="2473" spans="1:29" x14ac:dyDescent="0.2">
      <c r="A2473" s="38" t="s">
        <v>474</v>
      </c>
      <c r="B2473" s="38" t="s">
        <v>5267</v>
      </c>
      <c r="C2473" s="38" t="s">
        <v>5268</v>
      </c>
      <c r="D2473" s="38" t="s">
        <v>511</v>
      </c>
      <c r="E2473" s="38" t="s">
        <v>93</v>
      </c>
      <c r="F2473" s="38" t="s">
        <v>369</v>
      </c>
      <c r="G2473" s="38" t="s">
        <v>45</v>
      </c>
      <c r="H2473" s="39">
        <v>44377</v>
      </c>
      <c r="I2473" s="38" t="s">
        <v>79</v>
      </c>
      <c r="J2473" s="38" t="s">
        <v>49</v>
      </c>
      <c r="M2473" s="38">
        <v>-2044</v>
      </c>
      <c r="S2473" s="38">
        <v>-2044</v>
      </c>
      <c r="AC2473" s="38">
        <v>-2044</v>
      </c>
    </row>
    <row r="2474" spans="1:29" x14ac:dyDescent="0.2">
      <c r="A2474" s="38" t="s">
        <v>502</v>
      </c>
      <c r="B2474" s="38" t="s">
        <v>5269</v>
      </c>
      <c r="C2474" s="38" t="s">
        <v>5270</v>
      </c>
      <c r="D2474" s="38" t="s">
        <v>616</v>
      </c>
      <c r="E2474" s="38" t="s">
        <v>93</v>
      </c>
      <c r="F2474" s="38" t="s">
        <v>66</v>
      </c>
      <c r="G2474" s="38" t="s">
        <v>64</v>
      </c>
      <c r="H2474" s="39">
        <v>44377</v>
      </c>
      <c r="I2474" s="38" t="s">
        <v>89</v>
      </c>
      <c r="J2474" s="38" t="s">
        <v>49</v>
      </c>
      <c r="M2474" s="38">
        <v>-2043</v>
      </c>
      <c r="S2474" s="38">
        <v>-2043</v>
      </c>
      <c r="AC2474" s="38">
        <v>-2043</v>
      </c>
    </row>
    <row r="2475" spans="1:29" x14ac:dyDescent="0.2">
      <c r="A2475" s="38" t="s">
        <v>474</v>
      </c>
      <c r="B2475" s="38" t="s">
        <v>5271</v>
      </c>
      <c r="C2475" s="38" t="s">
        <v>5272</v>
      </c>
      <c r="D2475" s="38" t="s">
        <v>511</v>
      </c>
      <c r="E2475" s="38" t="s">
        <v>93</v>
      </c>
      <c r="F2475" s="38" t="s">
        <v>94</v>
      </c>
      <c r="G2475" s="38" t="s">
        <v>41</v>
      </c>
      <c r="H2475" s="39">
        <v>44377</v>
      </c>
      <c r="I2475" s="38" t="s">
        <v>89</v>
      </c>
      <c r="J2475" s="38" t="s">
        <v>49</v>
      </c>
      <c r="M2475" s="38">
        <v>-2041</v>
      </c>
      <c r="S2475" s="38">
        <v>-2041</v>
      </c>
      <c r="AC2475" s="38">
        <v>-2041</v>
      </c>
    </row>
    <row r="2476" spans="1:29" x14ac:dyDescent="0.2">
      <c r="A2476" s="38" t="s">
        <v>502</v>
      </c>
      <c r="B2476" s="38" t="s">
        <v>5273</v>
      </c>
      <c r="C2476" s="38" t="s">
        <v>5274</v>
      </c>
      <c r="D2476" s="38" t="s">
        <v>616</v>
      </c>
      <c r="E2476" s="38" t="s">
        <v>93</v>
      </c>
      <c r="F2476" s="38" t="s">
        <v>364</v>
      </c>
      <c r="G2476" s="38" t="s">
        <v>69</v>
      </c>
      <c r="H2476" s="39">
        <v>44377</v>
      </c>
      <c r="I2476" s="38" t="s">
        <v>79</v>
      </c>
      <c r="J2476" s="38" t="s">
        <v>43</v>
      </c>
      <c r="M2476" s="38">
        <v>-2039</v>
      </c>
      <c r="S2476" s="38">
        <v>-2039</v>
      </c>
      <c r="AC2476" s="38">
        <v>-2039</v>
      </c>
    </row>
    <row r="2477" spans="1:29" x14ac:dyDescent="0.2">
      <c r="A2477" s="38" t="s">
        <v>262</v>
      </c>
      <c r="B2477" s="38" t="s">
        <v>5275</v>
      </c>
      <c r="C2477" s="38" t="s">
        <v>5276</v>
      </c>
      <c r="D2477" s="38" t="s">
        <v>525</v>
      </c>
      <c r="E2477" s="38" t="s">
        <v>93</v>
      </c>
      <c r="F2477" s="38" t="s">
        <v>92</v>
      </c>
      <c r="G2477" s="38" t="s">
        <v>41</v>
      </c>
      <c r="H2477" s="39">
        <v>44377</v>
      </c>
      <c r="I2477" s="38" t="s">
        <v>89</v>
      </c>
      <c r="J2477" s="38" t="s">
        <v>49</v>
      </c>
      <c r="M2477" s="38">
        <v>-2034</v>
      </c>
      <c r="S2477" s="38">
        <v>-2034</v>
      </c>
      <c r="AC2477" s="38">
        <v>-2034</v>
      </c>
    </row>
    <row r="2478" spans="1:29" x14ac:dyDescent="0.2">
      <c r="A2478" s="38" t="s">
        <v>474</v>
      </c>
      <c r="B2478" s="38" t="s">
        <v>5277</v>
      </c>
      <c r="C2478" s="38" t="s">
        <v>5278</v>
      </c>
      <c r="D2478" s="38" t="s">
        <v>511</v>
      </c>
      <c r="E2478" s="38" t="s">
        <v>93</v>
      </c>
      <c r="F2478" s="38" t="s">
        <v>369</v>
      </c>
      <c r="G2478" s="38" t="s">
        <v>45</v>
      </c>
      <c r="H2478" s="39">
        <v>44377</v>
      </c>
      <c r="I2478" s="38" t="s">
        <v>79</v>
      </c>
      <c r="J2478" s="38" t="s">
        <v>49</v>
      </c>
      <c r="M2478" s="38">
        <v>-2033</v>
      </c>
      <c r="S2478" s="38">
        <v>-2033</v>
      </c>
      <c r="AC2478" s="38">
        <v>-2033</v>
      </c>
    </row>
    <row r="2479" spans="1:29" x14ac:dyDescent="0.2">
      <c r="A2479" s="38" t="s">
        <v>262</v>
      </c>
      <c r="B2479" s="38" t="s">
        <v>5279</v>
      </c>
      <c r="C2479" s="38" t="s">
        <v>5280</v>
      </c>
      <c r="D2479" s="38" t="s">
        <v>522</v>
      </c>
      <c r="E2479" s="38" t="s">
        <v>93</v>
      </c>
      <c r="F2479" s="38" t="s">
        <v>364</v>
      </c>
      <c r="G2479" s="38" t="s">
        <v>69</v>
      </c>
      <c r="H2479" s="39">
        <v>44377</v>
      </c>
      <c r="I2479" s="38" t="s">
        <v>79</v>
      </c>
      <c r="J2479" s="38" t="s">
        <v>43</v>
      </c>
      <c r="M2479" s="38">
        <v>-2019</v>
      </c>
      <c r="S2479" s="38">
        <v>-2019</v>
      </c>
      <c r="AC2479" s="38">
        <v>-2019</v>
      </c>
    </row>
    <row r="2480" spans="1:29" x14ac:dyDescent="0.2">
      <c r="A2480" s="38" t="s">
        <v>361</v>
      </c>
      <c r="B2480" s="38" t="s">
        <v>5281</v>
      </c>
      <c r="C2480" s="38" t="s">
        <v>5282</v>
      </c>
      <c r="D2480" s="38" t="s">
        <v>712</v>
      </c>
      <c r="E2480" s="38" t="s">
        <v>93</v>
      </c>
      <c r="F2480" s="38" t="s">
        <v>274</v>
      </c>
      <c r="G2480" s="38" t="s">
        <v>45</v>
      </c>
      <c r="H2480" s="39">
        <v>44377</v>
      </c>
      <c r="I2480" s="38" t="s">
        <v>79</v>
      </c>
      <c r="J2480" s="38" t="s">
        <v>49</v>
      </c>
      <c r="M2480" s="38">
        <v>-2019</v>
      </c>
      <c r="S2480" s="38">
        <v>-2019</v>
      </c>
      <c r="AC2480" s="38">
        <v>-2019</v>
      </c>
    </row>
    <row r="2481" spans="1:29" x14ac:dyDescent="0.2">
      <c r="A2481" s="38" t="s">
        <v>733</v>
      </c>
      <c r="B2481" s="38" t="s">
        <v>5283</v>
      </c>
      <c r="C2481" s="38" t="s">
        <v>5284</v>
      </c>
      <c r="D2481" s="38" t="s">
        <v>511</v>
      </c>
      <c r="E2481" s="38" t="s">
        <v>93</v>
      </c>
      <c r="F2481" s="38" t="s">
        <v>40</v>
      </c>
      <c r="G2481" s="38" t="s">
        <v>41</v>
      </c>
      <c r="H2481" s="39">
        <v>44377</v>
      </c>
      <c r="I2481" s="38" t="s">
        <v>79</v>
      </c>
      <c r="J2481" s="38" t="s">
        <v>49</v>
      </c>
      <c r="M2481" s="38">
        <v>-2018</v>
      </c>
      <c r="S2481" s="38">
        <v>-2018</v>
      </c>
      <c r="AC2481" s="38">
        <v>-2018</v>
      </c>
    </row>
    <row r="2482" spans="1:29" x14ac:dyDescent="0.2">
      <c r="A2482" s="38" t="s">
        <v>733</v>
      </c>
      <c r="B2482" s="38" t="s">
        <v>5285</v>
      </c>
      <c r="C2482" s="38" t="s">
        <v>5286</v>
      </c>
      <c r="D2482" s="38" t="s">
        <v>511</v>
      </c>
      <c r="E2482" s="38" t="s">
        <v>93</v>
      </c>
      <c r="F2482" s="38" t="s">
        <v>107</v>
      </c>
      <c r="G2482" s="38" t="s">
        <v>108</v>
      </c>
      <c r="H2482" s="39">
        <v>44377</v>
      </c>
      <c r="I2482" s="38" t="s">
        <v>79</v>
      </c>
      <c r="J2482" s="38" t="s">
        <v>49</v>
      </c>
      <c r="M2482" s="38">
        <v>-2018</v>
      </c>
      <c r="S2482" s="38">
        <v>-2018</v>
      </c>
      <c r="AC2482" s="38">
        <v>-2018</v>
      </c>
    </row>
    <row r="2483" spans="1:29" x14ac:dyDescent="0.2">
      <c r="A2483" s="38" t="s">
        <v>733</v>
      </c>
      <c r="B2483" s="38" t="s">
        <v>5287</v>
      </c>
      <c r="C2483" s="38" t="s">
        <v>5288</v>
      </c>
      <c r="D2483" s="38" t="s">
        <v>511</v>
      </c>
      <c r="E2483" s="38" t="s">
        <v>93</v>
      </c>
      <c r="F2483" s="38" t="s">
        <v>274</v>
      </c>
      <c r="G2483" s="38" t="s">
        <v>45</v>
      </c>
      <c r="H2483" s="39">
        <v>44377</v>
      </c>
      <c r="I2483" s="38" t="s">
        <v>79</v>
      </c>
      <c r="J2483" s="38" t="s">
        <v>49</v>
      </c>
      <c r="M2483" s="38">
        <v>-2018</v>
      </c>
      <c r="S2483" s="38">
        <v>-2018</v>
      </c>
      <c r="AC2483" s="38">
        <v>-2018</v>
      </c>
    </row>
    <row r="2484" spans="1:29" x14ac:dyDescent="0.2">
      <c r="A2484" s="38" t="s">
        <v>733</v>
      </c>
      <c r="B2484" s="38" t="s">
        <v>5289</v>
      </c>
      <c r="C2484" s="38" t="s">
        <v>5290</v>
      </c>
      <c r="D2484" s="38" t="s">
        <v>511</v>
      </c>
      <c r="E2484" s="38" t="s">
        <v>93</v>
      </c>
      <c r="F2484" s="38" t="s">
        <v>364</v>
      </c>
      <c r="G2484" s="38" t="s">
        <v>69</v>
      </c>
      <c r="H2484" s="39">
        <v>44377</v>
      </c>
      <c r="I2484" s="38" t="s">
        <v>89</v>
      </c>
      <c r="J2484" s="38" t="s">
        <v>49</v>
      </c>
      <c r="M2484" s="38">
        <v>-2018</v>
      </c>
      <c r="S2484" s="38">
        <v>-2018</v>
      </c>
      <c r="AC2484" s="38">
        <v>-2018</v>
      </c>
    </row>
    <row r="2485" spans="1:29" x14ac:dyDescent="0.2">
      <c r="A2485" s="38" t="s">
        <v>733</v>
      </c>
      <c r="B2485" s="38" t="s">
        <v>5291</v>
      </c>
      <c r="C2485" s="38" t="s">
        <v>5292</v>
      </c>
      <c r="D2485" s="38" t="s">
        <v>501</v>
      </c>
      <c r="E2485" s="38" t="s">
        <v>93</v>
      </c>
      <c r="F2485" s="38" t="s">
        <v>66</v>
      </c>
      <c r="G2485" s="38" t="s">
        <v>64</v>
      </c>
      <c r="H2485" s="39">
        <v>44377</v>
      </c>
      <c r="I2485" s="38" t="s">
        <v>89</v>
      </c>
      <c r="J2485" s="38" t="s">
        <v>49</v>
      </c>
      <c r="M2485" s="38">
        <v>-2018</v>
      </c>
      <c r="S2485" s="38">
        <v>-2018</v>
      </c>
      <c r="AC2485" s="38">
        <v>-2018</v>
      </c>
    </row>
    <row r="2486" spans="1:29" x14ac:dyDescent="0.2">
      <c r="A2486" s="38" t="s">
        <v>733</v>
      </c>
      <c r="B2486" s="38" t="s">
        <v>5293</v>
      </c>
      <c r="C2486" s="38" t="s">
        <v>5294</v>
      </c>
      <c r="D2486" s="38" t="s">
        <v>511</v>
      </c>
      <c r="E2486" s="38" t="s">
        <v>93</v>
      </c>
      <c r="F2486" s="38" t="s">
        <v>87</v>
      </c>
      <c r="G2486" s="38" t="s">
        <v>45</v>
      </c>
      <c r="H2486" s="39">
        <v>44377</v>
      </c>
      <c r="I2486" s="38" t="s">
        <v>79</v>
      </c>
      <c r="J2486" s="38" t="s">
        <v>49</v>
      </c>
      <c r="M2486" s="38">
        <v>-2017</v>
      </c>
      <c r="S2486" s="38">
        <v>-2017</v>
      </c>
      <c r="AC2486" s="38">
        <v>-2017</v>
      </c>
    </row>
    <row r="2487" spans="1:29" x14ac:dyDescent="0.2">
      <c r="A2487" s="38" t="s">
        <v>733</v>
      </c>
      <c r="B2487" s="38" t="s">
        <v>5295</v>
      </c>
      <c r="C2487" s="38" t="s">
        <v>5296</v>
      </c>
      <c r="D2487" s="38" t="s">
        <v>511</v>
      </c>
      <c r="E2487" s="38" t="s">
        <v>93</v>
      </c>
      <c r="F2487" s="38" t="s">
        <v>107</v>
      </c>
      <c r="G2487" s="38" t="s">
        <v>108</v>
      </c>
      <c r="H2487" s="39">
        <v>44377</v>
      </c>
      <c r="I2487" s="38" t="s">
        <v>79</v>
      </c>
      <c r="J2487" s="38" t="s">
        <v>49</v>
      </c>
      <c r="M2487" s="38">
        <v>-2017</v>
      </c>
      <c r="S2487" s="38">
        <v>-2017</v>
      </c>
      <c r="AC2487" s="38">
        <v>-2017</v>
      </c>
    </row>
    <row r="2488" spans="1:29" x14ac:dyDescent="0.2">
      <c r="A2488" s="38" t="s">
        <v>733</v>
      </c>
      <c r="B2488" s="38" t="s">
        <v>5297</v>
      </c>
      <c r="C2488" s="38" t="s">
        <v>5298</v>
      </c>
      <c r="D2488" s="38" t="s">
        <v>501</v>
      </c>
      <c r="E2488" s="38" t="s">
        <v>93</v>
      </c>
      <c r="F2488" s="38" t="s">
        <v>94</v>
      </c>
      <c r="G2488" s="38" t="s">
        <v>41</v>
      </c>
      <c r="H2488" s="39">
        <v>44377</v>
      </c>
      <c r="I2488" s="38" t="s">
        <v>79</v>
      </c>
      <c r="J2488" s="38" t="s">
        <v>49</v>
      </c>
      <c r="M2488" s="38">
        <v>-2017</v>
      </c>
      <c r="S2488" s="38">
        <v>-2017</v>
      </c>
      <c r="AC2488" s="38">
        <v>-2017</v>
      </c>
    </row>
    <row r="2489" spans="1:29" x14ac:dyDescent="0.2">
      <c r="A2489" s="38" t="s">
        <v>733</v>
      </c>
      <c r="B2489" s="38" t="s">
        <v>5299</v>
      </c>
      <c r="C2489" s="38" t="s">
        <v>5300</v>
      </c>
      <c r="D2489" s="38" t="s">
        <v>511</v>
      </c>
      <c r="E2489" s="38" t="s">
        <v>93</v>
      </c>
      <c r="F2489" s="38" t="s">
        <v>63</v>
      </c>
      <c r="G2489" s="38" t="s">
        <v>64</v>
      </c>
      <c r="H2489" s="39">
        <v>44377</v>
      </c>
      <c r="I2489" s="38" t="s">
        <v>79</v>
      </c>
      <c r="J2489" s="38" t="s">
        <v>49</v>
      </c>
      <c r="M2489" s="38">
        <v>-2017</v>
      </c>
      <c r="S2489" s="38">
        <v>-2017</v>
      </c>
      <c r="AC2489" s="38">
        <v>-2017</v>
      </c>
    </row>
    <row r="2490" spans="1:29" x14ac:dyDescent="0.2">
      <c r="A2490" s="38" t="s">
        <v>733</v>
      </c>
      <c r="B2490" s="38" t="s">
        <v>5301</v>
      </c>
      <c r="C2490" s="38" t="s">
        <v>5302</v>
      </c>
      <c r="D2490" s="38" t="s">
        <v>511</v>
      </c>
      <c r="E2490" s="38" t="s">
        <v>93</v>
      </c>
      <c r="F2490" s="38" t="s">
        <v>80</v>
      </c>
      <c r="G2490" s="38" t="s">
        <v>61</v>
      </c>
      <c r="H2490" s="39">
        <v>44377</v>
      </c>
      <c r="I2490" s="38" t="s">
        <v>79</v>
      </c>
      <c r="J2490" s="38" t="s">
        <v>49</v>
      </c>
      <c r="M2490" s="38">
        <v>-2017</v>
      </c>
      <c r="S2490" s="38">
        <v>-2017</v>
      </c>
      <c r="AC2490" s="38">
        <v>-2017</v>
      </c>
    </row>
    <row r="2491" spans="1:29" x14ac:dyDescent="0.2">
      <c r="A2491" s="38" t="s">
        <v>733</v>
      </c>
      <c r="B2491" s="38" t="s">
        <v>5303</v>
      </c>
      <c r="C2491" s="38" t="s">
        <v>5304</v>
      </c>
      <c r="D2491" s="38" t="s">
        <v>511</v>
      </c>
      <c r="E2491" s="38" t="s">
        <v>93</v>
      </c>
      <c r="F2491" s="38" t="s">
        <v>274</v>
      </c>
      <c r="G2491" s="38" t="s">
        <v>45</v>
      </c>
      <c r="H2491" s="39">
        <v>44377</v>
      </c>
      <c r="I2491" s="38" t="s">
        <v>79</v>
      </c>
      <c r="J2491" s="38" t="s">
        <v>49</v>
      </c>
      <c r="M2491" s="38">
        <v>-2017</v>
      </c>
      <c r="S2491" s="38">
        <v>-2017</v>
      </c>
      <c r="AC2491" s="38">
        <v>-2017</v>
      </c>
    </row>
    <row r="2492" spans="1:29" x14ac:dyDescent="0.2">
      <c r="A2492" s="38" t="s">
        <v>733</v>
      </c>
      <c r="B2492" s="38" t="s">
        <v>5305</v>
      </c>
      <c r="C2492" s="38" t="s">
        <v>5306</v>
      </c>
      <c r="D2492" s="38" t="s">
        <v>511</v>
      </c>
      <c r="E2492" s="38" t="s">
        <v>93</v>
      </c>
      <c r="F2492" s="38" t="s">
        <v>1047</v>
      </c>
      <c r="G2492" s="38" t="s">
        <v>53</v>
      </c>
      <c r="H2492" s="39">
        <v>44377</v>
      </c>
      <c r="I2492" s="38" t="s">
        <v>79</v>
      </c>
      <c r="J2492" s="38" t="s">
        <v>49</v>
      </c>
      <c r="M2492" s="38">
        <v>-2017</v>
      </c>
      <c r="S2492" s="38">
        <v>-2017</v>
      </c>
      <c r="AC2492" s="38">
        <v>-2017</v>
      </c>
    </row>
    <row r="2493" spans="1:29" x14ac:dyDescent="0.2">
      <c r="A2493" s="38" t="s">
        <v>733</v>
      </c>
      <c r="B2493" s="38" t="s">
        <v>5307</v>
      </c>
      <c r="C2493" s="38" t="s">
        <v>5308</v>
      </c>
      <c r="D2493" s="38" t="s">
        <v>501</v>
      </c>
      <c r="E2493" s="38" t="s">
        <v>93</v>
      </c>
      <c r="F2493" s="38" t="s">
        <v>756</v>
      </c>
      <c r="G2493" s="38" t="s">
        <v>45</v>
      </c>
      <c r="H2493" s="39">
        <v>44377</v>
      </c>
      <c r="I2493" s="38" t="s">
        <v>89</v>
      </c>
      <c r="J2493" s="38" t="s">
        <v>49</v>
      </c>
      <c r="M2493" s="38">
        <v>-2017</v>
      </c>
      <c r="S2493" s="38">
        <v>-2017</v>
      </c>
      <c r="AC2493" s="38">
        <v>-2017</v>
      </c>
    </row>
    <row r="2494" spans="1:29" x14ac:dyDescent="0.2">
      <c r="A2494" s="38" t="s">
        <v>733</v>
      </c>
      <c r="B2494" s="38" t="s">
        <v>5309</v>
      </c>
      <c r="C2494" s="38" t="s">
        <v>5310</v>
      </c>
      <c r="D2494" s="38" t="s">
        <v>511</v>
      </c>
      <c r="E2494" s="38" t="s">
        <v>93</v>
      </c>
      <c r="F2494" s="38" t="s">
        <v>2442</v>
      </c>
      <c r="G2494" s="38" t="s">
        <v>45</v>
      </c>
      <c r="H2494" s="39">
        <v>44377</v>
      </c>
      <c r="I2494" s="38" t="s">
        <v>79</v>
      </c>
      <c r="J2494" s="38" t="s">
        <v>49</v>
      </c>
      <c r="M2494" s="38">
        <v>-2017</v>
      </c>
      <c r="S2494" s="38">
        <v>-2017</v>
      </c>
      <c r="AC2494" s="38">
        <v>-2017</v>
      </c>
    </row>
    <row r="2495" spans="1:29" x14ac:dyDescent="0.2">
      <c r="A2495" s="38" t="s">
        <v>733</v>
      </c>
      <c r="B2495" s="38" t="s">
        <v>5311</v>
      </c>
      <c r="C2495" s="38" t="s">
        <v>5312</v>
      </c>
      <c r="D2495" s="38" t="s">
        <v>511</v>
      </c>
      <c r="E2495" s="38" t="s">
        <v>93</v>
      </c>
      <c r="F2495" s="38" t="s">
        <v>364</v>
      </c>
      <c r="G2495" s="38" t="s">
        <v>69</v>
      </c>
      <c r="H2495" s="39">
        <v>44377</v>
      </c>
      <c r="I2495" s="38" t="s">
        <v>79</v>
      </c>
      <c r="J2495" s="38" t="s">
        <v>49</v>
      </c>
      <c r="M2495" s="38">
        <v>-2017</v>
      </c>
      <c r="S2495" s="38">
        <v>-2017</v>
      </c>
      <c r="AC2495" s="38">
        <v>-2017</v>
      </c>
    </row>
    <row r="2496" spans="1:29" x14ac:dyDescent="0.2">
      <c r="A2496" s="38" t="s">
        <v>733</v>
      </c>
      <c r="B2496" s="38" t="s">
        <v>5313</v>
      </c>
      <c r="C2496" s="38" t="s">
        <v>5314</v>
      </c>
      <c r="D2496" s="38" t="s">
        <v>511</v>
      </c>
      <c r="E2496" s="38" t="s">
        <v>93</v>
      </c>
      <c r="F2496" s="38" t="s">
        <v>68</v>
      </c>
      <c r="G2496" s="38" t="s">
        <v>69</v>
      </c>
      <c r="H2496" s="39">
        <v>44377</v>
      </c>
      <c r="I2496" s="38" t="s">
        <v>89</v>
      </c>
      <c r="J2496" s="38" t="s">
        <v>49</v>
      </c>
      <c r="M2496" s="38">
        <v>-2016</v>
      </c>
      <c r="S2496" s="38">
        <v>-2016</v>
      </c>
      <c r="AC2496" s="38">
        <v>-2016</v>
      </c>
    </row>
    <row r="2497" spans="1:29" x14ac:dyDescent="0.2">
      <c r="A2497" s="38" t="s">
        <v>733</v>
      </c>
      <c r="B2497" s="38" t="s">
        <v>5315</v>
      </c>
      <c r="C2497" s="38" t="s">
        <v>5316</v>
      </c>
      <c r="D2497" s="38" t="s">
        <v>511</v>
      </c>
      <c r="E2497" s="38" t="s">
        <v>93</v>
      </c>
      <c r="F2497" s="38" t="s">
        <v>364</v>
      </c>
      <c r="G2497" s="38" t="s">
        <v>69</v>
      </c>
      <c r="H2497" s="39">
        <v>44377</v>
      </c>
      <c r="I2497" s="38" t="s">
        <v>79</v>
      </c>
      <c r="J2497" s="38" t="s">
        <v>49</v>
      </c>
      <c r="M2497" s="38">
        <v>-2016</v>
      </c>
      <c r="S2497" s="38">
        <v>-2016</v>
      </c>
      <c r="AC2497" s="38">
        <v>-2016</v>
      </c>
    </row>
    <row r="2498" spans="1:29" x14ac:dyDescent="0.2">
      <c r="A2498" s="38" t="s">
        <v>733</v>
      </c>
      <c r="B2498" s="38" t="s">
        <v>5317</v>
      </c>
      <c r="C2498" s="38" t="s">
        <v>5318</v>
      </c>
      <c r="D2498" s="38" t="s">
        <v>511</v>
      </c>
      <c r="E2498" s="38" t="s">
        <v>93</v>
      </c>
      <c r="F2498" s="38" t="s">
        <v>2442</v>
      </c>
      <c r="G2498" s="38" t="s">
        <v>45</v>
      </c>
      <c r="H2498" s="39">
        <v>44377</v>
      </c>
      <c r="I2498" s="38" t="s">
        <v>79</v>
      </c>
      <c r="J2498" s="38" t="s">
        <v>49</v>
      </c>
      <c r="M2498" s="38">
        <v>-2016</v>
      </c>
      <c r="S2498" s="38">
        <v>-2016</v>
      </c>
      <c r="AC2498" s="38">
        <v>-2016</v>
      </c>
    </row>
    <row r="2499" spans="1:29" x14ac:dyDescent="0.2">
      <c r="A2499" s="38" t="s">
        <v>733</v>
      </c>
      <c r="B2499" s="38" t="s">
        <v>5319</v>
      </c>
      <c r="C2499" s="38" t="s">
        <v>5320</v>
      </c>
      <c r="D2499" s="38" t="s">
        <v>511</v>
      </c>
      <c r="E2499" s="38" t="s">
        <v>93</v>
      </c>
      <c r="F2499" s="38" t="s">
        <v>94</v>
      </c>
      <c r="G2499" s="38" t="s">
        <v>41</v>
      </c>
      <c r="H2499" s="39">
        <v>44377</v>
      </c>
      <c r="I2499" s="38" t="s">
        <v>89</v>
      </c>
      <c r="J2499" s="38" t="s">
        <v>49</v>
      </c>
      <c r="M2499" s="38">
        <v>-2016</v>
      </c>
      <c r="S2499" s="38">
        <v>-2016</v>
      </c>
      <c r="AC2499" s="38">
        <v>-2016</v>
      </c>
    </row>
    <row r="2500" spans="1:29" x14ac:dyDescent="0.2">
      <c r="A2500" s="38" t="s">
        <v>733</v>
      </c>
      <c r="B2500" s="38" t="s">
        <v>5321</v>
      </c>
      <c r="C2500" s="38" t="s">
        <v>5322</v>
      </c>
      <c r="D2500" s="38" t="s">
        <v>511</v>
      </c>
      <c r="E2500" s="38" t="s">
        <v>93</v>
      </c>
      <c r="F2500" s="38" t="s">
        <v>84</v>
      </c>
      <c r="G2500" s="38" t="s">
        <v>45</v>
      </c>
      <c r="H2500" s="39">
        <v>44377</v>
      </c>
      <c r="I2500" s="38" t="s">
        <v>79</v>
      </c>
      <c r="J2500" s="38" t="s">
        <v>49</v>
      </c>
      <c r="M2500" s="38">
        <v>-2013</v>
      </c>
      <c r="S2500" s="38">
        <v>-2013</v>
      </c>
      <c r="AC2500" s="38">
        <v>-2013</v>
      </c>
    </row>
    <row r="2501" spans="1:29" x14ac:dyDescent="0.2">
      <c r="A2501" s="38" t="s">
        <v>262</v>
      </c>
      <c r="B2501" s="38" t="s">
        <v>5323</v>
      </c>
      <c r="C2501" s="38" t="s">
        <v>5324</v>
      </c>
      <c r="D2501" s="38" t="s">
        <v>528</v>
      </c>
      <c r="E2501" s="38" t="s">
        <v>93</v>
      </c>
      <c r="F2501" s="38" t="s">
        <v>364</v>
      </c>
      <c r="G2501" s="38" t="s">
        <v>69</v>
      </c>
      <c r="H2501" s="39">
        <v>44377</v>
      </c>
      <c r="I2501" s="38" t="s">
        <v>79</v>
      </c>
      <c r="J2501" s="38" t="s">
        <v>43</v>
      </c>
      <c r="M2501" s="38">
        <v>-2012</v>
      </c>
      <c r="S2501" s="38">
        <v>-2012</v>
      </c>
      <c r="AC2501" s="38">
        <v>-2012</v>
      </c>
    </row>
    <row r="2502" spans="1:29" x14ac:dyDescent="0.2">
      <c r="A2502" s="38" t="s">
        <v>262</v>
      </c>
      <c r="B2502" s="38" t="s">
        <v>5325</v>
      </c>
      <c r="C2502" s="38" t="s">
        <v>5326</v>
      </c>
      <c r="D2502" s="38" t="s">
        <v>525</v>
      </c>
      <c r="E2502" s="38" t="s">
        <v>93</v>
      </c>
      <c r="F2502" s="38" t="s">
        <v>63</v>
      </c>
      <c r="G2502" s="38" t="s">
        <v>64</v>
      </c>
      <c r="H2502" s="39">
        <v>44377</v>
      </c>
      <c r="I2502" s="38" t="s">
        <v>79</v>
      </c>
      <c r="J2502" s="38" t="s">
        <v>43</v>
      </c>
      <c r="M2502" s="38">
        <v>-2012</v>
      </c>
      <c r="S2502" s="38">
        <v>-2012</v>
      </c>
      <c r="AC2502" s="38">
        <v>-2012</v>
      </c>
    </row>
    <row r="2503" spans="1:29" x14ac:dyDescent="0.2">
      <c r="A2503" s="38" t="s">
        <v>262</v>
      </c>
      <c r="B2503" s="38" t="s">
        <v>5327</v>
      </c>
      <c r="C2503" s="38" t="s">
        <v>5328</v>
      </c>
      <c r="D2503" s="38" t="s">
        <v>522</v>
      </c>
      <c r="E2503" s="38" t="s">
        <v>93</v>
      </c>
      <c r="F2503" s="38" t="s">
        <v>364</v>
      </c>
      <c r="G2503" s="38" t="s">
        <v>69</v>
      </c>
      <c r="H2503" s="39">
        <v>44377</v>
      </c>
      <c r="I2503" s="38" t="s">
        <v>79</v>
      </c>
      <c r="J2503" s="38" t="s">
        <v>43</v>
      </c>
      <c r="M2503" s="38">
        <v>-2012</v>
      </c>
      <c r="S2503" s="38">
        <v>-2012</v>
      </c>
      <c r="AC2503" s="38">
        <v>-2012</v>
      </c>
    </row>
    <row r="2504" spans="1:29" x14ac:dyDescent="0.2">
      <c r="A2504" s="38" t="s">
        <v>262</v>
      </c>
      <c r="B2504" s="38" t="s">
        <v>5329</v>
      </c>
      <c r="C2504" s="38" t="s">
        <v>5330</v>
      </c>
      <c r="D2504" s="38" t="s">
        <v>522</v>
      </c>
      <c r="E2504" s="38" t="s">
        <v>93</v>
      </c>
      <c r="F2504" s="38" t="s">
        <v>77</v>
      </c>
      <c r="G2504" s="38" t="s">
        <v>78</v>
      </c>
      <c r="H2504" s="39">
        <v>44377</v>
      </c>
      <c r="I2504" s="38" t="s">
        <v>79</v>
      </c>
      <c r="J2504" s="38" t="s">
        <v>49</v>
      </c>
      <c r="M2504" s="38">
        <v>-2012</v>
      </c>
      <c r="S2504" s="38">
        <v>-2012</v>
      </c>
      <c r="AC2504" s="38">
        <v>-2012</v>
      </c>
    </row>
    <row r="2505" spans="1:29" x14ac:dyDescent="0.2">
      <c r="A2505" s="38" t="s">
        <v>262</v>
      </c>
      <c r="B2505" s="38" t="s">
        <v>5331</v>
      </c>
      <c r="C2505" s="38" t="s">
        <v>5332</v>
      </c>
      <c r="D2505" s="38" t="s">
        <v>522</v>
      </c>
      <c r="E2505" s="38" t="s">
        <v>93</v>
      </c>
      <c r="F2505" s="38" t="s">
        <v>63</v>
      </c>
      <c r="G2505" s="38" t="s">
        <v>64</v>
      </c>
      <c r="H2505" s="39">
        <v>44377</v>
      </c>
      <c r="I2505" s="38" t="s">
        <v>79</v>
      </c>
      <c r="J2505" s="38" t="s">
        <v>43</v>
      </c>
      <c r="M2505" s="38">
        <v>-2012</v>
      </c>
      <c r="S2505" s="38">
        <v>-2012</v>
      </c>
      <c r="AC2505" s="38">
        <v>-2012</v>
      </c>
    </row>
    <row r="2506" spans="1:29" x14ac:dyDescent="0.2">
      <c r="A2506" s="38" t="s">
        <v>262</v>
      </c>
      <c r="B2506" s="38" t="s">
        <v>5333</v>
      </c>
      <c r="C2506" s="38" t="s">
        <v>5334</v>
      </c>
      <c r="D2506" s="38" t="s">
        <v>525</v>
      </c>
      <c r="E2506" s="38" t="s">
        <v>93</v>
      </c>
      <c r="F2506" s="38" t="s">
        <v>1164</v>
      </c>
      <c r="G2506" s="38" t="s">
        <v>45</v>
      </c>
      <c r="H2506" s="39">
        <v>44377</v>
      </c>
      <c r="I2506" s="38" t="s">
        <v>79</v>
      </c>
      <c r="J2506" s="38" t="s">
        <v>43</v>
      </c>
      <c r="M2506" s="38">
        <v>-2012</v>
      </c>
      <c r="S2506" s="38">
        <v>-2012</v>
      </c>
      <c r="AC2506" s="38">
        <v>-2012</v>
      </c>
    </row>
    <row r="2507" spans="1:29" x14ac:dyDescent="0.2">
      <c r="A2507" s="38" t="s">
        <v>262</v>
      </c>
      <c r="B2507" s="38" t="s">
        <v>5335</v>
      </c>
      <c r="C2507" s="38" t="s">
        <v>5336</v>
      </c>
      <c r="D2507" s="38" t="s">
        <v>525</v>
      </c>
      <c r="E2507" s="38" t="s">
        <v>93</v>
      </c>
      <c r="F2507" s="38" t="s">
        <v>629</v>
      </c>
      <c r="G2507" s="38" t="s">
        <v>108</v>
      </c>
      <c r="H2507" s="39">
        <v>44377</v>
      </c>
      <c r="I2507" s="38" t="s">
        <v>79</v>
      </c>
      <c r="J2507" s="38" t="s">
        <v>43</v>
      </c>
      <c r="M2507" s="38">
        <v>-2012</v>
      </c>
      <c r="S2507" s="38">
        <v>-2012</v>
      </c>
      <c r="AC2507" s="38">
        <v>-2012</v>
      </c>
    </row>
    <row r="2508" spans="1:29" x14ac:dyDescent="0.2">
      <c r="A2508" s="38" t="s">
        <v>262</v>
      </c>
      <c r="B2508" s="38" t="s">
        <v>5337</v>
      </c>
      <c r="C2508" s="38" t="s">
        <v>5338</v>
      </c>
      <c r="D2508" s="38" t="s">
        <v>525</v>
      </c>
      <c r="E2508" s="38" t="s">
        <v>93</v>
      </c>
      <c r="F2508" s="38" t="s">
        <v>70</v>
      </c>
      <c r="G2508" s="38" t="s">
        <v>51</v>
      </c>
      <c r="H2508" s="39">
        <v>44377</v>
      </c>
      <c r="I2508" s="38" t="s">
        <v>89</v>
      </c>
      <c r="J2508" s="38" t="s">
        <v>43</v>
      </c>
      <c r="M2508" s="38">
        <v>-2012</v>
      </c>
      <c r="S2508" s="38">
        <v>-2012</v>
      </c>
      <c r="AC2508" s="38">
        <v>-2012</v>
      </c>
    </row>
    <row r="2509" spans="1:29" x14ac:dyDescent="0.2">
      <c r="A2509" s="38" t="s">
        <v>262</v>
      </c>
      <c r="B2509" s="38" t="s">
        <v>5339</v>
      </c>
      <c r="C2509" s="38" t="s">
        <v>5340</v>
      </c>
      <c r="D2509" s="38" t="s">
        <v>522</v>
      </c>
      <c r="E2509" s="38" t="s">
        <v>93</v>
      </c>
      <c r="F2509" s="38" t="s">
        <v>1047</v>
      </c>
      <c r="G2509" s="38" t="s">
        <v>53</v>
      </c>
      <c r="H2509" s="39">
        <v>44377</v>
      </c>
      <c r="I2509" s="38" t="s">
        <v>79</v>
      </c>
      <c r="J2509" s="38" t="s">
        <v>49</v>
      </c>
      <c r="M2509" s="38">
        <v>-2012</v>
      </c>
      <c r="S2509" s="38">
        <v>-2012</v>
      </c>
      <c r="AC2509" s="38">
        <v>-2012</v>
      </c>
    </row>
    <row r="2510" spans="1:29" x14ac:dyDescent="0.2">
      <c r="A2510" s="38" t="s">
        <v>262</v>
      </c>
      <c r="B2510" s="38" t="s">
        <v>5341</v>
      </c>
      <c r="C2510" s="38" t="s">
        <v>5342</v>
      </c>
      <c r="D2510" s="38" t="s">
        <v>522</v>
      </c>
      <c r="E2510" s="38" t="s">
        <v>93</v>
      </c>
      <c r="F2510" s="38" t="s">
        <v>92</v>
      </c>
      <c r="G2510" s="38" t="s">
        <v>41</v>
      </c>
      <c r="H2510" s="39">
        <v>44377</v>
      </c>
      <c r="I2510" s="38" t="s">
        <v>79</v>
      </c>
      <c r="J2510" s="38" t="s">
        <v>49</v>
      </c>
      <c r="M2510" s="38">
        <v>-2012</v>
      </c>
      <c r="S2510" s="38">
        <v>-2012</v>
      </c>
      <c r="AC2510" s="38">
        <v>-2012</v>
      </c>
    </row>
    <row r="2511" spans="1:29" x14ac:dyDescent="0.2">
      <c r="A2511" s="38" t="s">
        <v>262</v>
      </c>
      <c r="B2511" s="38" t="s">
        <v>5343</v>
      </c>
      <c r="C2511" s="38" t="s">
        <v>5344</v>
      </c>
      <c r="D2511" s="38" t="s">
        <v>525</v>
      </c>
      <c r="E2511" s="38" t="s">
        <v>93</v>
      </c>
      <c r="F2511" s="38" t="s">
        <v>1164</v>
      </c>
      <c r="G2511" s="38" t="s">
        <v>45</v>
      </c>
      <c r="H2511" s="39">
        <v>44377</v>
      </c>
      <c r="I2511" s="38" t="s">
        <v>79</v>
      </c>
      <c r="J2511" s="38" t="s">
        <v>49</v>
      </c>
      <c r="M2511" s="38">
        <v>-2012</v>
      </c>
      <c r="S2511" s="38">
        <v>-2012</v>
      </c>
      <c r="AC2511" s="38">
        <v>-2012</v>
      </c>
    </row>
    <row r="2512" spans="1:29" x14ac:dyDescent="0.2">
      <c r="A2512" s="38" t="s">
        <v>502</v>
      </c>
      <c r="B2512" s="38" t="s">
        <v>5345</v>
      </c>
      <c r="C2512" s="38" t="s">
        <v>5346</v>
      </c>
      <c r="D2512" s="38" t="s">
        <v>616</v>
      </c>
      <c r="E2512" s="38" t="s">
        <v>93</v>
      </c>
      <c r="F2512" s="38" t="s">
        <v>57</v>
      </c>
      <c r="G2512" s="38" t="s">
        <v>58</v>
      </c>
      <c r="H2512" s="39">
        <v>44377</v>
      </c>
      <c r="I2512" s="38" t="s">
        <v>79</v>
      </c>
      <c r="J2512" s="38" t="s">
        <v>43</v>
      </c>
      <c r="M2512" s="38">
        <v>-2012</v>
      </c>
      <c r="S2512" s="38">
        <v>-2012</v>
      </c>
      <c r="AC2512" s="38">
        <v>-2012</v>
      </c>
    </row>
    <row r="2513" spans="1:29" x14ac:dyDescent="0.2">
      <c r="A2513" s="38" t="s">
        <v>502</v>
      </c>
      <c r="B2513" s="38" t="s">
        <v>5347</v>
      </c>
      <c r="C2513" s="38" t="s">
        <v>5348</v>
      </c>
      <c r="D2513" s="38" t="s">
        <v>616</v>
      </c>
      <c r="E2513" s="38" t="s">
        <v>93</v>
      </c>
      <c r="F2513" s="38" t="s">
        <v>63</v>
      </c>
      <c r="G2513" s="38" t="s">
        <v>64</v>
      </c>
      <c r="H2513" s="39">
        <v>44377</v>
      </c>
      <c r="I2513" s="38" t="s">
        <v>89</v>
      </c>
      <c r="J2513" s="38" t="s">
        <v>43</v>
      </c>
      <c r="M2513" s="38">
        <v>-2012</v>
      </c>
      <c r="S2513" s="38">
        <v>-2012</v>
      </c>
      <c r="AC2513" s="38">
        <v>-2012</v>
      </c>
    </row>
    <row r="2514" spans="1:29" x14ac:dyDescent="0.2">
      <c r="A2514" s="38" t="s">
        <v>502</v>
      </c>
      <c r="B2514" s="38" t="s">
        <v>5349</v>
      </c>
      <c r="C2514" s="38" t="s">
        <v>5350</v>
      </c>
      <c r="D2514" s="38" t="s">
        <v>616</v>
      </c>
      <c r="E2514" s="38" t="s">
        <v>93</v>
      </c>
      <c r="F2514" s="38" t="s">
        <v>460</v>
      </c>
      <c r="G2514" s="38" t="s">
        <v>461</v>
      </c>
      <c r="H2514" s="39">
        <v>44377</v>
      </c>
      <c r="I2514" s="38" t="s">
        <v>89</v>
      </c>
      <c r="J2514" s="38" t="s">
        <v>49</v>
      </c>
      <c r="M2514" s="38">
        <v>-2012</v>
      </c>
      <c r="S2514" s="38">
        <v>-2012</v>
      </c>
      <c r="AC2514" s="38">
        <v>-2012</v>
      </c>
    </row>
    <row r="2515" spans="1:29" x14ac:dyDescent="0.2">
      <c r="A2515" s="38" t="s">
        <v>502</v>
      </c>
      <c r="B2515" s="38" t="s">
        <v>5351</v>
      </c>
      <c r="C2515" s="38" t="s">
        <v>5352</v>
      </c>
      <c r="D2515" s="38" t="s">
        <v>616</v>
      </c>
      <c r="E2515" s="38" t="s">
        <v>93</v>
      </c>
      <c r="F2515" s="38" t="s">
        <v>460</v>
      </c>
      <c r="G2515" s="38" t="s">
        <v>461</v>
      </c>
      <c r="H2515" s="39">
        <v>44377</v>
      </c>
      <c r="I2515" s="38" t="s">
        <v>89</v>
      </c>
      <c r="J2515" s="38" t="s">
        <v>49</v>
      </c>
      <c r="M2515" s="38">
        <v>-2012</v>
      </c>
      <c r="S2515" s="38">
        <v>-2012</v>
      </c>
      <c r="AC2515" s="38">
        <v>-2012</v>
      </c>
    </row>
    <row r="2516" spans="1:29" x14ac:dyDescent="0.2">
      <c r="A2516" s="38" t="s">
        <v>502</v>
      </c>
      <c r="B2516" s="38" t="s">
        <v>5353</v>
      </c>
      <c r="C2516" s="38" t="s">
        <v>5354</v>
      </c>
      <c r="D2516" s="38" t="s">
        <v>616</v>
      </c>
      <c r="E2516" s="38" t="s">
        <v>93</v>
      </c>
      <c r="F2516" s="38" t="s">
        <v>52</v>
      </c>
      <c r="G2516" s="38" t="s">
        <v>53</v>
      </c>
      <c r="H2516" s="39">
        <v>44377</v>
      </c>
      <c r="I2516" s="38" t="s">
        <v>79</v>
      </c>
      <c r="J2516" s="38" t="s">
        <v>49</v>
      </c>
      <c r="M2516" s="38">
        <v>-2012</v>
      </c>
      <c r="S2516" s="38">
        <v>-2012</v>
      </c>
      <c r="AC2516" s="38">
        <v>-2012</v>
      </c>
    </row>
    <row r="2517" spans="1:29" x14ac:dyDescent="0.2">
      <c r="A2517" s="38" t="s">
        <v>361</v>
      </c>
      <c r="B2517" s="38" t="s">
        <v>5355</v>
      </c>
      <c r="C2517" s="38" t="s">
        <v>5356</v>
      </c>
      <c r="D2517" s="38" t="s">
        <v>712</v>
      </c>
      <c r="E2517" s="38" t="s">
        <v>93</v>
      </c>
      <c r="F2517" s="38" t="s">
        <v>364</v>
      </c>
      <c r="G2517" s="38" t="s">
        <v>69</v>
      </c>
      <c r="H2517" s="39">
        <v>44377</v>
      </c>
      <c r="I2517" s="38" t="s">
        <v>79</v>
      </c>
      <c r="J2517" s="38" t="s">
        <v>43</v>
      </c>
      <c r="M2517" s="38">
        <v>-2012</v>
      </c>
      <c r="S2517" s="38">
        <v>-2012</v>
      </c>
      <c r="AC2517" s="38">
        <v>-2012</v>
      </c>
    </row>
    <row r="2518" spans="1:29" x14ac:dyDescent="0.2">
      <c r="A2518" s="38" t="s">
        <v>361</v>
      </c>
      <c r="B2518" s="38" t="s">
        <v>5357</v>
      </c>
      <c r="C2518" s="38" t="s">
        <v>3212</v>
      </c>
      <c r="D2518" s="38" t="s">
        <v>972</v>
      </c>
      <c r="E2518" s="38" t="s">
        <v>93</v>
      </c>
      <c r="F2518" s="38" t="s">
        <v>100</v>
      </c>
      <c r="G2518" s="38" t="s">
        <v>101</v>
      </c>
      <c r="H2518" s="39">
        <v>44377</v>
      </c>
      <c r="I2518" s="38" t="s">
        <v>79</v>
      </c>
      <c r="J2518" s="38" t="s">
        <v>49</v>
      </c>
      <c r="M2518" s="38">
        <v>-2012</v>
      </c>
      <c r="S2518" s="38">
        <v>-2012</v>
      </c>
      <c r="AC2518" s="38">
        <v>-2012</v>
      </c>
    </row>
    <row r="2519" spans="1:29" x14ac:dyDescent="0.2">
      <c r="A2519" s="38" t="s">
        <v>361</v>
      </c>
      <c r="B2519" s="38" t="s">
        <v>5358</v>
      </c>
      <c r="C2519" s="38" t="s">
        <v>5359</v>
      </c>
      <c r="D2519" s="38" t="s">
        <v>712</v>
      </c>
      <c r="E2519" s="38" t="s">
        <v>93</v>
      </c>
      <c r="F2519" s="38" t="s">
        <v>75</v>
      </c>
      <c r="G2519" s="38" t="s">
        <v>76</v>
      </c>
      <c r="H2519" s="39">
        <v>44377</v>
      </c>
      <c r="I2519" s="38" t="s">
        <v>79</v>
      </c>
      <c r="J2519" s="38" t="s">
        <v>49</v>
      </c>
      <c r="M2519" s="38">
        <v>-2012</v>
      </c>
      <c r="S2519" s="38">
        <v>-2012</v>
      </c>
      <c r="AC2519" s="38">
        <v>-2012</v>
      </c>
    </row>
    <row r="2520" spans="1:29" x14ac:dyDescent="0.2">
      <c r="A2520" s="38" t="s">
        <v>361</v>
      </c>
      <c r="B2520" s="38" t="s">
        <v>5360</v>
      </c>
      <c r="C2520" s="38" t="s">
        <v>5361</v>
      </c>
      <c r="D2520" s="38" t="s">
        <v>712</v>
      </c>
      <c r="E2520" s="38" t="s">
        <v>93</v>
      </c>
      <c r="F2520" s="38" t="s">
        <v>57</v>
      </c>
      <c r="G2520" s="38" t="s">
        <v>58</v>
      </c>
      <c r="H2520" s="39">
        <v>44377</v>
      </c>
      <c r="I2520" s="38" t="s">
        <v>89</v>
      </c>
      <c r="J2520" s="38" t="s">
        <v>49</v>
      </c>
      <c r="M2520" s="38">
        <v>-2012</v>
      </c>
      <c r="S2520" s="38">
        <v>-2012</v>
      </c>
      <c r="AC2520" s="38">
        <v>-2012</v>
      </c>
    </row>
    <row r="2521" spans="1:29" x14ac:dyDescent="0.2">
      <c r="A2521" s="38" t="s">
        <v>474</v>
      </c>
      <c r="B2521" s="38" t="s">
        <v>5362</v>
      </c>
      <c r="C2521" s="38" t="s">
        <v>5363</v>
      </c>
      <c r="D2521" s="38" t="s">
        <v>511</v>
      </c>
      <c r="E2521" s="38" t="s">
        <v>93</v>
      </c>
      <c r="F2521" s="38" t="s">
        <v>107</v>
      </c>
      <c r="G2521" s="38" t="s">
        <v>108</v>
      </c>
      <c r="H2521" s="39">
        <v>44377</v>
      </c>
      <c r="I2521" s="38" t="s">
        <v>89</v>
      </c>
      <c r="J2521" s="38" t="s">
        <v>49</v>
      </c>
      <c r="M2521" s="38">
        <v>-2012</v>
      </c>
      <c r="S2521" s="38">
        <v>-2012</v>
      </c>
      <c r="AC2521" s="38">
        <v>-2012</v>
      </c>
    </row>
    <row r="2522" spans="1:29" x14ac:dyDescent="0.2">
      <c r="A2522" s="38" t="s">
        <v>474</v>
      </c>
      <c r="B2522" s="38" t="s">
        <v>5364</v>
      </c>
      <c r="C2522" s="38" t="s">
        <v>5365</v>
      </c>
      <c r="D2522" s="38" t="s">
        <v>511</v>
      </c>
      <c r="E2522" s="38" t="s">
        <v>93</v>
      </c>
      <c r="F2522" s="38" t="s">
        <v>369</v>
      </c>
      <c r="G2522" s="38" t="s">
        <v>45</v>
      </c>
      <c r="H2522" s="39">
        <v>44377</v>
      </c>
      <c r="I2522" s="38" t="s">
        <v>79</v>
      </c>
      <c r="J2522" s="38" t="s">
        <v>49</v>
      </c>
      <c r="M2522" s="38">
        <v>-2012</v>
      </c>
      <c r="S2522" s="38">
        <v>-2012</v>
      </c>
      <c r="AC2522" s="38">
        <v>-2012</v>
      </c>
    </row>
    <row r="2523" spans="1:29" x14ac:dyDescent="0.2">
      <c r="A2523" s="38" t="s">
        <v>474</v>
      </c>
      <c r="B2523" s="38" t="s">
        <v>5366</v>
      </c>
      <c r="C2523" s="38" t="s">
        <v>5367</v>
      </c>
      <c r="D2523" s="38" t="s">
        <v>511</v>
      </c>
      <c r="E2523" s="38" t="s">
        <v>93</v>
      </c>
      <c r="F2523" s="38" t="s">
        <v>116</v>
      </c>
      <c r="G2523" s="38" t="s">
        <v>45</v>
      </c>
      <c r="H2523" s="39">
        <v>44377</v>
      </c>
      <c r="I2523" s="38" t="s">
        <v>89</v>
      </c>
      <c r="J2523" s="38" t="s">
        <v>49</v>
      </c>
      <c r="M2523" s="38">
        <v>-2012</v>
      </c>
      <c r="S2523" s="38">
        <v>-2012</v>
      </c>
      <c r="AC2523" s="38">
        <v>-2012</v>
      </c>
    </row>
    <row r="2524" spans="1:29" x14ac:dyDescent="0.2">
      <c r="A2524" s="38" t="s">
        <v>474</v>
      </c>
      <c r="B2524" s="38" t="s">
        <v>5368</v>
      </c>
      <c r="C2524" s="38" t="s">
        <v>5369</v>
      </c>
      <c r="D2524" s="38" t="s">
        <v>511</v>
      </c>
      <c r="E2524" s="38" t="s">
        <v>93</v>
      </c>
      <c r="F2524" s="38" t="s">
        <v>369</v>
      </c>
      <c r="G2524" s="38" t="s">
        <v>45</v>
      </c>
      <c r="H2524" s="39">
        <v>44377</v>
      </c>
      <c r="I2524" s="38" t="s">
        <v>79</v>
      </c>
      <c r="J2524" s="38" t="s">
        <v>49</v>
      </c>
      <c r="M2524" s="38">
        <v>-2012</v>
      </c>
      <c r="S2524" s="38">
        <v>-2012</v>
      </c>
      <c r="AC2524" s="38">
        <v>-2012</v>
      </c>
    </row>
    <row r="2525" spans="1:29" x14ac:dyDescent="0.2">
      <c r="A2525" s="38" t="s">
        <v>474</v>
      </c>
      <c r="B2525" s="38" t="s">
        <v>5370</v>
      </c>
      <c r="C2525" s="38" t="s">
        <v>5371</v>
      </c>
      <c r="D2525" s="38" t="s">
        <v>511</v>
      </c>
      <c r="E2525" s="38" t="s">
        <v>93</v>
      </c>
      <c r="F2525" s="38" t="s">
        <v>369</v>
      </c>
      <c r="G2525" s="38" t="s">
        <v>45</v>
      </c>
      <c r="H2525" s="39">
        <v>44377</v>
      </c>
      <c r="I2525" s="38" t="s">
        <v>79</v>
      </c>
      <c r="J2525" s="38" t="s">
        <v>49</v>
      </c>
      <c r="M2525" s="38">
        <v>-2012</v>
      </c>
      <c r="S2525" s="38">
        <v>-2012</v>
      </c>
      <c r="AC2525" s="38">
        <v>-2012</v>
      </c>
    </row>
    <row r="2526" spans="1:29" x14ac:dyDescent="0.2">
      <c r="A2526" s="38" t="s">
        <v>474</v>
      </c>
      <c r="B2526" s="38" t="s">
        <v>5372</v>
      </c>
      <c r="C2526" s="38" t="s">
        <v>5373</v>
      </c>
      <c r="D2526" s="38" t="s">
        <v>511</v>
      </c>
      <c r="E2526" s="38" t="s">
        <v>93</v>
      </c>
      <c r="F2526" s="38" t="s">
        <v>44</v>
      </c>
      <c r="G2526" s="38" t="s">
        <v>45</v>
      </c>
      <c r="H2526" s="39">
        <v>44377</v>
      </c>
      <c r="I2526" s="38" t="s">
        <v>79</v>
      </c>
      <c r="J2526" s="38" t="s">
        <v>49</v>
      </c>
      <c r="M2526" s="38">
        <v>-2012</v>
      </c>
      <c r="S2526" s="38">
        <v>-2012</v>
      </c>
      <c r="AC2526" s="38">
        <v>-2012</v>
      </c>
    </row>
    <row r="2527" spans="1:29" x14ac:dyDescent="0.2">
      <c r="A2527" s="38" t="s">
        <v>733</v>
      </c>
      <c r="B2527" s="38" t="s">
        <v>5374</v>
      </c>
      <c r="C2527" s="38" t="s">
        <v>5375</v>
      </c>
      <c r="D2527" s="38" t="s">
        <v>511</v>
      </c>
      <c r="E2527" s="38" t="s">
        <v>93</v>
      </c>
      <c r="F2527" s="38" t="s">
        <v>63</v>
      </c>
      <c r="G2527" s="38" t="s">
        <v>64</v>
      </c>
      <c r="H2527" s="39">
        <v>44377</v>
      </c>
      <c r="I2527" s="38" t="s">
        <v>79</v>
      </c>
      <c r="J2527" s="38" t="s">
        <v>49</v>
      </c>
      <c r="M2527" s="38">
        <v>-2012</v>
      </c>
      <c r="S2527" s="38">
        <v>-2012</v>
      </c>
      <c r="AC2527" s="38">
        <v>-2012</v>
      </c>
    </row>
    <row r="2528" spans="1:29" x14ac:dyDescent="0.2">
      <c r="A2528" s="38" t="s">
        <v>733</v>
      </c>
      <c r="B2528" s="38" t="s">
        <v>5376</v>
      </c>
      <c r="C2528" s="38" t="s">
        <v>5377</v>
      </c>
      <c r="D2528" s="38" t="s">
        <v>511</v>
      </c>
      <c r="E2528" s="38" t="s">
        <v>93</v>
      </c>
      <c r="F2528" s="38" t="s">
        <v>88</v>
      </c>
      <c r="G2528" s="38" t="s">
        <v>53</v>
      </c>
      <c r="H2528" s="39">
        <v>44377</v>
      </c>
      <c r="I2528" s="38" t="s">
        <v>79</v>
      </c>
      <c r="J2528" s="38" t="s">
        <v>49</v>
      </c>
      <c r="M2528" s="38">
        <v>-2012</v>
      </c>
      <c r="S2528" s="38">
        <v>-2012</v>
      </c>
      <c r="AC2528" s="38">
        <v>-2012</v>
      </c>
    </row>
    <row r="2529" spans="1:29" x14ac:dyDescent="0.2">
      <c r="A2529" s="38" t="s">
        <v>733</v>
      </c>
      <c r="B2529" s="38" t="s">
        <v>5378</v>
      </c>
      <c r="C2529" s="38" t="s">
        <v>5379</v>
      </c>
      <c r="D2529" s="38" t="s">
        <v>501</v>
      </c>
      <c r="E2529" s="38" t="s">
        <v>93</v>
      </c>
      <c r="F2529" s="38" t="s">
        <v>94</v>
      </c>
      <c r="G2529" s="38" t="s">
        <v>41</v>
      </c>
      <c r="H2529" s="39">
        <v>44377</v>
      </c>
      <c r="I2529" s="38" t="s">
        <v>89</v>
      </c>
      <c r="J2529" s="38" t="s">
        <v>49</v>
      </c>
      <c r="M2529" s="38">
        <v>-2012</v>
      </c>
      <c r="S2529" s="38">
        <v>-2012</v>
      </c>
      <c r="AC2529" s="38">
        <v>-2012</v>
      </c>
    </row>
    <row r="2530" spans="1:29" x14ac:dyDescent="0.2">
      <c r="A2530" s="38" t="s">
        <v>733</v>
      </c>
      <c r="B2530" s="38" t="s">
        <v>5380</v>
      </c>
      <c r="C2530" s="38" t="s">
        <v>5381</v>
      </c>
      <c r="D2530" s="38" t="s">
        <v>511</v>
      </c>
      <c r="E2530" s="38" t="s">
        <v>93</v>
      </c>
      <c r="F2530" s="38" t="s">
        <v>274</v>
      </c>
      <c r="G2530" s="38" t="s">
        <v>45</v>
      </c>
      <c r="H2530" s="39">
        <v>44377</v>
      </c>
      <c r="I2530" s="38" t="s">
        <v>79</v>
      </c>
      <c r="J2530" s="38" t="s">
        <v>49</v>
      </c>
      <c r="M2530" s="38">
        <v>-2012</v>
      </c>
      <c r="S2530" s="38">
        <v>-2012</v>
      </c>
      <c r="AC2530" s="38">
        <v>-2012</v>
      </c>
    </row>
    <row r="2531" spans="1:29" x14ac:dyDescent="0.2">
      <c r="A2531" s="38" t="s">
        <v>733</v>
      </c>
      <c r="B2531" s="38" t="s">
        <v>5382</v>
      </c>
      <c r="C2531" s="38" t="s">
        <v>5383</v>
      </c>
      <c r="D2531" s="38" t="s">
        <v>501</v>
      </c>
      <c r="E2531" s="38" t="s">
        <v>93</v>
      </c>
      <c r="F2531" s="38" t="s">
        <v>66</v>
      </c>
      <c r="G2531" s="38" t="s">
        <v>64</v>
      </c>
      <c r="H2531" s="39">
        <v>44377</v>
      </c>
      <c r="I2531" s="38" t="s">
        <v>79</v>
      </c>
      <c r="J2531" s="38" t="s">
        <v>49</v>
      </c>
      <c r="M2531" s="38">
        <v>-2012</v>
      </c>
      <c r="S2531" s="38">
        <v>-2012</v>
      </c>
      <c r="AC2531" s="38">
        <v>-2012</v>
      </c>
    </row>
    <row r="2532" spans="1:29" x14ac:dyDescent="0.2">
      <c r="A2532" s="38" t="s">
        <v>733</v>
      </c>
      <c r="B2532" s="38" t="s">
        <v>5384</v>
      </c>
      <c r="C2532" s="38" t="s">
        <v>5385</v>
      </c>
      <c r="D2532" s="38" t="s">
        <v>501</v>
      </c>
      <c r="E2532" s="38" t="s">
        <v>93</v>
      </c>
      <c r="F2532" s="38" t="s">
        <v>96</v>
      </c>
      <c r="G2532" s="38" t="s">
        <v>64</v>
      </c>
      <c r="H2532" s="39">
        <v>44377</v>
      </c>
      <c r="I2532" s="38" t="s">
        <v>79</v>
      </c>
      <c r="J2532" s="38" t="s">
        <v>49</v>
      </c>
      <c r="M2532" s="38">
        <v>-2012</v>
      </c>
      <c r="S2532" s="38">
        <v>-2012</v>
      </c>
      <c r="AC2532" s="38">
        <v>-2012</v>
      </c>
    </row>
    <row r="2533" spans="1:29" x14ac:dyDescent="0.2">
      <c r="A2533" s="38" t="s">
        <v>733</v>
      </c>
      <c r="B2533" s="38" t="s">
        <v>5386</v>
      </c>
      <c r="C2533" s="38" t="s">
        <v>5387</v>
      </c>
      <c r="D2533" s="38" t="s">
        <v>511</v>
      </c>
      <c r="E2533" s="38" t="s">
        <v>93</v>
      </c>
      <c r="F2533" s="38" t="s">
        <v>118</v>
      </c>
      <c r="G2533" s="38" t="s">
        <v>119</v>
      </c>
      <c r="H2533" s="39">
        <v>44377</v>
      </c>
      <c r="I2533" s="38" t="s">
        <v>79</v>
      </c>
      <c r="J2533" s="38" t="s">
        <v>49</v>
      </c>
      <c r="M2533" s="38">
        <v>-2012</v>
      </c>
      <c r="S2533" s="38">
        <v>-2012</v>
      </c>
      <c r="AC2533" s="38">
        <v>-2012</v>
      </c>
    </row>
    <row r="2534" spans="1:29" x14ac:dyDescent="0.2">
      <c r="A2534" s="38" t="s">
        <v>733</v>
      </c>
      <c r="B2534" s="38" t="s">
        <v>5388</v>
      </c>
      <c r="C2534" s="38" t="s">
        <v>5389</v>
      </c>
      <c r="D2534" s="38" t="s">
        <v>511</v>
      </c>
      <c r="E2534" s="38" t="s">
        <v>93</v>
      </c>
      <c r="F2534" s="38" t="s">
        <v>118</v>
      </c>
      <c r="G2534" s="38" t="s">
        <v>119</v>
      </c>
      <c r="H2534" s="39">
        <v>44377</v>
      </c>
      <c r="I2534" s="38" t="s">
        <v>79</v>
      </c>
      <c r="J2534" s="38" t="s">
        <v>49</v>
      </c>
      <c r="M2534" s="38">
        <v>-2012</v>
      </c>
      <c r="S2534" s="38">
        <v>-2012</v>
      </c>
      <c r="AC2534" s="38">
        <v>-2012</v>
      </c>
    </row>
    <row r="2535" spans="1:29" x14ac:dyDescent="0.2">
      <c r="A2535" s="38" t="s">
        <v>262</v>
      </c>
      <c r="B2535" s="38" t="s">
        <v>5390</v>
      </c>
      <c r="C2535" s="38" t="s">
        <v>5391</v>
      </c>
      <c r="D2535" s="38" t="s">
        <v>525</v>
      </c>
      <c r="E2535" s="38" t="s">
        <v>93</v>
      </c>
      <c r="F2535" s="38" t="s">
        <v>114</v>
      </c>
      <c r="G2535" s="38" t="s">
        <v>69</v>
      </c>
      <c r="H2535" s="39">
        <v>44377</v>
      </c>
      <c r="I2535" s="38" t="s">
        <v>89</v>
      </c>
      <c r="J2535" s="38" t="s">
        <v>43</v>
      </c>
      <c r="M2535" s="38">
        <v>-2011</v>
      </c>
      <c r="S2535" s="38">
        <v>-2011</v>
      </c>
      <c r="AC2535" s="38">
        <v>-2011</v>
      </c>
    </row>
    <row r="2536" spans="1:29" x14ac:dyDescent="0.2">
      <c r="A2536" s="38" t="s">
        <v>262</v>
      </c>
      <c r="B2536" s="38" t="s">
        <v>5392</v>
      </c>
      <c r="C2536" s="38" t="s">
        <v>5393</v>
      </c>
      <c r="D2536" s="38" t="s">
        <v>525</v>
      </c>
      <c r="E2536" s="38" t="s">
        <v>93</v>
      </c>
      <c r="F2536" s="38" t="s">
        <v>364</v>
      </c>
      <c r="G2536" s="38" t="s">
        <v>69</v>
      </c>
      <c r="H2536" s="39">
        <v>44377</v>
      </c>
      <c r="I2536" s="38" t="s">
        <v>79</v>
      </c>
      <c r="J2536" s="38" t="s">
        <v>43</v>
      </c>
      <c r="M2536" s="38">
        <v>-2011</v>
      </c>
      <c r="S2536" s="38">
        <v>-2011</v>
      </c>
      <c r="AC2536" s="38">
        <v>-2011</v>
      </c>
    </row>
    <row r="2537" spans="1:29" x14ac:dyDescent="0.2">
      <c r="A2537" s="38" t="s">
        <v>262</v>
      </c>
      <c r="B2537" s="38" t="s">
        <v>5394</v>
      </c>
      <c r="C2537" s="38" t="s">
        <v>5395</v>
      </c>
      <c r="D2537" s="38" t="s">
        <v>528</v>
      </c>
      <c r="E2537" s="38" t="s">
        <v>93</v>
      </c>
      <c r="F2537" s="38" t="s">
        <v>66</v>
      </c>
      <c r="G2537" s="38" t="s">
        <v>64</v>
      </c>
      <c r="H2537" s="39">
        <v>44377</v>
      </c>
      <c r="I2537" s="38" t="s">
        <v>89</v>
      </c>
      <c r="J2537" s="38" t="s">
        <v>43</v>
      </c>
      <c r="M2537" s="38">
        <v>-2011</v>
      </c>
      <c r="S2537" s="38">
        <v>-2011</v>
      </c>
      <c r="AC2537" s="38">
        <v>-2011</v>
      </c>
    </row>
    <row r="2538" spans="1:29" x14ac:dyDescent="0.2">
      <c r="A2538" s="38" t="s">
        <v>262</v>
      </c>
      <c r="B2538" s="38" t="s">
        <v>5396</v>
      </c>
      <c r="C2538" s="38" t="s">
        <v>5397</v>
      </c>
      <c r="D2538" s="38" t="s">
        <v>528</v>
      </c>
      <c r="E2538" s="38" t="s">
        <v>93</v>
      </c>
      <c r="F2538" s="38" t="s">
        <v>40</v>
      </c>
      <c r="G2538" s="38" t="s">
        <v>41</v>
      </c>
      <c r="H2538" s="39">
        <v>44377</v>
      </c>
      <c r="I2538" s="38" t="s">
        <v>79</v>
      </c>
      <c r="J2538" s="38" t="s">
        <v>82</v>
      </c>
      <c r="M2538" s="38">
        <v>-2011</v>
      </c>
      <c r="S2538" s="38">
        <v>-2011</v>
      </c>
      <c r="AC2538" s="38">
        <v>-2011</v>
      </c>
    </row>
    <row r="2539" spans="1:29" x14ac:dyDescent="0.2">
      <c r="A2539" s="38" t="s">
        <v>262</v>
      </c>
      <c r="B2539" s="38" t="s">
        <v>5398</v>
      </c>
      <c r="C2539" s="38" t="s">
        <v>5399</v>
      </c>
      <c r="D2539" s="38" t="s">
        <v>522</v>
      </c>
      <c r="E2539" s="38" t="s">
        <v>93</v>
      </c>
      <c r="F2539" s="38" t="s">
        <v>40</v>
      </c>
      <c r="G2539" s="38" t="s">
        <v>41</v>
      </c>
      <c r="H2539" s="39">
        <v>44377</v>
      </c>
      <c r="I2539" s="38" t="s">
        <v>79</v>
      </c>
      <c r="J2539" s="38" t="s">
        <v>43</v>
      </c>
      <c r="M2539" s="38">
        <v>-2011</v>
      </c>
      <c r="S2539" s="38">
        <v>-2011</v>
      </c>
      <c r="AC2539" s="38">
        <v>-2011</v>
      </c>
    </row>
    <row r="2540" spans="1:29" x14ac:dyDescent="0.2">
      <c r="A2540" s="38" t="s">
        <v>262</v>
      </c>
      <c r="B2540" s="38" t="s">
        <v>5400</v>
      </c>
      <c r="C2540" s="38" t="s">
        <v>5401</v>
      </c>
      <c r="D2540" s="38" t="s">
        <v>525</v>
      </c>
      <c r="E2540" s="38" t="s">
        <v>93</v>
      </c>
      <c r="F2540" s="38" t="s">
        <v>95</v>
      </c>
      <c r="G2540" s="38" t="s">
        <v>53</v>
      </c>
      <c r="H2540" s="39">
        <v>44377</v>
      </c>
      <c r="I2540" s="38" t="s">
        <v>79</v>
      </c>
      <c r="J2540" s="38" t="s">
        <v>49</v>
      </c>
      <c r="M2540" s="38">
        <v>-2011</v>
      </c>
      <c r="S2540" s="38">
        <v>-2011</v>
      </c>
      <c r="AC2540" s="38">
        <v>-2011</v>
      </c>
    </row>
    <row r="2541" spans="1:29" x14ac:dyDescent="0.2">
      <c r="A2541" s="38" t="s">
        <v>262</v>
      </c>
      <c r="B2541" s="38" t="s">
        <v>5402</v>
      </c>
      <c r="C2541" s="38" t="s">
        <v>5403</v>
      </c>
      <c r="D2541" s="38" t="s">
        <v>525</v>
      </c>
      <c r="E2541" s="38" t="s">
        <v>93</v>
      </c>
      <c r="F2541" s="38" t="s">
        <v>63</v>
      </c>
      <c r="G2541" s="38" t="s">
        <v>64</v>
      </c>
      <c r="H2541" s="39">
        <v>44377</v>
      </c>
      <c r="I2541" s="38" t="s">
        <v>79</v>
      </c>
      <c r="J2541" s="38" t="s">
        <v>43</v>
      </c>
      <c r="M2541" s="38">
        <v>-2011</v>
      </c>
      <c r="S2541" s="38">
        <v>-2011</v>
      </c>
      <c r="AC2541" s="38">
        <v>-2011</v>
      </c>
    </row>
    <row r="2542" spans="1:29" x14ac:dyDescent="0.2">
      <c r="A2542" s="38" t="s">
        <v>262</v>
      </c>
      <c r="B2542" s="38" t="s">
        <v>5404</v>
      </c>
      <c r="C2542" s="38" t="s">
        <v>5405</v>
      </c>
      <c r="D2542" s="38" t="s">
        <v>522</v>
      </c>
      <c r="E2542" s="38" t="s">
        <v>93</v>
      </c>
      <c r="F2542" s="38" t="s">
        <v>935</v>
      </c>
      <c r="G2542" s="38" t="s">
        <v>53</v>
      </c>
      <c r="H2542" s="39">
        <v>44377</v>
      </c>
      <c r="I2542" s="38" t="s">
        <v>79</v>
      </c>
      <c r="J2542" s="38" t="s">
        <v>43</v>
      </c>
      <c r="M2542" s="38">
        <v>-2011</v>
      </c>
      <c r="S2542" s="38">
        <v>-2011</v>
      </c>
      <c r="AC2542" s="38">
        <v>-2011</v>
      </c>
    </row>
    <row r="2543" spans="1:29" x14ac:dyDescent="0.2">
      <c r="A2543" s="38" t="s">
        <v>262</v>
      </c>
      <c r="B2543" s="38" t="s">
        <v>5406</v>
      </c>
      <c r="C2543" s="38" t="s">
        <v>5407</v>
      </c>
      <c r="D2543" s="38" t="s">
        <v>522</v>
      </c>
      <c r="E2543" s="38" t="s">
        <v>93</v>
      </c>
      <c r="F2543" s="38" t="s">
        <v>935</v>
      </c>
      <c r="G2543" s="38" t="s">
        <v>53</v>
      </c>
      <c r="H2543" s="39">
        <v>44377</v>
      </c>
      <c r="I2543" s="38" t="s">
        <v>79</v>
      </c>
      <c r="J2543" s="38" t="s">
        <v>43</v>
      </c>
      <c r="M2543" s="38">
        <v>-2011</v>
      </c>
      <c r="S2543" s="38">
        <v>-2011</v>
      </c>
      <c r="AC2543" s="38">
        <v>-2011</v>
      </c>
    </row>
    <row r="2544" spans="1:29" x14ac:dyDescent="0.2">
      <c r="A2544" s="38" t="s">
        <v>262</v>
      </c>
      <c r="B2544" s="38" t="s">
        <v>5408</v>
      </c>
      <c r="C2544" s="38" t="s">
        <v>5409</v>
      </c>
      <c r="D2544" s="38" t="s">
        <v>451</v>
      </c>
      <c r="E2544" s="38" t="s">
        <v>93</v>
      </c>
      <c r="F2544" s="38" t="s">
        <v>116</v>
      </c>
      <c r="G2544" s="38" t="s">
        <v>45</v>
      </c>
      <c r="H2544" s="39">
        <v>44377</v>
      </c>
      <c r="I2544" s="38" t="s">
        <v>79</v>
      </c>
      <c r="J2544" s="38" t="s">
        <v>49</v>
      </c>
      <c r="M2544" s="38">
        <v>-2011</v>
      </c>
      <c r="S2544" s="38">
        <v>-2011</v>
      </c>
      <c r="AC2544" s="38">
        <v>-2011</v>
      </c>
    </row>
    <row r="2545" spans="1:29" x14ac:dyDescent="0.2">
      <c r="A2545" s="38" t="s">
        <v>262</v>
      </c>
      <c r="B2545" s="38" t="s">
        <v>5410</v>
      </c>
      <c r="C2545" s="38" t="s">
        <v>5411</v>
      </c>
      <c r="D2545" s="38" t="s">
        <v>451</v>
      </c>
      <c r="E2545" s="38" t="s">
        <v>93</v>
      </c>
      <c r="F2545" s="38" t="s">
        <v>116</v>
      </c>
      <c r="G2545" s="38" t="s">
        <v>45</v>
      </c>
      <c r="H2545" s="39">
        <v>44377</v>
      </c>
      <c r="I2545" s="38" t="s">
        <v>79</v>
      </c>
      <c r="J2545" s="38" t="s">
        <v>49</v>
      </c>
      <c r="M2545" s="38">
        <v>-2011</v>
      </c>
      <c r="S2545" s="38">
        <v>-2011</v>
      </c>
      <c r="AC2545" s="38">
        <v>-2011</v>
      </c>
    </row>
    <row r="2546" spans="1:29" x14ac:dyDescent="0.2">
      <c r="A2546" s="38" t="s">
        <v>262</v>
      </c>
      <c r="B2546" s="38" t="s">
        <v>5412</v>
      </c>
      <c r="C2546" s="38" t="s">
        <v>5413</v>
      </c>
      <c r="D2546" s="38" t="s">
        <v>451</v>
      </c>
      <c r="E2546" s="38" t="s">
        <v>93</v>
      </c>
      <c r="F2546" s="38" t="s">
        <v>116</v>
      </c>
      <c r="G2546" s="38" t="s">
        <v>45</v>
      </c>
      <c r="H2546" s="39">
        <v>44377</v>
      </c>
      <c r="I2546" s="38" t="s">
        <v>79</v>
      </c>
      <c r="J2546" s="38" t="s">
        <v>49</v>
      </c>
      <c r="M2546" s="38">
        <v>-2011</v>
      </c>
      <c r="S2546" s="38">
        <v>-2011</v>
      </c>
      <c r="AC2546" s="38">
        <v>-2011</v>
      </c>
    </row>
    <row r="2547" spans="1:29" x14ac:dyDescent="0.2">
      <c r="A2547" s="38" t="s">
        <v>262</v>
      </c>
      <c r="B2547" s="38" t="s">
        <v>5414</v>
      </c>
      <c r="C2547" s="38" t="s">
        <v>5415</v>
      </c>
      <c r="D2547" s="38" t="s">
        <v>451</v>
      </c>
      <c r="E2547" s="38" t="s">
        <v>93</v>
      </c>
      <c r="F2547" s="38" t="s">
        <v>116</v>
      </c>
      <c r="G2547" s="38" t="s">
        <v>45</v>
      </c>
      <c r="H2547" s="39">
        <v>44377</v>
      </c>
      <c r="I2547" s="38" t="s">
        <v>79</v>
      </c>
      <c r="J2547" s="38" t="s">
        <v>49</v>
      </c>
      <c r="M2547" s="38">
        <v>-2011</v>
      </c>
      <c r="S2547" s="38">
        <v>-2011</v>
      </c>
      <c r="AC2547" s="38">
        <v>-2011</v>
      </c>
    </row>
    <row r="2548" spans="1:29" x14ac:dyDescent="0.2">
      <c r="A2548" s="38" t="s">
        <v>502</v>
      </c>
      <c r="B2548" s="38" t="s">
        <v>5416</v>
      </c>
      <c r="C2548" s="38" t="s">
        <v>5417</v>
      </c>
      <c r="D2548" s="38" t="s">
        <v>616</v>
      </c>
      <c r="E2548" s="38" t="s">
        <v>93</v>
      </c>
      <c r="F2548" s="38" t="s">
        <v>460</v>
      </c>
      <c r="G2548" s="38" t="s">
        <v>461</v>
      </c>
      <c r="H2548" s="39">
        <v>44377</v>
      </c>
      <c r="I2548" s="38" t="s">
        <v>89</v>
      </c>
      <c r="J2548" s="38" t="s">
        <v>49</v>
      </c>
      <c r="M2548" s="38">
        <v>-2011</v>
      </c>
      <c r="S2548" s="38">
        <v>-2011</v>
      </c>
      <c r="AC2548" s="38">
        <v>-2011</v>
      </c>
    </row>
    <row r="2549" spans="1:29" x14ac:dyDescent="0.2">
      <c r="A2549" s="38" t="s">
        <v>361</v>
      </c>
      <c r="B2549" s="38" t="s">
        <v>5418</v>
      </c>
      <c r="C2549" s="38" t="s">
        <v>5419</v>
      </c>
      <c r="D2549" s="38" t="s">
        <v>712</v>
      </c>
      <c r="E2549" s="38" t="s">
        <v>93</v>
      </c>
      <c r="F2549" s="38" t="s">
        <v>52</v>
      </c>
      <c r="G2549" s="38" t="s">
        <v>53</v>
      </c>
      <c r="H2549" s="39">
        <v>44377</v>
      </c>
      <c r="I2549" s="38" t="s">
        <v>79</v>
      </c>
      <c r="J2549" s="38" t="s">
        <v>43</v>
      </c>
      <c r="M2549" s="38">
        <v>-2011</v>
      </c>
      <c r="S2549" s="38">
        <v>-2011</v>
      </c>
      <c r="AC2549" s="38">
        <v>-2011</v>
      </c>
    </row>
    <row r="2550" spans="1:29" x14ac:dyDescent="0.2">
      <c r="A2550" s="38" t="s">
        <v>361</v>
      </c>
      <c r="B2550" s="38" t="s">
        <v>5420</v>
      </c>
      <c r="C2550" s="38" t="s">
        <v>5421</v>
      </c>
      <c r="D2550" s="38" t="s">
        <v>712</v>
      </c>
      <c r="E2550" s="38" t="s">
        <v>93</v>
      </c>
      <c r="F2550" s="38" t="s">
        <v>68</v>
      </c>
      <c r="G2550" s="38" t="s">
        <v>69</v>
      </c>
      <c r="H2550" s="39">
        <v>44377</v>
      </c>
      <c r="I2550" s="38" t="s">
        <v>79</v>
      </c>
      <c r="J2550" s="38" t="s">
        <v>49</v>
      </c>
      <c r="M2550" s="38">
        <v>-2011</v>
      </c>
      <c r="S2550" s="38">
        <v>-2011</v>
      </c>
      <c r="AC2550" s="38">
        <v>-2011</v>
      </c>
    </row>
    <row r="2551" spans="1:29" x14ac:dyDescent="0.2">
      <c r="A2551" s="38" t="s">
        <v>361</v>
      </c>
      <c r="B2551" s="38" t="s">
        <v>5422</v>
      </c>
      <c r="C2551" s="38" t="s">
        <v>5423</v>
      </c>
      <c r="D2551" s="38" t="s">
        <v>712</v>
      </c>
      <c r="E2551" s="38" t="s">
        <v>93</v>
      </c>
      <c r="F2551" s="38" t="s">
        <v>460</v>
      </c>
      <c r="G2551" s="38" t="s">
        <v>461</v>
      </c>
      <c r="H2551" s="39">
        <v>44377</v>
      </c>
      <c r="I2551" s="38" t="s">
        <v>79</v>
      </c>
      <c r="J2551" s="38" t="s">
        <v>49</v>
      </c>
      <c r="M2551" s="38">
        <v>-2011</v>
      </c>
      <c r="S2551" s="38">
        <v>-2011</v>
      </c>
      <c r="AC2551" s="38">
        <v>-2011</v>
      </c>
    </row>
    <row r="2552" spans="1:29" x14ac:dyDescent="0.2">
      <c r="A2552" s="38" t="s">
        <v>474</v>
      </c>
      <c r="B2552" s="38" t="s">
        <v>5424</v>
      </c>
      <c r="C2552" s="38" t="s">
        <v>5425</v>
      </c>
      <c r="D2552" s="38" t="s">
        <v>511</v>
      </c>
      <c r="E2552" s="38" t="s">
        <v>93</v>
      </c>
      <c r="F2552" s="38" t="s">
        <v>369</v>
      </c>
      <c r="G2552" s="38" t="s">
        <v>45</v>
      </c>
      <c r="H2552" s="39">
        <v>44377</v>
      </c>
      <c r="I2552" s="38" t="s">
        <v>79</v>
      </c>
      <c r="J2552" s="38" t="s">
        <v>49</v>
      </c>
      <c r="M2552" s="38">
        <v>-2011</v>
      </c>
      <c r="S2552" s="38">
        <v>-2011</v>
      </c>
      <c r="AC2552" s="38">
        <v>-2011</v>
      </c>
    </row>
    <row r="2553" spans="1:29" x14ac:dyDescent="0.2">
      <c r="A2553" s="38" t="s">
        <v>474</v>
      </c>
      <c r="B2553" s="38" t="s">
        <v>5426</v>
      </c>
      <c r="C2553" s="38" t="s">
        <v>5427</v>
      </c>
      <c r="D2553" s="38" t="s">
        <v>511</v>
      </c>
      <c r="E2553" s="38" t="s">
        <v>93</v>
      </c>
      <c r="F2553" s="38" t="s">
        <v>369</v>
      </c>
      <c r="G2553" s="38" t="s">
        <v>45</v>
      </c>
      <c r="H2553" s="39">
        <v>44377</v>
      </c>
      <c r="I2553" s="38" t="s">
        <v>89</v>
      </c>
      <c r="J2553" s="38" t="s">
        <v>49</v>
      </c>
      <c r="M2553" s="38">
        <v>-2011</v>
      </c>
      <c r="S2553" s="38">
        <v>-2011</v>
      </c>
      <c r="AC2553" s="38">
        <v>-2011</v>
      </c>
    </row>
    <row r="2554" spans="1:29" x14ac:dyDescent="0.2">
      <c r="A2554" s="38" t="s">
        <v>474</v>
      </c>
      <c r="B2554" s="38" t="s">
        <v>5428</v>
      </c>
      <c r="C2554" s="38" t="s">
        <v>5429</v>
      </c>
      <c r="D2554" s="38" t="s">
        <v>511</v>
      </c>
      <c r="E2554" s="38" t="s">
        <v>93</v>
      </c>
      <c r="F2554" s="38" t="s">
        <v>369</v>
      </c>
      <c r="G2554" s="38" t="s">
        <v>45</v>
      </c>
      <c r="H2554" s="39">
        <v>44377</v>
      </c>
      <c r="I2554" s="38" t="s">
        <v>89</v>
      </c>
      <c r="J2554" s="38" t="s">
        <v>49</v>
      </c>
      <c r="M2554" s="38">
        <v>-2011</v>
      </c>
      <c r="S2554" s="38">
        <v>-2011</v>
      </c>
      <c r="AC2554" s="38">
        <v>-2011</v>
      </c>
    </row>
    <row r="2555" spans="1:29" x14ac:dyDescent="0.2">
      <c r="A2555" s="38" t="s">
        <v>474</v>
      </c>
      <c r="B2555" s="38" t="s">
        <v>5430</v>
      </c>
      <c r="C2555" s="38" t="s">
        <v>5431</v>
      </c>
      <c r="D2555" s="38" t="s">
        <v>511</v>
      </c>
      <c r="E2555" s="38" t="s">
        <v>93</v>
      </c>
      <c r="F2555" s="38" t="s">
        <v>369</v>
      </c>
      <c r="G2555" s="38" t="s">
        <v>45</v>
      </c>
      <c r="H2555" s="39">
        <v>44377</v>
      </c>
      <c r="I2555" s="38" t="s">
        <v>79</v>
      </c>
      <c r="J2555" s="38" t="s">
        <v>49</v>
      </c>
      <c r="M2555" s="38">
        <v>-2011</v>
      </c>
      <c r="S2555" s="38">
        <v>-2011</v>
      </c>
      <c r="AC2555" s="38">
        <v>-2011</v>
      </c>
    </row>
    <row r="2556" spans="1:29" x14ac:dyDescent="0.2">
      <c r="A2556" s="38" t="s">
        <v>474</v>
      </c>
      <c r="B2556" s="38" t="s">
        <v>5432</v>
      </c>
      <c r="C2556" s="38" t="s">
        <v>5433</v>
      </c>
      <c r="D2556" s="38" t="s">
        <v>511</v>
      </c>
      <c r="E2556" s="38" t="s">
        <v>93</v>
      </c>
      <c r="F2556" s="38" t="s">
        <v>369</v>
      </c>
      <c r="G2556" s="38" t="s">
        <v>45</v>
      </c>
      <c r="H2556" s="39">
        <v>44377</v>
      </c>
      <c r="I2556" s="38" t="s">
        <v>79</v>
      </c>
      <c r="J2556" s="38" t="s">
        <v>49</v>
      </c>
      <c r="M2556" s="38">
        <v>-2011</v>
      </c>
      <c r="S2556" s="38">
        <v>-2011</v>
      </c>
      <c r="AC2556" s="38">
        <v>-2011</v>
      </c>
    </row>
    <row r="2557" spans="1:29" x14ac:dyDescent="0.2">
      <c r="A2557" s="38" t="s">
        <v>474</v>
      </c>
      <c r="B2557" s="38" t="s">
        <v>5434</v>
      </c>
      <c r="C2557" s="38" t="s">
        <v>5435</v>
      </c>
      <c r="D2557" s="38" t="s">
        <v>477</v>
      </c>
      <c r="E2557" s="38" t="s">
        <v>93</v>
      </c>
      <c r="F2557" s="38" t="s">
        <v>369</v>
      </c>
      <c r="G2557" s="38" t="s">
        <v>45</v>
      </c>
      <c r="H2557" s="39">
        <v>44377</v>
      </c>
      <c r="I2557" s="38" t="s">
        <v>79</v>
      </c>
      <c r="J2557" s="38" t="s">
        <v>49</v>
      </c>
      <c r="M2557" s="38">
        <v>-2011</v>
      </c>
      <c r="S2557" s="38">
        <v>-2011</v>
      </c>
      <c r="AC2557" s="38">
        <v>-2011</v>
      </c>
    </row>
    <row r="2558" spans="1:29" x14ac:dyDescent="0.2">
      <c r="A2558" s="38" t="s">
        <v>474</v>
      </c>
      <c r="B2558" s="38" t="s">
        <v>5436</v>
      </c>
      <c r="C2558" s="38" t="s">
        <v>5437</v>
      </c>
      <c r="D2558" s="38" t="s">
        <v>511</v>
      </c>
      <c r="E2558" s="38" t="s">
        <v>93</v>
      </c>
      <c r="F2558" s="38" t="s">
        <v>369</v>
      </c>
      <c r="G2558" s="38" t="s">
        <v>45</v>
      </c>
      <c r="H2558" s="39">
        <v>44377</v>
      </c>
      <c r="I2558" s="38" t="s">
        <v>79</v>
      </c>
      <c r="J2558" s="38" t="s">
        <v>49</v>
      </c>
      <c r="M2558" s="38">
        <v>-2011</v>
      </c>
      <c r="S2558" s="38">
        <v>-2011</v>
      </c>
      <c r="AC2558" s="38">
        <v>-2011</v>
      </c>
    </row>
    <row r="2559" spans="1:29" x14ac:dyDescent="0.2">
      <c r="A2559" s="38" t="s">
        <v>474</v>
      </c>
      <c r="B2559" s="38" t="s">
        <v>5438</v>
      </c>
      <c r="C2559" s="38" t="s">
        <v>5439</v>
      </c>
      <c r="D2559" s="38" t="s">
        <v>511</v>
      </c>
      <c r="E2559" s="38" t="s">
        <v>93</v>
      </c>
      <c r="F2559" s="38" t="s">
        <v>116</v>
      </c>
      <c r="G2559" s="38" t="s">
        <v>45</v>
      </c>
      <c r="H2559" s="39">
        <v>44377</v>
      </c>
      <c r="I2559" s="38" t="s">
        <v>79</v>
      </c>
      <c r="J2559" s="38" t="s">
        <v>49</v>
      </c>
      <c r="M2559" s="38">
        <v>-2011</v>
      </c>
      <c r="S2559" s="38">
        <v>-2011</v>
      </c>
      <c r="AC2559" s="38">
        <v>-2011</v>
      </c>
    </row>
    <row r="2560" spans="1:29" x14ac:dyDescent="0.2">
      <c r="A2560" s="38" t="s">
        <v>474</v>
      </c>
      <c r="B2560" s="38" t="s">
        <v>5440</v>
      </c>
      <c r="C2560" s="38" t="s">
        <v>5441</v>
      </c>
      <c r="D2560" s="38" t="s">
        <v>511</v>
      </c>
      <c r="E2560" s="38" t="s">
        <v>93</v>
      </c>
      <c r="F2560" s="38" t="s">
        <v>44</v>
      </c>
      <c r="G2560" s="38" t="s">
        <v>45</v>
      </c>
      <c r="H2560" s="39">
        <v>44377</v>
      </c>
      <c r="I2560" s="38" t="s">
        <v>89</v>
      </c>
      <c r="J2560" s="38" t="s">
        <v>49</v>
      </c>
      <c r="M2560" s="38">
        <v>-2011</v>
      </c>
      <c r="S2560" s="38">
        <v>-2011</v>
      </c>
      <c r="AC2560" s="38">
        <v>-2011</v>
      </c>
    </row>
    <row r="2561" spans="1:29" x14ac:dyDescent="0.2">
      <c r="A2561" s="38" t="s">
        <v>474</v>
      </c>
      <c r="B2561" s="38" t="s">
        <v>5442</v>
      </c>
      <c r="C2561" s="38" t="s">
        <v>5443</v>
      </c>
      <c r="D2561" s="38" t="s">
        <v>511</v>
      </c>
      <c r="E2561" s="38" t="s">
        <v>93</v>
      </c>
      <c r="F2561" s="38" t="s">
        <v>44</v>
      </c>
      <c r="G2561" s="38" t="s">
        <v>45</v>
      </c>
      <c r="H2561" s="39">
        <v>44377</v>
      </c>
      <c r="I2561" s="38" t="s">
        <v>79</v>
      </c>
      <c r="J2561" s="38" t="s">
        <v>49</v>
      </c>
      <c r="M2561" s="38">
        <v>-2011</v>
      </c>
      <c r="S2561" s="38">
        <v>-2011</v>
      </c>
      <c r="AC2561" s="38">
        <v>-2011</v>
      </c>
    </row>
    <row r="2562" spans="1:29" x14ac:dyDescent="0.2">
      <c r="A2562" s="38" t="s">
        <v>474</v>
      </c>
      <c r="B2562" s="38" t="s">
        <v>5444</v>
      </c>
      <c r="C2562" s="38" t="s">
        <v>5445</v>
      </c>
      <c r="D2562" s="38" t="s">
        <v>511</v>
      </c>
      <c r="E2562" s="38" t="s">
        <v>93</v>
      </c>
      <c r="F2562" s="38" t="s">
        <v>44</v>
      </c>
      <c r="G2562" s="38" t="s">
        <v>45</v>
      </c>
      <c r="H2562" s="39">
        <v>44377</v>
      </c>
      <c r="I2562" s="38" t="s">
        <v>79</v>
      </c>
      <c r="J2562" s="38" t="s">
        <v>49</v>
      </c>
      <c r="M2562" s="38">
        <v>-2011</v>
      </c>
      <c r="S2562" s="38">
        <v>-2011</v>
      </c>
      <c r="AC2562" s="38">
        <v>-2011</v>
      </c>
    </row>
    <row r="2563" spans="1:29" x14ac:dyDescent="0.2">
      <c r="A2563" s="38" t="s">
        <v>474</v>
      </c>
      <c r="B2563" s="38" t="s">
        <v>5446</v>
      </c>
      <c r="C2563" s="38" t="s">
        <v>5447</v>
      </c>
      <c r="D2563" s="38" t="s">
        <v>511</v>
      </c>
      <c r="E2563" s="38" t="s">
        <v>93</v>
      </c>
      <c r="F2563" s="38" t="s">
        <v>44</v>
      </c>
      <c r="G2563" s="38" t="s">
        <v>45</v>
      </c>
      <c r="H2563" s="39">
        <v>44377</v>
      </c>
      <c r="I2563" s="38" t="s">
        <v>89</v>
      </c>
      <c r="J2563" s="38" t="s">
        <v>49</v>
      </c>
      <c r="M2563" s="38">
        <v>-2011</v>
      </c>
      <c r="S2563" s="38">
        <v>-2011</v>
      </c>
      <c r="AC2563" s="38">
        <v>-2011</v>
      </c>
    </row>
    <row r="2564" spans="1:29" x14ac:dyDescent="0.2">
      <c r="A2564" s="38" t="s">
        <v>474</v>
      </c>
      <c r="B2564" s="38" t="s">
        <v>5448</v>
      </c>
      <c r="C2564" s="38" t="s">
        <v>5449</v>
      </c>
      <c r="D2564" s="38" t="s">
        <v>511</v>
      </c>
      <c r="E2564" s="38" t="s">
        <v>93</v>
      </c>
      <c r="F2564" s="38" t="s">
        <v>44</v>
      </c>
      <c r="G2564" s="38" t="s">
        <v>45</v>
      </c>
      <c r="H2564" s="39">
        <v>44377</v>
      </c>
      <c r="I2564" s="38" t="s">
        <v>79</v>
      </c>
      <c r="J2564" s="38" t="s">
        <v>49</v>
      </c>
      <c r="M2564" s="38">
        <v>-2011</v>
      </c>
      <c r="S2564" s="38">
        <v>-2011</v>
      </c>
      <c r="AC2564" s="38">
        <v>-2011</v>
      </c>
    </row>
    <row r="2565" spans="1:29" x14ac:dyDescent="0.2">
      <c r="A2565" s="38" t="s">
        <v>474</v>
      </c>
      <c r="B2565" s="38" t="s">
        <v>5450</v>
      </c>
      <c r="C2565" s="38" t="s">
        <v>5451</v>
      </c>
      <c r="D2565" s="38" t="s">
        <v>511</v>
      </c>
      <c r="E2565" s="38" t="s">
        <v>93</v>
      </c>
      <c r="F2565" s="38" t="s">
        <v>44</v>
      </c>
      <c r="G2565" s="38" t="s">
        <v>45</v>
      </c>
      <c r="H2565" s="39">
        <v>44377</v>
      </c>
      <c r="I2565" s="38" t="s">
        <v>89</v>
      </c>
      <c r="J2565" s="38" t="s">
        <v>49</v>
      </c>
      <c r="M2565" s="38">
        <v>-2011</v>
      </c>
      <c r="S2565" s="38">
        <v>-2011</v>
      </c>
      <c r="AC2565" s="38">
        <v>-2011</v>
      </c>
    </row>
    <row r="2566" spans="1:29" x14ac:dyDescent="0.2">
      <c r="A2566" s="38" t="s">
        <v>474</v>
      </c>
      <c r="B2566" s="38" t="s">
        <v>5452</v>
      </c>
      <c r="C2566" s="38" t="s">
        <v>5453</v>
      </c>
      <c r="D2566" s="38" t="s">
        <v>511</v>
      </c>
      <c r="E2566" s="38" t="s">
        <v>93</v>
      </c>
      <c r="F2566" s="38" t="s">
        <v>44</v>
      </c>
      <c r="G2566" s="38" t="s">
        <v>45</v>
      </c>
      <c r="H2566" s="39">
        <v>44377</v>
      </c>
      <c r="I2566" s="38" t="s">
        <v>79</v>
      </c>
      <c r="J2566" s="38" t="s">
        <v>49</v>
      </c>
      <c r="M2566" s="38">
        <v>-2011</v>
      </c>
      <c r="S2566" s="38">
        <v>-2011</v>
      </c>
      <c r="AC2566" s="38">
        <v>-2011</v>
      </c>
    </row>
    <row r="2567" spans="1:29" x14ac:dyDescent="0.2">
      <c r="A2567" s="38" t="s">
        <v>474</v>
      </c>
      <c r="B2567" s="38" t="s">
        <v>5454</v>
      </c>
      <c r="C2567" s="38" t="s">
        <v>5455</v>
      </c>
      <c r="D2567" s="38" t="s">
        <v>511</v>
      </c>
      <c r="E2567" s="38" t="s">
        <v>93</v>
      </c>
      <c r="F2567" s="38" t="s">
        <v>369</v>
      </c>
      <c r="G2567" s="38" t="s">
        <v>45</v>
      </c>
      <c r="H2567" s="39">
        <v>44377</v>
      </c>
      <c r="I2567" s="38" t="s">
        <v>89</v>
      </c>
      <c r="J2567" s="38" t="s">
        <v>49</v>
      </c>
      <c r="M2567" s="38">
        <v>-2011</v>
      </c>
      <c r="S2567" s="38">
        <v>-2011</v>
      </c>
      <c r="AC2567" s="38">
        <v>-2011</v>
      </c>
    </row>
    <row r="2568" spans="1:29" x14ac:dyDescent="0.2">
      <c r="A2568" s="38" t="s">
        <v>608</v>
      </c>
      <c r="B2568" s="38" t="s">
        <v>5456</v>
      </c>
      <c r="C2568" s="38" t="s">
        <v>5457</v>
      </c>
      <c r="D2568" s="38" t="s">
        <v>611</v>
      </c>
      <c r="E2568" s="38" t="s">
        <v>93</v>
      </c>
      <c r="F2568" s="38" t="s">
        <v>57</v>
      </c>
      <c r="G2568" s="38" t="s">
        <v>58</v>
      </c>
      <c r="H2568" s="39">
        <v>44377</v>
      </c>
      <c r="I2568" s="38" t="s">
        <v>79</v>
      </c>
      <c r="J2568" s="38" t="s">
        <v>49</v>
      </c>
      <c r="M2568" s="38">
        <v>-2011</v>
      </c>
      <c r="S2568" s="38">
        <v>-2011</v>
      </c>
      <c r="AC2568" s="38">
        <v>-2011</v>
      </c>
    </row>
    <row r="2569" spans="1:29" x14ac:dyDescent="0.2">
      <c r="A2569" s="38" t="s">
        <v>693</v>
      </c>
      <c r="B2569" s="38" t="s">
        <v>5458</v>
      </c>
      <c r="C2569" s="38" t="s">
        <v>5459</v>
      </c>
      <c r="D2569" s="38" t="s">
        <v>696</v>
      </c>
      <c r="E2569" s="38" t="s">
        <v>93</v>
      </c>
      <c r="F2569" s="38" t="s">
        <v>87</v>
      </c>
      <c r="G2569" s="38" t="s">
        <v>45</v>
      </c>
      <c r="H2569" s="39">
        <v>44377</v>
      </c>
      <c r="I2569" s="38" t="s">
        <v>79</v>
      </c>
      <c r="J2569" s="38" t="s">
        <v>43</v>
      </c>
      <c r="M2569" s="38">
        <v>-2011</v>
      </c>
      <c r="S2569" s="38">
        <v>-2011</v>
      </c>
      <c r="AC2569" s="38">
        <v>-2011</v>
      </c>
    </row>
    <row r="2570" spans="1:29" x14ac:dyDescent="0.2">
      <c r="A2570" s="38" t="s">
        <v>262</v>
      </c>
      <c r="B2570" s="38" t="s">
        <v>5460</v>
      </c>
      <c r="C2570" s="38" t="s">
        <v>5461</v>
      </c>
      <c r="D2570" s="38" t="s">
        <v>525</v>
      </c>
      <c r="E2570" s="38" t="s">
        <v>93</v>
      </c>
      <c r="F2570" s="38" t="s">
        <v>40</v>
      </c>
      <c r="G2570" s="38" t="s">
        <v>41</v>
      </c>
      <c r="H2570" s="39">
        <v>44377</v>
      </c>
      <c r="I2570" s="38" t="s">
        <v>79</v>
      </c>
      <c r="J2570" s="38" t="s">
        <v>82</v>
      </c>
      <c r="M2570" s="38">
        <v>-2010</v>
      </c>
      <c r="S2570" s="38">
        <v>-2010</v>
      </c>
      <c r="AC2570" s="38">
        <v>-2010</v>
      </c>
    </row>
    <row r="2571" spans="1:29" x14ac:dyDescent="0.2">
      <c r="A2571" s="38" t="s">
        <v>262</v>
      </c>
      <c r="B2571" s="38" t="s">
        <v>5462</v>
      </c>
      <c r="C2571" s="38" t="s">
        <v>5463</v>
      </c>
      <c r="D2571" s="38" t="s">
        <v>522</v>
      </c>
      <c r="E2571" s="38" t="s">
        <v>93</v>
      </c>
      <c r="F2571" s="38" t="s">
        <v>364</v>
      </c>
      <c r="G2571" s="38" t="s">
        <v>69</v>
      </c>
      <c r="H2571" s="39">
        <v>44377</v>
      </c>
      <c r="I2571" s="38" t="s">
        <v>79</v>
      </c>
      <c r="J2571" s="38" t="s">
        <v>82</v>
      </c>
      <c r="M2571" s="38">
        <v>-2010</v>
      </c>
      <c r="S2571" s="38">
        <v>-2010</v>
      </c>
      <c r="AC2571" s="38">
        <v>-2010</v>
      </c>
    </row>
    <row r="2572" spans="1:29" x14ac:dyDescent="0.2">
      <c r="A2572" s="38" t="s">
        <v>262</v>
      </c>
      <c r="B2572" s="38" t="s">
        <v>5464</v>
      </c>
      <c r="C2572" s="38" t="s">
        <v>5465</v>
      </c>
      <c r="D2572" s="38" t="s">
        <v>525</v>
      </c>
      <c r="E2572" s="38" t="s">
        <v>93</v>
      </c>
      <c r="F2572" s="38" t="s">
        <v>364</v>
      </c>
      <c r="G2572" s="38" t="s">
        <v>69</v>
      </c>
      <c r="H2572" s="39">
        <v>44377</v>
      </c>
      <c r="I2572" s="38" t="s">
        <v>79</v>
      </c>
      <c r="J2572" s="38" t="s">
        <v>43</v>
      </c>
      <c r="M2572" s="38">
        <v>-2010</v>
      </c>
      <c r="S2572" s="38">
        <v>-2010</v>
      </c>
      <c r="AC2572" s="38">
        <v>-2010</v>
      </c>
    </row>
    <row r="2573" spans="1:29" x14ac:dyDescent="0.2">
      <c r="A2573" s="38" t="s">
        <v>262</v>
      </c>
      <c r="B2573" s="38" t="s">
        <v>5466</v>
      </c>
      <c r="C2573" s="38" t="s">
        <v>5467</v>
      </c>
      <c r="D2573" s="38" t="s">
        <v>528</v>
      </c>
      <c r="E2573" s="38" t="s">
        <v>93</v>
      </c>
      <c r="F2573" s="38" t="s">
        <v>364</v>
      </c>
      <c r="G2573" s="38" t="s">
        <v>69</v>
      </c>
      <c r="H2573" s="39">
        <v>44377</v>
      </c>
      <c r="I2573" s="38" t="s">
        <v>79</v>
      </c>
      <c r="J2573" s="38" t="s">
        <v>82</v>
      </c>
      <c r="M2573" s="38">
        <v>-2010</v>
      </c>
      <c r="S2573" s="38">
        <v>-2010</v>
      </c>
      <c r="AC2573" s="38">
        <v>-2010</v>
      </c>
    </row>
    <row r="2574" spans="1:29" x14ac:dyDescent="0.2">
      <c r="A2574" s="38" t="s">
        <v>262</v>
      </c>
      <c r="B2574" s="38" t="s">
        <v>5468</v>
      </c>
      <c r="C2574" s="38" t="s">
        <v>5469</v>
      </c>
      <c r="D2574" s="38" t="s">
        <v>522</v>
      </c>
      <c r="E2574" s="38" t="s">
        <v>93</v>
      </c>
      <c r="F2574" s="38" t="s">
        <v>364</v>
      </c>
      <c r="G2574" s="38" t="s">
        <v>69</v>
      </c>
      <c r="H2574" s="39">
        <v>44377</v>
      </c>
      <c r="I2574" s="38" t="s">
        <v>79</v>
      </c>
      <c r="J2574" s="38" t="s">
        <v>49</v>
      </c>
      <c r="M2574" s="38">
        <v>-2010</v>
      </c>
      <c r="S2574" s="38">
        <v>-2010</v>
      </c>
      <c r="AC2574" s="38">
        <v>-2010</v>
      </c>
    </row>
    <row r="2575" spans="1:29" x14ac:dyDescent="0.2">
      <c r="A2575" s="38" t="s">
        <v>262</v>
      </c>
      <c r="B2575" s="38" t="s">
        <v>5470</v>
      </c>
      <c r="C2575" s="38" t="s">
        <v>5471</v>
      </c>
      <c r="D2575" s="38" t="s">
        <v>525</v>
      </c>
      <c r="E2575" s="38" t="s">
        <v>93</v>
      </c>
      <c r="F2575" s="38" t="s">
        <v>57</v>
      </c>
      <c r="G2575" s="38" t="s">
        <v>58</v>
      </c>
      <c r="H2575" s="39">
        <v>44377</v>
      </c>
      <c r="I2575" s="38" t="s">
        <v>79</v>
      </c>
      <c r="J2575" s="38" t="s">
        <v>43</v>
      </c>
      <c r="M2575" s="38">
        <v>-2010</v>
      </c>
      <c r="S2575" s="38">
        <v>-2010</v>
      </c>
      <c r="AC2575" s="38">
        <v>-2010</v>
      </c>
    </row>
    <row r="2576" spans="1:29" x14ac:dyDescent="0.2">
      <c r="A2576" s="38" t="s">
        <v>262</v>
      </c>
      <c r="B2576" s="38" t="s">
        <v>5472</v>
      </c>
      <c r="C2576" s="38" t="s">
        <v>5473</v>
      </c>
      <c r="D2576" s="38" t="s">
        <v>451</v>
      </c>
      <c r="E2576" s="38" t="s">
        <v>93</v>
      </c>
      <c r="F2576" s="38" t="s">
        <v>1047</v>
      </c>
      <c r="G2576" s="38" t="s">
        <v>53</v>
      </c>
      <c r="H2576" s="39">
        <v>44377</v>
      </c>
      <c r="I2576" s="38" t="s">
        <v>79</v>
      </c>
      <c r="J2576" s="38" t="s">
        <v>49</v>
      </c>
      <c r="M2576" s="38">
        <v>-2010</v>
      </c>
      <c r="S2576" s="38">
        <v>-2010</v>
      </c>
      <c r="AC2576" s="38">
        <v>-2010</v>
      </c>
    </row>
    <row r="2577" spans="1:29" x14ac:dyDescent="0.2">
      <c r="A2577" s="38" t="s">
        <v>262</v>
      </c>
      <c r="B2577" s="38" t="s">
        <v>5474</v>
      </c>
      <c r="C2577" s="38" t="s">
        <v>5475</v>
      </c>
      <c r="D2577" s="38" t="s">
        <v>522</v>
      </c>
      <c r="E2577" s="38" t="s">
        <v>93</v>
      </c>
      <c r="F2577" s="38" t="s">
        <v>57</v>
      </c>
      <c r="G2577" s="38" t="s">
        <v>58</v>
      </c>
      <c r="H2577" s="39">
        <v>44377</v>
      </c>
      <c r="I2577" s="38" t="s">
        <v>79</v>
      </c>
      <c r="J2577" s="38" t="s">
        <v>49</v>
      </c>
      <c r="M2577" s="38">
        <v>-2010</v>
      </c>
      <c r="S2577" s="38">
        <v>-2010</v>
      </c>
      <c r="AC2577" s="38">
        <v>-2010</v>
      </c>
    </row>
    <row r="2578" spans="1:29" x14ac:dyDescent="0.2">
      <c r="A2578" s="38" t="s">
        <v>361</v>
      </c>
      <c r="B2578" s="38" t="s">
        <v>5476</v>
      </c>
      <c r="C2578" s="38" t="s">
        <v>5477</v>
      </c>
      <c r="D2578" s="38" t="s">
        <v>712</v>
      </c>
      <c r="E2578" s="38" t="s">
        <v>93</v>
      </c>
      <c r="F2578" s="38" t="s">
        <v>539</v>
      </c>
      <c r="G2578" s="38" t="s">
        <v>41</v>
      </c>
      <c r="H2578" s="39">
        <v>44377</v>
      </c>
      <c r="I2578" s="38" t="s">
        <v>79</v>
      </c>
      <c r="J2578" s="38" t="s">
        <v>49</v>
      </c>
      <c r="M2578" s="38">
        <v>-2010</v>
      </c>
      <c r="S2578" s="38">
        <v>-2010</v>
      </c>
      <c r="AC2578" s="38">
        <v>-2010</v>
      </c>
    </row>
    <row r="2579" spans="1:29" x14ac:dyDescent="0.2">
      <c r="A2579" s="38" t="s">
        <v>361</v>
      </c>
      <c r="B2579" s="38" t="s">
        <v>5478</v>
      </c>
      <c r="C2579" s="38" t="s">
        <v>5479</v>
      </c>
      <c r="D2579" s="38" t="s">
        <v>712</v>
      </c>
      <c r="E2579" s="38" t="s">
        <v>93</v>
      </c>
      <c r="F2579" s="38" t="s">
        <v>57</v>
      </c>
      <c r="G2579" s="38" t="s">
        <v>58</v>
      </c>
      <c r="H2579" s="39">
        <v>44377</v>
      </c>
      <c r="I2579" s="38" t="s">
        <v>79</v>
      </c>
      <c r="J2579" s="38" t="s">
        <v>49</v>
      </c>
      <c r="M2579" s="38">
        <v>-2010</v>
      </c>
      <c r="S2579" s="38">
        <v>-2010</v>
      </c>
      <c r="AC2579" s="38">
        <v>-2010</v>
      </c>
    </row>
    <row r="2580" spans="1:29" x14ac:dyDescent="0.2">
      <c r="A2580" s="38" t="s">
        <v>361</v>
      </c>
      <c r="B2580" s="38" t="s">
        <v>5480</v>
      </c>
      <c r="C2580" s="38" t="s">
        <v>5481</v>
      </c>
      <c r="D2580" s="38" t="s">
        <v>712</v>
      </c>
      <c r="E2580" s="38" t="s">
        <v>93</v>
      </c>
      <c r="F2580" s="38" t="s">
        <v>109</v>
      </c>
      <c r="G2580" s="38" t="s">
        <v>69</v>
      </c>
      <c r="H2580" s="39">
        <v>44377</v>
      </c>
      <c r="I2580" s="38" t="s">
        <v>89</v>
      </c>
      <c r="J2580" s="38" t="s">
        <v>49</v>
      </c>
      <c r="M2580" s="38">
        <v>-2010</v>
      </c>
      <c r="S2580" s="38">
        <v>-2010</v>
      </c>
      <c r="AC2580" s="38">
        <v>-2010</v>
      </c>
    </row>
    <row r="2581" spans="1:29" x14ac:dyDescent="0.2">
      <c r="A2581" s="38" t="s">
        <v>474</v>
      </c>
      <c r="B2581" s="38" t="s">
        <v>5482</v>
      </c>
      <c r="C2581" s="38" t="s">
        <v>5483</v>
      </c>
      <c r="D2581" s="38" t="s">
        <v>511</v>
      </c>
      <c r="E2581" s="38" t="s">
        <v>93</v>
      </c>
      <c r="F2581" s="38" t="s">
        <v>364</v>
      </c>
      <c r="G2581" s="38" t="s">
        <v>69</v>
      </c>
      <c r="H2581" s="39">
        <v>44377</v>
      </c>
      <c r="I2581" s="38" t="s">
        <v>79</v>
      </c>
      <c r="J2581" s="38" t="s">
        <v>43</v>
      </c>
      <c r="M2581" s="38">
        <v>-2010</v>
      </c>
      <c r="S2581" s="38">
        <v>-2010</v>
      </c>
      <c r="AC2581" s="38">
        <v>-2010</v>
      </c>
    </row>
    <row r="2582" spans="1:29" x14ac:dyDescent="0.2">
      <c r="A2582" s="38" t="s">
        <v>474</v>
      </c>
      <c r="B2582" s="38" t="s">
        <v>5484</v>
      </c>
      <c r="C2582" s="38" t="s">
        <v>5485</v>
      </c>
      <c r="D2582" s="38" t="s">
        <v>511</v>
      </c>
      <c r="E2582" s="38" t="s">
        <v>93</v>
      </c>
      <c r="F2582" s="38" t="s">
        <v>369</v>
      </c>
      <c r="G2582" s="38" t="s">
        <v>45</v>
      </c>
      <c r="H2582" s="39">
        <v>44377</v>
      </c>
      <c r="I2582" s="38" t="s">
        <v>79</v>
      </c>
      <c r="J2582" s="38" t="s">
        <v>49</v>
      </c>
      <c r="M2582" s="38">
        <v>-2010</v>
      </c>
      <c r="S2582" s="38">
        <v>-2010</v>
      </c>
      <c r="AC2582" s="38">
        <v>-2010</v>
      </c>
    </row>
    <row r="2583" spans="1:29" x14ac:dyDescent="0.2">
      <c r="A2583" s="38" t="s">
        <v>474</v>
      </c>
      <c r="B2583" s="38" t="s">
        <v>5486</v>
      </c>
      <c r="C2583" s="38" t="s">
        <v>5487</v>
      </c>
      <c r="D2583" s="38" t="s">
        <v>511</v>
      </c>
      <c r="E2583" s="38" t="s">
        <v>93</v>
      </c>
      <c r="F2583" s="38" t="s">
        <v>116</v>
      </c>
      <c r="G2583" s="38" t="s">
        <v>45</v>
      </c>
      <c r="H2583" s="39">
        <v>44377</v>
      </c>
      <c r="I2583" s="38" t="s">
        <v>79</v>
      </c>
      <c r="J2583" s="38" t="s">
        <v>49</v>
      </c>
      <c r="M2583" s="38">
        <v>-2010</v>
      </c>
      <c r="S2583" s="38">
        <v>-2010</v>
      </c>
      <c r="AC2583" s="38">
        <v>-2010</v>
      </c>
    </row>
    <row r="2584" spans="1:29" x14ac:dyDescent="0.2">
      <c r="A2584" s="38" t="s">
        <v>474</v>
      </c>
      <c r="B2584" s="38" t="s">
        <v>5488</v>
      </c>
      <c r="C2584" s="38" t="s">
        <v>5489</v>
      </c>
      <c r="D2584" s="38" t="s">
        <v>511</v>
      </c>
      <c r="E2584" s="38" t="s">
        <v>93</v>
      </c>
      <c r="F2584" s="38" t="s">
        <v>116</v>
      </c>
      <c r="G2584" s="38" t="s">
        <v>45</v>
      </c>
      <c r="H2584" s="39">
        <v>44377</v>
      </c>
      <c r="I2584" s="38" t="s">
        <v>79</v>
      </c>
      <c r="J2584" s="38" t="s">
        <v>49</v>
      </c>
      <c r="M2584" s="38">
        <v>-2010</v>
      </c>
      <c r="S2584" s="38">
        <v>-2010</v>
      </c>
      <c r="AC2584" s="38">
        <v>-2010</v>
      </c>
    </row>
    <row r="2585" spans="1:29" x14ac:dyDescent="0.2">
      <c r="A2585" s="38" t="s">
        <v>474</v>
      </c>
      <c r="B2585" s="38" t="s">
        <v>5490</v>
      </c>
      <c r="C2585" s="38" t="s">
        <v>5491</v>
      </c>
      <c r="D2585" s="38" t="s">
        <v>477</v>
      </c>
      <c r="E2585" s="38" t="s">
        <v>93</v>
      </c>
      <c r="F2585" s="38" t="s">
        <v>369</v>
      </c>
      <c r="G2585" s="38" t="s">
        <v>45</v>
      </c>
      <c r="H2585" s="39">
        <v>44377</v>
      </c>
      <c r="I2585" s="38" t="s">
        <v>79</v>
      </c>
      <c r="J2585" s="38" t="s">
        <v>49</v>
      </c>
      <c r="M2585" s="38">
        <v>-2010</v>
      </c>
      <c r="S2585" s="38">
        <v>-2010</v>
      </c>
      <c r="AC2585" s="38">
        <v>-2010</v>
      </c>
    </row>
    <row r="2586" spans="1:29" x14ac:dyDescent="0.2">
      <c r="A2586" s="38" t="s">
        <v>474</v>
      </c>
      <c r="B2586" s="38" t="s">
        <v>5492</v>
      </c>
      <c r="C2586" s="38" t="s">
        <v>5493</v>
      </c>
      <c r="D2586" s="38" t="s">
        <v>511</v>
      </c>
      <c r="E2586" s="38" t="s">
        <v>93</v>
      </c>
      <c r="F2586" s="38" t="s">
        <v>369</v>
      </c>
      <c r="G2586" s="38" t="s">
        <v>45</v>
      </c>
      <c r="H2586" s="39">
        <v>44377</v>
      </c>
      <c r="I2586" s="38" t="s">
        <v>89</v>
      </c>
      <c r="J2586" s="38" t="s">
        <v>49</v>
      </c>
      <c r="M2586" s="38">
        <v>-2010</v>
      </c>
      <c r="S2586" s="38">
        <v>-2010</v>
      </c>
      <c r="AC2586" s="38">
        <v>-2010</v>
      </c>
    </row>
    <row r="2587" spans="1:29" x14ac:dyDescent="0.2">
      <c r="A2587" s="38" t="s">
        <v>474</v>
      </c>
      <c r="B2587" s="38" t="s">
        <v>5494</v>
      </c>
      <c r="C2587" s="38" t="s">
        <v>5495</v>
      </c>
      <c r="D2587" s="38" t="s">
        <v>511</v>
      </c>
      <c r="E2587" s="38" t="s">
        <v>93</v>
      </c>
      <c r="F2587" s="38" t="s">
        <v>44</v>
      </c>
      <c r="G2587" s="38" t="s">
        <v>45</v>
      </c>
      <c r="H2587" s="39">
        <v>44377</v>
      </c>
      <c r="I2587" s="38" t="s">
        <v>79</v>
      </c>
      <c r="J2587" s="38" t="s">
        <v>49</v>
      </c>
      <c r="M2587" s="38">
        <v>-2010</v>
      </c>
      <c r="S2587" s="38">
        <v>-2010</v>
      </c>
      <c r="AC2587" s="38">
        <v>-2010</v>
      </c>
    </row>
    <row r="2588" spans="1:29" x14ac:dyDescent="0.2">
      <c r="A2588" s="38" t="s">
        <v>474</v>
      </c>
      <c r="B2588" s="38" t="s">
        <v>5496</v>
      </c>
      <c r="C2588" s="38" t="s">
        <v>5497</v>
      </c>
      <c r="D2588" s="38" t="s">
        <v>511</v>
      </c>
      <c r="E2588" s="38" t="s">
        <v>93</v>
      </c>
      <c r="F2588" s="38" t="s">
        <v>44</v>
      </c>
      <c r="G2588" s="38" t="s">
        <v>45</v>
      </c>
      <c r="H2588" s="39">
        <v>44377</v>
      </c>
      <c r="I2588" s="38" t="s">
        <v>79</v>
      </c>
      <c r="J2588" s="38" t="s">
        <v>49</v>
      </c>
      <c r="M2588" s="38">
        <v>-2010</v>
      </c>
      <c r="S2588" s="38">
        <v>-2010</v>
      </c>
      <c r="AC2588" s="38">
        <v>-2010</v>
      </c>
    </row>
    <row r="2589" spans="1:29" x14ac:dyDescent="0.2">
      <c r="A2589" s="38" t="s">
        <v>474</v>
      </c>
      <c r="B2589" s="38" t="s">
        <v>5498</v>
      </c>
      <c r="C2589" s="38" t="s">
        <v>5499</v>
      </c>
      <c r="D2589" s="38" t="s">
        <v>511</v>
      </c>
      <c r="E2589" s="38" t="s">
        <v>93</v>
      </c>
      <c r="F2589" s="38" t="s">
        <v>44</v>
      </c>
      <c r="G2589" s="38" t="s">
        <v>45</v>
      </c>
      <c r="H2589" s="39">
        <v>44377</v>
      </c>
      <c r="I2589" s="38" t="s">
        <v>79</v>
      </c>
      <c r="J2589" s="38" t="s">
        <v>49</v>
      </c>
      <c r="M2589" s="38">
        <v>-2010</v>
      </c>
      <c r="S2589" s="38">
        <v>-2010</v>
      </c>
      <c r="AC2589" s="38">
        <v>-2010</v>
      </c>
    </row>
    <row r="2590" spans="1:29" x14ac:dyDescent="0.2">
      <c r="A2590" s="38" t="s">
        <v>474</v>
      </c>
      <c r="B2590" s="38" t="s">
        <v>5500</v>
      </c>
      <c r="C2590" s="38" t="s">
        <v>5501</v>
      </c>
      <c r="D2590" s="38" t="s">
        <v>511</v>
      </c>
      <c r="E2590" s="38" t="s">
        <v>93</v>
      </c>
      <c r="F2590" s="38" t="s">
        <v>44</v>
      </c>
      <c r="G2590" s="38" t="s">
        <v>45</v>
      </c>
      <c r="H2590" s="39">
        <v>44377</v>
      </c>
      <c r="I2590" s="38" t="s">
        <v>89</v>
      </c>
      <c r="J2590" s="38" t="s">
        <v>49</v>
      </c>
      <c r="M2590" s="38">
        <v>-2010</v>
      </c>
      <c r="S2590" s="38">
        <v>-2010</v>
      </c>
      <c r="AC2590" s="38">
        <v>-2010</v>
      </c>
    </row>
    <row r="2591" spans="1:29" x14ac:dyDescent="0.2">
      <c r="A2591" s="38" t="s">
        <v>474</v>
      </c>
      <c r="B2591" s="38" t="s">
        <v>5502</v>
      </c>
      <c r="C2591" s="38" t="s">
        <v>5503</v>
      </c>
      <c r="D2591" s="38" t="s">
        <v>511</v>
      </c>
      <c r="E2591" s="38" t="s">
        <v>93</v>
      </c>
      <c r="F2591" s="38" t="s">
        <v>369</v>
      </c>
      <c r="G2591" s="38" t="s">
        <v>45</v>
      </c>
      <c r="H2591" s="39">
        <v>44377</v>
      </c>
      <c r="I2591" s="38" t="s">
        <v>79</v>
      </c>
      <c r="J2591" s="38" t="s">
        <v>49</v>
      </c>
      <c r="M2591" s="38">
        <v>-2010</v>
      </c>
      <c r="S2591" s="38">
        <v>-2010</v>
      </c>
      <c r="AC2591" s="38">
        <v>-2010</v>
      </c>
    </row>
    <row r="2592" spans="1:29" x14ac:dyDescent="0.2">
      <c r="A2592" s="38" t="s">
        <v>733</v>
      </c>
      <c r="B2592" s="38" t="s">
        <v>5504</v>
      </c>
      <c r="C2592" s="38" t="s">
        <v>5505</v>
      </c>
      <c r="D2592" s="38" t="s">
        <v>511</v>
      </c>
      <c r="E2592" s="38" t="s">
        <v>93</v>
      </c>
      <c r="F2592" s="38" t="s">
        <v>66</v>
      </c>
      <c r="G2592" s="38" t="s">
        <v>64</v>
      </c>
      <c r="H2592" s="39">
        <v>44377</v>
      </c>
      <c r="I2592" s="38" t="s">
        <v>79</v>
      </c>
      <c r="J2592" s="38" t="s">
        <v>49</v>
      </c>
      <c r="M2592" s="38">
        <v>-2010</v>
      </c>
      <c r="S2592" s="38">
        <v>-2010</v>
      </c>
      <c r="AC2592" s="38">
        <v>-2010</v>
      </c>
    </row>
    <row r="2593" spans="1:29" x14ac:dyDescent="0.2">
      <c r="A2593" s="38" t="s">
        <v>733</v>
      </c>
      <c r="B2593" s="38" t="s">
        <v>5506</v>
      </c>
      <c r="C2593" s="38" t="s">
        <v>5507</v>
      </c>
      <c r="D2593" s="38" t="s">
        <v>511</v>
      </c>
      <c r="E2593" s="38" t="s">
        <v>93</v>
      </c>
      <c r="F2593" s="38" t="s">
        <v>114</v>
      </c>
      <c r="G2593" s="38" t="s">
        <v>69</v>
      </c>
      <c r="H2593" s="39">
        <v>44377</v>
      </c>
      <c r="I2593" s="38" t="s">
        <v>79</v>
      </c>
      <c r="J2593" s="38" t="s">
        <v>49</v>
      </c>
      <c r="M2593" s="38">
        <v>-2010</v>
      </c>
      <c r="S2593" s="38">
        <v>-2010</v>
      </c>
      <c r="AC2593" s="38">
        <v>-2010</v>
      </c>
    </row>
    <row r="2594" spans="1:29" x14ac:dyDescent="0.2">
      <c r="A2594" s="38" t="s">
        <v>474</v>
      </c>
      <c r="B2594" s="38" t="s">
        <v>5508</v>
      </c>
      <c r="C2594" s="38" t="s">
        <v>5509</v>
      </c>
      <c r="D2594" s="38" t="s">
        <v>511</v>
      </c>
      <c r="E2594" s="38" t="s">
        <v>93</v>
      </c>
      <c r="F2594" s="38" t="s">
        <v>57</v>
      </c>
      <c r="G2594" s="38" t="s">
        <v>58</v>
      </c>
      <c r="H2594" s="39">
        <v>44377</v>
      </c>
      <c r="I2594" s="38" t="s">
        <v>79</v>
      </c>
      <c r="J2594" s="38" t="s">
        <v>43</v>
      </c>
      <c r="M2594" s="38">
        <v>-2009</v>
      </c>
      <c r="S2594" s="38">
        <v>-2009</v>
      </c>
      <c r="AC2594" s="38">
        <v>-2009</v>
      </c>
    </row>
    <row r="2595" spans="1:29" x14ac:dyDescent="0.2">
      <c r="A2595" s="38" t="s">
        <v>262</v>
      </c>
      <c r="B2595" s="38" t="s">
        <v>5510</v>
      </c>
      <c r="C2595" s="38" t="s">
        <v>5511</v>
      </c>
      <c r="D2595" s="38" t="s">
        <v>528</v>
      </c>
      <c r="E2595" s="38" t="s">
        <v>93</v>
      </c>
      <c r="F2595" s="38" t="s">
        <v>87</v>
      </c>
      <c r="G2595" s="38" t="s">
        <v>45</v>
      </c>
      <c r="H2595" s="39">
        <v>44377</v>
      </c>
      <c r="I2595" s="38" t="s">
        <v>79</v>
      </c>
      <c r="J2595" s="38" t="s">
        <v>43</v>
      </c>
      <c r="M2595" s="38">
        <v>-2008</v>
      </c>
      <c r="S2595" s="38">
        <v>-2008</v>
      </c>
      <c r="AC2595" s="38">
        <v>-2008</v>
      </c>
    </row>
    <row r="2596" spans="1:29" x14ac:dyDescent="0.2">
      <c r="A2596" s="38" t="s">
        <v>262</v>
      </c>
      <c r="B2596" s="38" t="s">
        <v>5512</v>
      </c>
      <c r="C2596" s="38" t="s">
        <v>5513</v>
      </c>
      <c r="D2596" s="38" t="s">
        <v>528</v>
      </c>
      <c r="E2596" s="38" t="s">
        <v>93</v>
      </c>
      <c r="F2596" s="38" t="s">
        <v>542</v>
      </c>
      <c r="G2596" s="38" t="s">
        <v>45</v>
      </c>
      <c r="H2596" s="39">
        <v>44377</v>
      </c>
      <c r="I2596" s="38" t="s">
        <v>79</v>
      </c>
      <c r="J2596" s="38" t="s">
        <v>82</v>
      </c>
      <c r="M2596" s="38">
        <v>-2008</v>
      </c>
      <c r="S2596" s="38">
        <v>-2008</v>
      </c>
      <c r="AC2596" s="38">
        <v>-2008</v>
      </c>
    </row>
    <row r="2597" spans="1:29" x14ac:dyDescent="0.2">
      <c r="A2597" s="38" t="s">
        <v>262</v>
      </c>
      <c r="B2597" s="38" t="s">
        <v>5514</v>
      </c>
      <c r="C2597" s="38" t="s">
        <v>5515</v>
      </c>
      <c r="D2597" s="38" t="s">
        <v>522</v>
      </c>
      <c r="E2597" s="38" t="s">
        <v>93</v>
      </c>
      <c r="F2597" s="38" t="s">
        <v>63</v>
      </c>
      <c r="G2597" s="38" t="s">
        <v>64</v>
      </c>
      <c r="H2597" s="39">
        <v>44377</v>
      </c>
      <c r="I2597" s="38" t="s">
        <v>79</v>
      </c>
      <c r="J2597" s="38" t="s">
        <v>82</v>
      </c>
      <c r="M2597" s="38">
        <v>-2008</v>
      </c>
      <c r="S2597" s="38">
        <v>-2008</v>
      </c>
      <c r="AC2597" s="38">
        <v>-2008</v>
      </c>
    </row>
    <row r="2598" spans="1:29" x14ac:dyDescent="0.2">
      <c r="A2598" s="38" t="s">
        <v>262</v>
      </c>
      <c r="B2598" s="38" t="s">
        <v>5516</v>
      </c>
      <c r="C2598" s="38" t="s">
        <v>5517</v>
      </c>
      <c r="D2598" s="38" t="s">
        <v>522</v>
      </c>
      <c r="E2598" s="38" t="s">
        <v>93</v>
      </c>
      <c r="F2598" s="38" t="s">
        <v>1106</v>
      </c>
      <c r="G2598" s="38" t="s">
        <v>45</v>
      </c>
      <c r="H2598" s="39">
        <v>44377</v>
      </c>
      <c r="I2598" s="38" t="s">
        <v>79</v>
      </c>
      <c r="J2598" s="38" t="s">
        <v>43</v>
      </c>
      <c r="M2598" s="38">
        <v>-2008</v>
      </c>
      <c r="S2598" s="38">
        <v>-2008</v>
      </c>
      <c r="AC2598" s="38">
        <v>-2008</v>
      </c>
    </row>
    <row r="2599" spans="1:29" x14ac:dyDescent="0.2">
      <c r="A2599" s="38" t="s">
        <v>262</v>
      </c>
      <c r="B2599" s="38" t="s">
        <v>5518</v>
      </c>
      <c r="C2599" s="38" t="s">
        <v>5519</v>
      </c>
      <c r="D2599" s="38" t="s">
        <v>451</v>
      </c>
      <c r="E2599" s="38" t="s">
        <v>93</v>
      </c>
      <c r="F2599" s="38" t="s">
        <v>63</v>
      </c>
      <c r="G2599" s="38" t="s">
        <v>64</v>
      </c>
      <c r="H2599" s="39">
        <v>44377</v>
      </c>
      <c r="I2599" s="38" t="s">
        <v>79</v>
      </c>
      <c r="J2599" s="38" t="s">
        <v>82</v>
      </c>
      <c r="M2599" s="38">
        <v>-2008</v>
      </c>
      <c r="S2599" s="38">
        <v>-2008</v>
      </c>
      <c r="AC2599" s="38">
        <v>-2008</v>
      </c>
    </row>
    <row r="2600" spans="1:29" x14ac:dyDescent="0.2">
      <c r="A2600" s="38" t="s">
        <v>262</v>
      </c>
      <c r="B2600" s="38" t="s">
        <v>5520</v>
      </c>
      <c r="C2600" s="38" t="s">
        <v>5521</v>
      </c>
      <c r="D2600" s="38" t="s">
        <v>525</v>
      </c>
      <c r="E2600" s="38" t="s">
        <v>93</v>
      </c>
      <c r="F2600" s="38" t="s">
        <v>60</v>
      </c>
      <c r="G2600" s="38" t="s">
        <v>61</v>
      </c>
      <c r="H2600" s="39">
        <v>44377</v>
      </c>
      <c r="I2600" s="38" t="s">
        <v>89</v>
      </c>
      <c r="J2600" s="38" t="s">
        <v>49</v>
      </c>
      <c r="M2600" s="38">
        <v>-2008</v>
      </c>
      <c r="S2600" s="38">
        <v>-2008</v>
      </c>
      <c r="AC2600" s="38">
        <v>-2008</v>
      </c>
    </row>
    <row r="2601" spans="1:29" x14ac:dyDescent="0.2">
      <c r="A2601" s="38" t="s">
        <v>262</v>
      </c>
      <c r="B2601" s="38" t="s">
        <v>5522</v>
      </c>
      <c r="C2601" s="38" t="s">
        <v>5523</v>
      </c>
      <c r="D2601" s="38" t="s">
        <v>525</v>
      </c>
      <c r="E2601" s="38" t="s">
        <v>93</v>
      </c>
      <c r="F2601" s="38" t="s">
        <v>4388</v>
      </c>
      <c r="G2601" s="38" t="s">
        <v>53</v>
      </c>
      <c r="H2601" s="39">
        <v>44377</v>
      </c>
      <c r="I2601" s="38" t="s">
        <v>79</v>
      </c>
      <c r="J2601" s="38" t="s">
        <v>43</v>
      </c>
      <c r="M2601" s="38">
        <v>-2008</v>
      </c>
      <c r="S2601" s="38">
        <v>-2008</v>
      </c>
      <c r="AC2601" s="38">
        <v>-2008</v>
      </c>
    </row>
    <row r="2602" spans="1:29" x14ac:dyDescent="0.2">
      <c r="A2602" s="38" t="s">
        <v>361</v>
      </c>
      <c r="B2602" s="38" t="s">
        <v>5524</v>
      </c>
      <c r="C2602" s="38" t="s">
        <v>5525</v>
      </c>
      <c r="D2602" s="38" t="s">
        <v>712</v>
      </c>
      <c r="E2602" s="38" t="s">
        <v>93</v>
      </c>
      <c r="F2602" s="38" t="s">
        <v>40</v>
      </c>
      <c r="G2602" s="38" t="s">
        <v>41</v>
      </c>
      <c r="H2602" s="39">
        <v>44377</v>
      </c>
      <c r="I2602" s="38" t="s">
        <v>79</v>
      </c>
      <c r="J2602" s="38" t="s">
        <v>49</v>
      </c>
      <c r="M2602" s="38">
        <v>-2008</v>
      </c>
      <c r="S2602" s="38">
        <v>-2008</v>
      </c>
      <c r="AC2602" s="38">
        <v>-2008</v>
      </c>
    </row>
    <row r="2603" spans="1:29" x14ac:dyDescent="0.2">
      <c r="A2603" s="38" t="s">
        <v>474</v>
      </c>
      <c r="B2603" s="38" t="s">
        <v>5526</v>
      </c>
      <c r="C2603" s="38" t="s">
        <v>5527</v>
      </c>
      <c r="D2603" s="38" t="s">
        <v>511</v>
      </c>
      <c r="E2603" s="38" t="s">
        <v>93</v>
      </c>
      <c r="F2603" s="38" t="s">
        <v>88</v>
      </c>
      <c r="G2603" s="38" t="s">
        <v>53</v>
      </c>
      <c r="H2603" s="39">
        <v>44377</v>
      </c>
      <c r="I2603" s="38" t="s">
        <v>79</v>
      </c>
      <c r="J2603" s="38" t="s">
        <v>43</v>
      </c>
      <c r="M2603" s="38">
        <v>-2008</v>
      </c>
      <c r="S2603" s="38">
        <v>-2008</v>
      </c>
      <c r="AC2603" s="38">
        <v>-2008</v>
      </c>
    </row>
    <row r="2604" spans="1:29" x14ac:dyDescent="0.2">
      <c r="A2604" s="38" t="s">
        <v>474</v>
      </c>
      <c r="B2604" s="38" t="s">
        <v>5528</v>
      </c>
      <c r="C2604" s="38" t="s">
        <v>5529</v>
      </c>
      <c r="D2604" s="38" t="s">
        <v>511</v>
      </c>
      <c r="E2604" s="38" t="s">
        <v>93</v>
      </c>
      <c r="F2604" s="38" t="s">
        <v>44</v>
      </c>
      <c r="G2604" s="38" t="s">
        <v>45</v>
      </c>
      <c r="H2604" s="39">
        <v>44377</v>
      </c>
      <c r="I2604" s="38" t="s">
        <v>79</v>
      </c>
      <c r="J2604" s="38" t="s">
        <v>49</v>
      </c>
      <c r="M2604" s="38">
        <v>-2008</v>
      </c>
      <c r="S2604" s="38">
        <v>-2008</v>
      </c>
      <c r="AC2604" s="38">
        <v>-2008</v>
      </c>
    </row>
    <row r="2605" spans="1:29" x14ac:dyDescent="0.2">
      <c r="A2605" s="38" t="s">
        <v>474</v>
      </c>
      <c r="B2605" s="38" t="s">
        <v>5530</v>
      </c>
      <c r="C2605" s="38" t="s">
        <v>5531</v>
      </c>
      <c r="D2605" s="38" t="s">
        <v>511</v>
      </c>
      <c r="E2605" s="38" t="s">
        <v>93</v>
      </c>
      <c r="F2605" s="38" t="s">
        <v>44</v>
      </c>
      <c r="G2605" s="38" t="s">
        <v>45</v>
      </c>
      <c r="H2605" s="39">
        <v>44377</v>
      </c>
      <c r="I2605" s="38" t="s">
        <v>79</v>
      </c>
      <c r="J2605" s="38" t="s">
        <v>49</v>
      </c>
      <c r="M2605" s="38">
        <v>-2008</v>
      </c>
      <c r="S2605" s="38">
        <v>-2008</v>
      </c>
      <c r="AC2605" s="38">
        <v>-2008</v>
      </c>
    </row>
    <row r="2606" spans="1:29" x14ac:dyDescent="0.2">
      <c r="A2606" s="38" t="s">
        <v>733</v>
      </c>
      <c r="B2606" s="38" t="s">
        <v>5532</v>
      </c>
      <c r="C2606" s="38" t="s">
        <v>5533</v>
      </c>
      <c r="D2606" s="38" t="s">
        <v>511</v>
      </c>
      <c r="E2606" s="38" t="s">
        <v>93</v>
      </c>
      <c r="F2606" s="38" t="s">
        <v>460</v>
      </c>
      <c r="G2606" s="38" t="s">
        <v>461</v>
      </c>
      <c r="H2606" s="39">
        <v>44377</v>
      </c>
      <c r="I2606" s="38" t="s">
        <v>79</v>
      </c>
      <c r="J2606" s="38" t="s">
        <v>49</v>
      </c>
      <c r="M2606" s="38">
        <v>-2008</v>
      </c>
      <c r="S2606" s="38">
        <v>-2008</v>
      </c>
      <c r="AC2606" s="38">
        <v>-2008</v>
      </c>
    </row>
    <row r="2607" spans="1:29" x14ac:dyDescent="0.2">
      <c r="A2607" s="38" t="s">
        <v>262</v>
      </c>
      <c r="B2607" s="38" t="s">
        <v>5534</v>
      </c>
      <c r="C2607" s="38" t="s">
        <v>5535</v>
      </c>
      <c r="D2607" s="38" t="s">
        <v>528</v>
      </c>
      <c r="E2607" s="38" t="s">
        <v>93</v>
      </c>
      <c r="F2607" s="38" t="s">
        <v>63</v>
      </c>
      <c r="G2607" s="38" t="s">
        <v>64</v>
      </c>
      <c r="H2607" s="39">
        <v>44377</v>
      </c>
      <c r="I2607" s="38" t="s">
        <v>79</v>
      </c>
      <c r="J2607" s="38" t="s">
        <v>43</v>
      </c>
      <c r="M2607" s="38">
        <v>-2007</v>
      </c>
      <c r="S2607" s="38">
        <v>-2007</v>
      </c>
      <c r="AC2607" s="38">
        <v>-2007</v>
      </c>
    </row>
    <row r="2608" spans="1:29" x14ac:dyDescent="0.2">
      <c r="A2608" s="38" t="s">
        <v>262</v>
      </c>
      <c r="B2608" s="38" t="s">
        <v>5536</v>
      </c>
      <c r="C2608" s="38" t="s">
        <v>5537</v>
      </c>
      <c r="D2608" s="38" t="s">
        <v>528</v>
      </c>
      <c r="E2608" s="38" t="s">
        <v>93</v>
      </c>
      <c r="F2608" s="38" t="s">
        <v>63</v>
      </c>
      <c r="G2608" s="38" t="s">
        <v>64</v>
      </c>
      <c r="H2608" s="39">
        <v>44377</v>
      </c>
      <c r="I2608" s="38" t="s">
        <v>79</v>
      </c>
      <c r="J2608" s="38" t="s">
        <v>82</v>
      </c>
      <c r="M2608" s="38">
        <v>-2007</v>
      </c>
      <c r="S2608" s="38">
        <v>-2007</v>
      </c>
      <c r="AC2608" s="38">
        <v>-2007</v>
      </c>
    </row>
    <row r="2609" spans="1:29" x14ac:dyDescent="0.2">
      <c r="A2609" s="38" t="s">
        <v>262</v>
      </c>
      <c r="B2609" s="38" t="s">
        <v>5538</v>
      </c>
      <c r="C2609" s="38" t="s">
        <v>5539</v>
      </c>
      <c r="D2609" s="38" t="s">
        <v>525</v>
      </c>
      <c r="E2609" s="38" t="s">
        <v>93</v>
      </c>
      <c r="F2609" s="38" t="s">
        <v>364</v>
      </c>
      <c r="G2609" s="38" t="s">
        <v>69</v>
      </c>
      <c r="H2609" s="39">
        <v>44377</v>
      </c>
      <c r="I2609" s="38" t="s">
        <v>79</v>
      </c>
      <c r="J2609" s="38" t="s">
        <v>43</v>
      </c>
      <c r="M2609" s="38">
        <v>-2007</v>
      </c>
      <c r="S2609" s="38">
        <v>-2007</v>
      </c>
      <c r="AC2609" s="38">
        <v>-2007</v>
      </c>
    </row>
    <row r="2610" spans="1:29" x14ac:dyDescent="0.2">
      <c r="A2610" s="38" t="s">
        <v>262</v>
      </c>
      <c r="B2610" s="38" t="s">
        <v>5540</v>
      </c>
      <c r="C2610" s="38" t="s">
        <v>5541</v>
      </c>
      <c r="D2610" s="38" t="s">
        <v>525</v>
      </c>
      <c r="E2610" s="38" t="s">
        <v>93</v>
      </c>
      <c r="F2610" s="38" t="s">
        <v>40</v>
      </c>
      <c r="G2610" s="38" t="s">
        <v>41</v>
      </c>
      <c r="H2610" s="39">
        <v>44377</v>
      </c>
      <c r="I2610" s="38" t="s">
        <v>79</v>
      </c>
      <c r="J2610" s="38" t="s">
        <v>82</v>
      </c>
      <c r="M2610" s="38">
        <v>-2007</v>
      </c>
      <c r="S2610" s="38">
        <v>-2007</v>
      </c>
      <c r="AC2610" s="38">
        <v>-2007</v>
      </c>
    </row>
    <row r="2611" spans="1:29" x14ac:dyDescent="0.2">
      <c r="A2611" s="38" t="s">
        <v>262</v>
      </c>
      <c r="B2611" s="38" t="s">
        <v>5542</v>
      </c>
      <c r="C2611" s="38" t="s">
        <v>5543</v>
      </c>
      <c r="D2611" s="38" t="s">
        <v>525</v>
      </c>
      <c r="E2611" s="38" t="s">
        <v>93</v>
      </c>
      <c r="F2611" s="38" t="s">
        <v>80</v>
      </c>
      <c r="G2611" s="38" t="s">
        <v>61</v>
      </c>
      <c r="H2611" s="39">
        <v>44377</v>
      </c>
      <c r="I2611" s="38" t="s">
        <v>89</v>
      </c>
      <c r="J2611" s="38" t="s">
        <v>82</v>
      </c>
      <c r="M2611" s="38">
        <v>-2007</v>
      </c>
      <c r="S2611" s="38">
        <v>-2007</v>
      </c>
      <c r="AC2611" s="38">
        <v>-2007</v>
      </c>
    </row>
    <row r="2612" spans="1:29" x14ac:dyDescent="0.2">
      <c r="A2612" s="38" t="s">
        <v>262</v>
      </c>
      <c r="B2612" s="38" t="s">
        <v>5544</v>
      </c>
      <c r="C2612" s="38" t="s">
        <v>5545</v>
      </c>
      <c r="D2612" s="38" t="s">
        <v>522</v>
      </c>
      <c r="E2612" s="38" t="s">
        <v>93</v>
      </c>
      <c r="F2612" s="38" t="s">
        <v>52</v>
      </c>
      <c r="G2612" s="38" t="s">
        <v>53</v>
      </c>
      <c r="H2612" s="39">
        <v>44377</v>
      </c>
      <c r="I2612" s="38" t="s">
        <v>79</v>
      </c>
      <c r="J2612" s="38" t="s">
        <v>43</v>
      </c>
      <c r="M2612" s="38">
        <v>-2007</v>
      </c>
      <c r="S2612" s="38">
        <v>-2007</v>
      </c>
      <c r="AC2612" s="38">
        <v>-2007</v>
      </c>
    </row>
    <row r="2613" spans="1:29" x14ac:dyDescent="0.2">
      <c r="A2613" s="38" t="s">
        <v>262</v>
      </c>
      <c r="B2613" s="38" t="s">
        <v>5546</v>
      </c>
      <c r="C2613" s="38" t="s">
        <v>5547</v>
      </c>
      <c r="D2613" s="38" t="s">
        <v>528</v>
      </c>
      <c r="E2613" s="38" t="s">
        <v>93</v>
      </c>
      <c r="F2613" s="38" t="s">
        <v>80</v>
      </c>
      <c r="G2613" s="38" t="s">
        <v>61</v>
      </c>
      <c r="H2613" s="39">
        <v>44377</v>
      </c>
      <c r="I2613" s="38" t="s">
        <v>89</v>
      </c>
      <c r="J2613" s="38" t="s">
        <v>82</v>
      </c>
      <c r="M2613" s="38">
        <v>-2007</v>
      </c>
      <c r="S2613" s="38">
        <v>-2007</v>
      </c>
      <c r="AC2613" s="38">
        <v>-2007</v>
      </c>
    </row>
    <row r="2614" spans="1:29" x14ac:dyDescent="0.2">
      <c r="A2614" s="38" t="s">
        <v>262</v>
      </c>
      <c r="B2614" s="38" t="s">
        <v>5548</v>
      </c>
      <c r="C2614" s="38" t="s">
        <v>5549</v>
      </c>
      <c r="D2614" s="38" t="s">
        <v>522</v>
      </c>
      <c r="E2614" s="38" t="s">
        <v>93</v>
      </c>
      <c r="F2614" s="38" t="s">
        <v>63</v>
      </c>
      <c r="G2614" s="38" t="s">
        <v>64</v>
      </c>
      <c r="H2614" s="39">
        <v>44377</v>
      </c>
      <c r="I2614" s="38" t="s">
        <v>79</v>
      </c>
      <c r="J2614" s="38" t="s">
        <v>82</v>
      </c>
      <c r="M2614" s="38">
        <v>-2007</v>
      </c>
      <c r="S2614" s="38">
        <v>-2007</v>
      </c>
      <c r="AC2614" s="38">
        <v>-2007</v>
      </c>
    </row>
    <row r="2615" spans="1:29" x14ac:dyDescent="0.2">
      <c r="A2615" s="38" t="s">
        <v>262</v>
      </c>
      <c r="B2615" s="38" t="s">
        <v>5550</v>
      </c>
      <c r="C2615" s="38" t="s">
        <v>5551</v>
      </c>
      <c r="D2615" s="38" t="s">
        <v>525</v>
      </c>
      <c r="E2615" s="38" t="s">
        <v>93</v>
      </c>
      <c r="F2615" s="38" t="s">
        <v>70</v>
      </c>
      <c r="G2615" s="38" t="s">
        <v>51</v>
      </c>
      <c r="H2615" s="39">
        <v>44377</v>
      </c>
      <c r="I2615" s="38" t="s">
        <v>79</v>
      </c>
      <c r="J2615" s="38" t="s">
        <v>43</v>
      </c>
      <c r="M2615" s="38">
        <v>-2007</v>
      </c>
      <c r="S2615" s="38">
        <v>-2007</v>
      </c>
      <c r="AC2615" s="38">
        <v>-2007</v>
      </c>
    </row>
    <row r="2616" spans="1:29" x14ac:dyDescent="0.2">
      <c r="A2616" s="38" t="s">
        <v>262</v>
      </c>
      <c r="B2616" s="38" t="s">
        <v>5552</v>
      </c>
      <c r="C2616" s="38" t="s">
        <v>5553</v>
      </c>
      <c r="D2616" s="38" t="s">
        <v>522</v>
      </c>
      <c r="E2616" s="38" t="s">
        <v>93</v>
      </c>
      <c r="F2616" s="38" t="s">
        <v>52</v>
      </c>
      <c r="G2616" s="38" t="s">
        <v>53</v>
      </c>
      <c r="H2616" s="39">
        <v>44377</v>
      </c>
      <c r="I2616" s="38" t="s">
        <v>79</v>
      </c>
      <c r="J2616" s="38" t="s">
        <v>49</v>
      </c>
      <c r="M2616" s="38">
        <v>-2007</v>
      </c>
      <c r="S2616" s="38">
        <v>-2007</v>
      </c>
      <c r="AC2616" s="38">
        <v>-2007</v>
      </c>
    </row>
    <row r="2617" spans="1:29" x14ac:dyDescent="0.2">
      <c r="A2617" s="38" t="s">
        <v>262</v>
      </c>
      <c r="B2617" s="38" t="s">
        <v>5554</v>
      </c>
      <c r="C2617" s="38" t="s">
        <v>5555</v>
      </c>
      <c r="D2617" s="38" t="s">
        <v>522</v>
      </c>
      <c r="E2617" s="38" t="s">
        <v>93</v>
      </c>
      <c r="F2617" s="38" t="s">
        <v>460</v>
      </c>
      <c r="G2617" s="38" t="s">
        <v>461</v>
      </c>
      <c r="H2617" s="39">
        <v>44377</v>
      </c>
      <c r="I2617" s="38" t="s">
        <v>79</v>
      </c>
      <c r="J2617" s="38" t="s">
        <v>43</v>
      </c>
      <c r="M2617" s="38">
        <v>-2007</v>
      </c>
      <c r="S2617" s="38">
        <v>-2007</v>
      </c>
      <c r="AC2617" s="38">
        <v>-2007</v>
      </c>
    </row>
    <row r="2618" spans="1:29" x14ac:dyDescent="0.2">
      <c r="A2618" s="38" t="s">
        <v>262</v>
      </c>
      <c r="B2618" s="38" t="s">
        <v>5556</v>
      </c>
      <c r="C2618" s="38" t="s">
        <v>5557</v>
      </c>
      <c r="D2618" s="38" t="s">
        <v>525</v>
      </c>
      <c r="E2618" s="38" t="s">
        <v>93</v>
      </c>
      <c r="F2618" s="38" t="s">
        <v>63</v>
      </c>
      <c r="G2618" s="38" t="s">
        <v>64</v>
      </c>
      <c r="H2618" s="39">
        <v>44377</v>
      </c>
      <c r="I2618" s="38" t="s">
        <v>89</v>
      </c>
      <c r="J2618" s="38" t="s">
        <v>49</v>
      </c>
      <c r="M2618" s="38">
        <v>-2007</v>
      </c>
      <c r="S2618" s="38">
        <v>-2007</v>
      </c>
      <c r="AC2618" s="38">
        <v>-2007</v>
      </c>
    </row>
    <row r="2619" spans="1:29" x14ac:dyDescent="0.2">
      <c r="A2619" s="38" t="s">
        <v>502</v>
      </c>
      <c r="B2619" s="38" t="s">
        <v>5558</v>
      </c>
      <c r="C2619" s="38" t="s">
        <v>5559</v>
      </c>
      <c r="D2619" s="38" t="s">
        <v>616</v>
      </c>
      <c r="E2619" s="38" t="s">
        <v>93</v>
      </c>
      <c r="F2619" s="38" t="s">
        <v>40</v>
      </c>
      <c r="G2619" s="38" t="s">
        <v>41</v>
      </c>
      <c r="H2619" s="39">
        <v>44377</v>
      </c>
      <c r="I2619" s="38" t="s">
        <v>79</v>
      </c>
      <c r="J2619" s="38" t="s">
        <v>49</v>
      </c>
      <c r="M2619" s="38">
        <v>-2007</v>
      </c>
      <c r="S2619" s="38">
        <v>-2007</v>
      </c>
      <c r="AC2619" s="38">
        <v>-2007</v>
      </c>
    </row>
    <row r="2620" spans="1:29" x14ac:dyDescent="0.2">
      <c r="A2620" s="38" t="s">
        <v>361</v>
      </c>
      <c r="B2620" s="38" t="s">
        <v>5560</v>
      </c>
      <c r="C2620" s="38" t="s">
        <v>5561</v>
      </c>
      <c r="D2620" s="38" t="s">
        <v>712</v>
      </c>
      <c r="E2620" s="38" t="s">
        <v>93</v>
      </c>
      <c r="F2620" s="38" t="s">
        <v>52</v>
      </c>
      <c r="G2620" s="38" t="s">
        <v>53</v>
      </c>
      <c r="H2620" s="39">
        <v>44377</v>
      </c>
      <c r="I2620" s="38" t="s">
        <v>79</v>
      </c>
      <c r="J2620" s="38" t="s">
        <v>43</v>
      </c>
      <c r="M2620" s="38">
        <v>-2007</v>
      </c>
      <c r="S2620" s="38">
        <v>-2007</v>
      </c>
      <c r="AC2620" s="38">
        <v>-2007</v>
      </c>
    </row>
    <row r="2621" spans="1:29" x14ac:dyDescent="0.2">
      <c r="A2621" s="38" t="s">
        <v>361</v>
      </c>
      <c r="B2621" s="38" t="s">
        <v>5562</v>
      </c>
      <c r="C2621" s="38" t="s">
        <v>5563</v>
      </c>
      <c r="D2621" s="38" t="s">
        <v>712</v>
      </c>
      <c r="E2621" s="38" t="s">
        <v>93</v>
      </c>
      <c r="F2621" s="38" t="s">
        <v>1189</v>
      </c>
      <c r="G2621" s="38" t="s">
        <v>41</v>
      </c>
      <c r="H2621" s="39">
        <v>44377</v>
      </c>
      <c r="I2621" s="38" t="s">
        <v>79</v>
      </c>
      <c r="J2621" s="38" t="s">
        <v>43</v>
      </c>
      <c r="M2621" s="38">
        <v>-2007</v>
      </c>
      <c r="S2621" s="38">
        <v>-2007</v>
      </c>
      <c r="AC2621" s="38">
        <v>-2007</v>
      </c>
    </row>
    <row r="2622" spans="1:29" x14ac:dyDescent="0.2">
      <c r="A2622" s="38" t="s">
        <v>474</v>
      </c>
      <c r="B2622" s="38" t="s">
        <v>5564</v>
      </c>
      <c r="C2622" s="38" t="s">
        <v>5565</v>
      </c>
      <c r="D2622" s="38" t="s">
        <v>511</v>
      </c>
      <c r="E2622" s="38" t="s">
        <v>93</v>
      </c>
      <c r="F2622" s="38" t="s">
        <v>539</v>
      </c>
      <c r="G2622" s="38" t="s">
        <v>41</v>
      </c>
      <c r="H2622" s="39">
        <v>44377</v>
      </c>
      <c r="I2622" s="38" t="s">
        <v>79</v>
      </c>
      <c r="J2622" s="38" t="s">
        <v>43</v>
      </c>
      <c r="M2622" s="38">
        <v>-2007</v>
      </c>
      <c r="S2622" s="38">
        <v>-2007</v>
      </c>
      <c r="AC2622" s="38">
        <v>-2007</v>
      </c>
    </row>
    <row r="2623" spans="1:29" x14ac:dyDescent="0.2">
      <c r="A2623" s="38" t="s">
        <v>474</v>
      </c>
      <c r="B2623" s="38" t="s">
        <v>5566</v>
      </c>
      <c r="C2623" s="38" t="s">
        <v>5567</v>
      </c>
      <c r="D2623" s="38" t="s">
        <v>511</v>
      </c>
      <c r="E2623" s="38" t="s">
        <v>93</v>
      </c>
      <c r="F2623" s="38" t="s">
        <v>107</v>
      </c>
      <c r="G2623" s="38" t="s">
        <v>108</v>
      </c>
      <c r="H2623" s="39">
        <v>44377</v>
      </c>
      <c r="I2623" s="38" t="s">
        <v>89</v>
      </c>
      <c r="J2623" s="38" t="s">
        <v>49</v>
      </c>
      <c r="M2623" s="38">
        <v>-2007</v>
      </c>
      <c r="S2623" s="38">
        <v>-2007</v>
      </c>
      <c r="AC2623" s="38">
        <v>-2007</v>
      </c>
    </row>
    <row r="2624" spans="1:29" x14ac:dyDescent="0.2">
      <c r="A2624" s="38" t="s">
        <v>474</v>
      </c>
      <c r="B2624" s="38" t="s">
        <v>5568</v>
      </c>
      <c r="C2624" s="38" t="s">
        <v>5569</v>
      </c>
      <c r="D2624" s="38" t="s">
        <v>511</v>
      </c>
      <c r="E2624" s="38" t="s">
        <v>93</v>
      </c>
      <c r="F2624" s="38" t="s">
        <v>44</v>
      </c>
      <c r="G2624" s="38" t="s">
        <v>45</v>
      </c>
      <c r="H2624" s="39">
        <v>44377</v>
      </c>
      <c r="I2624" s="38" t="s">
        <v>79</v>
      </c>
      <c r="J2624" s="38" t="s">
        <v>49</v>
      </c>
      <c r="M2624" s="38">
        <v>-2007</v>
      </c>
      <c r="S2624" s="38">
        <v>-2007</v>
      </c>
      <c r="AC2624" s="38">
        <v>-2007</v>
      </c>
    </row>
    <row r="2625" spans="1:29" x14ac:dyDescent="0.2">
      <c r="A2625" s="38" t="s">
        <v>474</v>
      </c>
      <c r="B2625" s="38" t="s">
        <v>5570</v>
      </c>
      <c r="C2625" s="38" t="s">
        <v>5571</v>
      </c>
      <c r="D2625" s="38" t="s">
        <v>511</v>
      </c>
      <c r="E2625" s="38" t="s">
        <v>93</v>
      </c>
      <c r="F2625" s="38" t="s">
        <v>44</v>
      </c>
      <c r="G2625" s="38" t="s">
        <v>45</v>
      </c>
      <c r="H2625" s="39">
        <v>44377</v>
      </c>
      <c r="I2625" s="38" t="s">
        <v>89</v>
      </c>
      <c r="J2625" s="38" t="s">
        <v>49</v>
      </c>
      <c r="M2625" s="38">
        <v>-2007</v>
      </c>
      <c r="S2625" s="38">
        <v>-2007</v>
      </c>
      <c r="AC2625" s="38">
        <v>-2007</v>
      </c>
    </row>
    <row r="2626" spans="1:29" x14ac:dyDescent="0.2">
      <c r="A2626" s="38" t="s">
        <v>474</v>
      </c>
      <c r="B2626" s="38" t="s">
        <v>5572</v>
      </c>
      <c r="C2626" s="38" t="s">
        <v>5573</v>
      </c>
      <c r="D2626" s="38" t="s">
        <v>511</v>
      </c>
      <c r="E2626" s="38" t="s">
        <v>93</v>
      </c>
      <c r="F2626" s="38" t="s">
        <v>44</v>
      </c>
      <c r="G2626" s="38" t="s">
        <v>45</v>
      </c>
      <c r="H2626" s="39">
        <v>44377</v>
      </c>
      <c r="I2626" s="38" t="s">
        <v>79</v>
      </c>
      <c r="J2626" s="38" t="s">
        <v>49</v>
      </c>
      <c r="M2626" s="38">
        <v>-2007</v>
      </c>
      <c r="S2626" s="38">
        <v>-2007</v>
      </c>
      <c r="AC2626" s="38">
        <v>-2007</v>
      </c>
    </row>
    <row r="2627" spans="1:29" x14ac:dyDescent="0.2">
      <c r="A2627" s="38" t="s">
        <v>733</v>
      </c>
      <c r="B2627" s="38" t="s">
        <v>5574</v>
      </c>
      <c r="C2627" s="38" t="s">
        <v>5575</v>
      </c>
      <c r="D2627" s="38" t="s">
        <v>511</v>
      </c>
      <c r="E2627" s="38" t="s">
        <v>93</v>
      </c>
      <c r="F2627" s="38" t="s">
        <v>66</v>
      </c>
      <c r="G2627" s="38" t="s">
        <v>64</v>
      </c>
      <c r="H2627" s="39">
        <v>44377</v>
      </c>
      <c r="I2627" s="38" t="s">
        <v>79</v>
      </c>
      <c r="J2627" s="38" t="s">
        <v>49</v>
      </c>
      <c r="M2627" s="38">
        <v>-2007</v>
      </c>
      <c r="S2627" s="38">
        <v>-2007</v>
      </c>
      <c r="AC2627" s="38">
        <v>-2007</v>
      </c>
    </row>
    <row r="2628" spans="1:29" x14ac:dyDescent="0.2">
      <c r="A2628" s="38" t="s">
        <v>759</v>
      </c>
      <c r="B2628" s="38" t="s">
        <v>5576</v>
      </c>
      <c r="C2628" s="38" t="s">
        <v>5577</v>
      </c>
      <c r="D2628" s="38" t="s">
        <v>762</v>
      </c>
      <c r="E2628" s="38" t="s">
        <v>93</v>
      </c>
      <c r="F2628" s="38" t="s">
        <v>88</v>
      </c>
      <c r="G2628" s="38" t="s">
        <v>53</v>
      </c>
      <c r="H2628" s="39">
        <v>44377</v>
      </c>
      <c r="I2628" s="38" t="s">
        <v>79</v>
      </c>
      <c r="J2628" s="38" t="s">
        <v>49</v>
      </c>
      <c r="M2628" s="38">
        <v>-2007</v>
      </c>
      <c r="S2628" s="38">
        <v>-2007</v>
      </c>
      <c r="AC2628" s="38">
        <v>-2007</v>
      </c>
    </row>
    <row r="2629" spans="1:29" x14ac:dyDescent="0.2">
      <c r="A2629" s="38" t="s">
        <v>693</v>
      </c>
      <c r="B2629" s="38" t="s">
        <v>5578</v>
      </c>
      <c r="C2629" s="38" t="s">
        <v>5579</v>
      </c>
      <c r="D2629" s="38" t="s">
        <v>696</v>
      </c>
      <c r="E2629" s="38" t="s">
        <v>93</v>
      </c>
      <c r="F2629" s="38" t="s">
        <v>63</v>
      </c>
      <c r="G2629" s="38" t="s">
        <v>64</v>
      </c>
      <c r="H2629" s="39">
        <v>44377</v>
      </c>
      <c r="I2629" s="38" t="s">
        <v>79</v>
      </c>
      <c r="J2629" s="38" t="s">
        <v>49</v>
      </c>
      <c r="M2629" s="38">
        <v>-2005</v>
      </c>
      <c r="S2629" s="38">
        <v>-2005</v>
      </c>
      <c r="AC2629" s="38">
        <v>-2005</v>
      </c>
    </row>
    <row r="2630" spans="1:29" x14ac:dyDescent="0.2">
      <c r="A2630" s="38" t="s">
        <v>262</v>
      </c>
      <c r="B2630" s="38" t="s">
        <v>5580</v>
      </c>
      <c r="C2630" s="38" t="s">
        <v>5581</v>
      </c>
      <c r="D2630" s="38" t="s">
        <v>525</v>
      </c>
      <c r="E2630" s="38" t="s">
        <v>93</v>
      </c>
      <c r="F2630" s="38" t="s">
        <v>40</v>
      </c>
      <c r="G2630" s="38" t="s">
        <v>41</v>
      </c>
      <c r="H2630" s="39">
        <v>44377</v>
      </c>
      <c r="I2630" s="38" t="s">
        <v>79</v>
      </c>
      <c r="J2630" s="38" t="s">
        <v>82</v>
      </c>
      <c r="M2630" s="38">
        <v>-2001</v>
      </c>
      <c r="S2630" s="38">
        <v>-2001</v>
      </c>
      <c r="AC2630" s="38">
        <v>-2001</v>
      </c>
    </row>
    <row r="2631" spans="1:29" x14ac:dyDescent="0.2">
      <c r="A2631" s="38" t="s">
        <v>262</v>
      </c>
      <c r="B2631" s="38" t="s">
        <v>5582</v>
      </c>
      <c r="C2631" s="38" t="s">
        <v>5583</v>
      </c>
      <c r="D2631" s="38" t="s">
        <v>522</v>
      </c>
      <c r="E2631" s="38" t="s">
        <v>93</v>
      </c>
      <c r="F2631" s="38" t="s">
        <v>63</v>
      </c>
      <c r="G2631" s="38" t="s">
        <v>64</v>
      </c>
      <c r="H2631" s="39">
        <v>44377</v>
      </c>
      <c r="I2631" s="38" t="s">
        <v>79</v>
      </c>
      <c r="J2631" s="38" t="s">
        <v>49</v>
      </c>
      <c r="M2631" s="38">
        <v>-2001</v>
      </c>
      <c r="S2631" s="38">
        <v>-2001</v>
      </c>
      <c r="AC2631" s="38">
        <v>-2001</v>
      </c>
    </row>
    <row r="2632" spans="1:29" x14ac:dyDescent="0.2">
      <c r="A2632" s="38" t="s">
        <v>474</v>
      </c>
      <c r="B2632" s="38" t="s">
        <v>5584</v>
      </c>
      <c r="C2632" s="38" t="s">
        <v>5585</v>
      </c>
      <c r="D2632" s="38" t="s">
        <v>511</v>
      </c>
      <c r="E2632" s="38" t="s">
        <v>93</v>
      </c>
      <c r="F2632" s="38" t="s">
        <v>116</v>
      </c>
      <c r="G2632" s="38" t="s">
        <v>45</v>
      </c>
      <c r="H2632" s="39">
        <v>44377</v>
      </c>
      <c r="I2632" s="38" t="s">
        <v>79</v>
      </c>
      <c r="J2632" s="38" t="s">
        <v>49</v>
      </c>
      <c r="M2632" s="38">
        <v>-2000</v>
      </c>
      <c r="S2632" s="38">
        <v>-2000</v>
      </c>
      <c r="AC2632" s="38">
        <v>-2000</v>
      </c>
    </row>
    <row r="2633" spans="1:29" x14ac:dyDescent="0.2">
      <c r="A2633" s="38" t="s">
        <v>262</v>
      </c>
      <c r="B2633" s="38" t="s">
        <v>5586</v>
      </c>
      <c r="C2633" s="38" t="s">
        <v>5587</v>
      </c>
      <c r="D2633" s="38" t="s">
        <v>522</v>
      </c>
      <c r="E2633" s="38" t="s">
        <v>93</v>
      </c>
      <c r="F2633" s="38" t="s">
        <v>40</v>
      </c>
      <c r="G2633" s="38" t="s">
        <v>41</v>
      </c>
      <c r="H2633" s="39">
        <v>44377</v>
      </c>
      <c r="I2633" s="38" t="s">
        <v>79</v>
      </c>
      <c r="J2633" s="38" t="s">
        <v>43</v>
      </c>
      <c r="M2633" s="38">
        <v>-1999</v>
      </c>
      <c r="S2633" s="38">
        <v>-1999</v>
      </c>
      <c r="AC2633" s="38">
        <v>-1999</v>
      </c>
    </row>
    <row r="2634" spans="1:29" x14ac:dyDescent="0.2">
      <c r="A2634" s="38" t="s">
        <v>262</v>
      </c>
      <c r="B2634" s="38" t="s">
        <v>5588</v>
      </c>
      <c r="C2634" s="38" t="s">
        <v>5589</v>
      </c>
      <c r="D2634" s="38" t="s">
        <v>451</v>
      </c>
      <c r="E2634" s="38" t="s">
        <v>93</v>
      </c>
      <c r="F2634" s="38" t="s">
        <v>116</v>
      </c>
      <c r="G2634" s="38" t="s">
        <v>45</v>
      </c>
      <c r="H2634" s="39">
        <v>44377</v>
      </c>
      <c r="I2634" s="38" t="s">
        <v>79</v>
      </c>
      <c r="J2634" s="38" t="s">
        <v>49</v>
      </c>
      <c r="M2634" s="38">
        <v>-1997</v>
      </c>
      <c r="S2634" s="38">
        <v>-1997</v>
      </c>
      <c r="AC2634" s="38">
        <v>-1997</v>
      </c>
    </row>
    <row r="2635" spans="1:29" x14ac:dyDescent="0.2">
      <c r="A2635" s="38" t="s">
        <v>474</v>
      </c>
      <c r="B2635" s="38" t="s">
        <v>5590</v>
      </c>
      <c r="C2635" s="38" t="s">
        <v>5591</v>
      </c>
      <c r="D2635" s="38" t="s">
        <v>511</v>
      </c>
      <c r="E2635" s="38" t="s">
        <v>93</v>
      </c>
      <c r="F2635" s="38" t="s">
        <v>369</v>
      </c>
      <c r="G2635" s="38" t="s">
        <v>45</v>
      </c>
      <c r="H2635" s="39">
        <v>44377</v>
      </c>
      <c r="I2635" s="38" t="s">
        <v>89</v>
      </c>
      <c r="J2635" s="38" t="s">
        <v>49</v>
      </c>
      <c r="M2635" s="38">
        <v>-1997</v>
      </c>
      <c r="S2635" s="38">
        <v>-1997</v>
      </c>
      <c r="AC2635" s="38">
        <v>-1997</v>
      </c>
    </row>
    <row r="2636" spans="1:29" x14ac:dyDescent="0.2">
      <c r="A2636" s="38" t="s">
        <v>262</v>
      </c>
      <c r="B2636" s="38" t="s">
        <v>5592</v>
      </c>
      <c r="C2636" s="38" t="s">
        <v>5593</v>
      </c>
      <c r="D2636" s="38" t="s">
        <v>525</v>
      </c>
      <c r="E2636" s="38" t="s">
        <v>93</v>
      </c>
      <c r="F2636" s="38" t="s">
        <v>63</v>
      </c>
      <c r="G2636" s="38" t="s">
        <v>64</v>
      </c>
      <c r="H2636" s="39">
        <v>44377</v>
      </c>
      <c r="I2636" s="38" t="s">
        <v>79</v>
      </c>
      <c r="J2636" s="38" t="s">
        <v>82</v>
      </c>
      <c r="M2636" s="38">
        <v>-1996</v>
      </c>
      <c r="S2636" s="38">
        <v>-1996</v>
      </c>
      <c r="AC2636" s="38">
        <v>-1996</v>
      </c>
    </row>
    <row r="2637" spans="1:29" x14ac:dyDescent="0.2">
      <c r="A2637" s="38" t="s">
        <v>262</v>
      </c>
      <c r="B2637" s="38" t="s">
        <v>5594</v>
      </c>
      <c r="C2637" s="38" t="s">
        <v>5595</v>
      </c>
      <c r="D2637" s="38" t="s">
        <v>522</v>
      </c>
      <c r="E2637" s="38" t="s">
        <v>93</v>
      </c>
      <c r="F2637" s="38" t="s">
        <v>116</v>
      </c>
      <c r="G2637" s="38" t="s">
        <v>45</v>
      </c>
      <c r="H2637" s="39">
        <v>44377</v>
      </c>
      <c r="I2637" s="38" t="s">
        <v>79</v>
      </c>
      <c r="J2637" s="38" t="s">
        <v>49</v>
      </c>
      <c r="M2637" s="38">
        <v>-1994</v>
      </c>
      <c r="S2637" s="38">
        <v>-1994</v>
      </c>
      <c r="AC2637" s="38">
        <v>-1994</v>
      </c>
    </row>
    <row r="2638" spans="1:29" x14ac:dyDescent="0.2">
      <c r="A2638" s="38" t="s">
        <v>361</v>
      </c>
      <c r="B2638" s="38" t="s">
        <v>5596</v>
      </c>
      <c r="C2638" s="38" t="s">
        <v>5597</v>
      </c>
      <c r="D2638" s="38" t="s">
        <v>712</v>
      </c>
      <c r="E2638" s="38" t="s">
        <v>93</v>
      </c>
      <c r="F2638" s="38" t="s">
        <v>460</v>
      </c>
      <c r="G2638" s="38" t="s">
        <v>461</v>
      </c>
      <c r="H2638" s="39">
        <v>44377</v>
      </c>
      <c r="I2638" s="38" t="s">
        <v>89</v>
      </c>
      <c r="J2638" s="38" t="s">
        <v>49</v>
      </c>
      <c r="M2638" s="38">
        <v>-1994</v>
      </c>
      <c r="S2638" s="38">
        <v>-1994</v>
      </c>
      <c r="AC2638" s="38">
        <v>-1994</v>
      </c>
    </row>
    <row r="2639" spans="1:29" x14ac:dyDescent="0.2">
      <c r="A2639" s="38" t="s">
        <v>361</v>
      </c>
      <c r="B2639" s="38" t="s">
        <v>5598</v>
      </c>
      <c r="C2639" s="38" t="s">
        <v>5599</v>
      </c>
      <c r="D2639" s="38" t="s">
        <v>712</v>
      </c>
      <c r="E2639" s="38" t="s">
        <v>93</v>
      </c>
      <c r="F2639" s="38" t="s">
        <v>52</v>
      </c>
      <c r="G2639" s="38" t="s">
        <v>53</v>
      </c>
      <c r="H2639" s="39">
        <v>44377</v>
      </c>
      <c r="I2639" s="38" t="s">
        <v>79</v>
      </c>
      <c r="J2639" s="38" t="s">
        <v>49</v>
      </c>
      <c r="M2639" s="38">
        <v>-1994</v>
      </c>
      <c r="S2639" s="38">
        <v>-1994</v>
      </c>
      <c r="AC2639" s="38">
        <v>-1994</v>
      </c>
    </row>
    <row r="2640" spans="1:29" x14ac:dyDescent="0.2">
      <c r="A2640" s="38" t="s">
        <v>608</v>
      </c>
      <c r="B2640" s="38" t="s">
        <v>5600</v>
      </c>
      <c r="C2640" s="38" t="s">
        <v>5601</v>
      </c>
      <c r="D2640" s="38" t="s">
        <v>611</v>
      </c>
      <c r="E2640" s="38" t="s">
        <v>93</v>
      </c>
      <c r="F2640" s="38" t="s">
        <v>384</v>
      </c>
      <c r="G2640" s="38" t="s">
        <v>385</v>
      </c>
      <c r="H2640" s="39">
        <v>44377</v>
      </c>
      <c r="I2640" s="38" t="s">
        <v>79</v>
      </c>
      <c r="J2640" s="38" t="s">
        <v>49</v>
      </c>
      <c r="M2640" s="38">
        <v>-1994</v>
      </c>
      <c r="S2640" s="38">
        <v>-1994</v>
      </c>
      <c r="AC2640" s="38">
        <v>-1994</v>
      </c>
    </row>
    <row r="2641" spans="1:29" x14ac:dyDescent="0.2">
      <c r="A2641" s="38" t="s">
        <v>608</v>
      </c>
      <c r="B2641" s="38" t="s">
        <v>5602</v>
      </c>
      <c r="C2641" s="38" t="s">
        <v>5603</v>
      </c>
      <c r="D2641" s="38" t="s">
        <v>611</v>
      </c>
      <c r="E2641" s="38" t="s">
        <v>93</v>
      </c>
      <c r="F2641" s="38" t="s">
        <v>52</v>
      </c>
      <c r="G2641" s="38" t="s">
        <v>53</v>
      </c>
      <c r="H2641" s="39">
        <v>44377</v>
      </c>
      <c r="I2641" s="38" t="s">
        <v>89</v>
      </c>
      <c r="J2641" s="38" t="s">
        <v>49</v>
      </c>
      <c r="M2641" s="38">
        <v>-1994</v>
      </c>
      <c r="S2641" s="38">
        <v>-1994</v>
      </c>
      <c r="AC2641" s="38">
        <v>-1994</v>
      </c>
    </row>
    <row r="2642" spans="1:29" x14ac:dyDescent="0.2">
      <c r="A2642" s="38" t="s">
        <v>608</v>
      </c>
      <c r="B2642" s="38" t="s">
        <v>5604</v>
      </c>
      <c r="C2642" s="38" t="s">
        <v>5605</v>
      </c>
      <c r="D2642" s="38" t="s">
        <v>611</v>
      </c>
      <c r="E2642" s="38" t="s">
        <v>93</v>
      </c>
      <c r="F2642" s="38" t="s">
        <v>52</v>
      </c>
      <c r="G2642" s="38" t="s">
        <v>53</v>
      </c>
      <c r="H2642" s="39">
        <v>44377</v>
      </c>
      <c r="I2642" s="38" t="s">
        <v>79</v>
      </c>
      <c r="J2642" s="38" t="s">
        <v>49</v>
      </c>
      <c r="M2642" s="38">
        <v>-1994</v>
      </c>
      <c r="S2642" s="38">
        <v>-1994</v>
      </c>
      <c r="AC2642" s="38">
        <v>-1994</v>
      </c>
    </row>
    <row r="2643" spans="1:29" x14ac:dyDescent="0.2">
      <c r="A2643" s="38" t="s">
        <v>733</v>
      </c>
      <c r="B2643" s="38" t="s">
        <v>5606</v>
      </c>
      <c r="C2643" s="38" t="s">
        <v>5607</v>
      </c>
      <c r="D2643" s="38" t="s">
        <v>511</v>
      </c>
      <c r="E2643" s="38" t="s">
        <v>93</v>
      </c>
      <c r="F2643" s="38" t="s">
        <v>88</v>
      </c>
      <c r="G2643" s="38" t="s">
        <v>53</v>
      </c>
      <c r="H2643" s="39">
        <v>44377</v>
      </c>
      <c r="I2643" s="38" t="s">
        <v>89</v>
      </c>
      <c r="J2643" s="38" t="s">
        <v>49</v>
      </c>
      <c r="M2643" s="38">
        <v>-1994</v>
      </c>
      <c r="S2643" s="38">
        <v>-1994</v>
      </c>
      <c r="AC2643" s="38">
        <v>-1994</v>
      </c>
    </row>
    <row r="2644" spans="1:29" x14ac:dyDescent="0.2">
      <c r="A2644" s="38" t="s">
        <v>262</v>
      </c>
      <c r="B2644" s="38" t="s">
        <v>5608</v>
      </c>
      <c r="C2644" s="38" t="s">
        <v>5609</v>
      </c>
      <c r="D2644" s="38" t="s">
        <v>525</v>
      </c>
      <c r="E2644" s="38" t="s">
        <v>93</v>
      </c>
      <c r="F2644" s="38" t="s">
        <v>114</v>
      </c>
      <c r="G2644" s="38" t="s">
        <v>69</v>
      </c>
      <c r="H2644" s="39">
        <v>44377</v>
      </c>
      <c r="I2644" s="38" t="s">
        <v>79</v>
      </c>
      <c r="J2644" s="38" t="s">
        <v>82</v>
      </c>
      <c r="M2644" s="38">
        <v>-1993</v>
      </c>
      <c r="S2644" s="38">
        <v>-1993</v>
      </c>
      <c r="AC2644" s="38">
        <v>-1993</v>
      </c>
    </row>
    <row r="2645" spans="1:29" x14ac:dyDescent="0.2">
      <c r="A2645" s="38" t="s">
        <v>474</v>
      </c>
      <c r="B2645" s="38" t="s">
        <v>5610</v>
      </c>
      <c r="C2645" s="38" t="s">
        <v>5611</v>
      </c>
      <c r="D2645" s="38" t="s">
        <v>511</v>
      </c>
      <c r="E2645" s="38" t="s">
        <v>93</v>
      </c>
      <c r="F2645" s="38" t="s">
        <v>100</v>
      </c>
      <c r="G2645" s="38" t="s">
        <v>101</v>
      </c>
      <c r="H2645" s="39">
        <v>44377</v>
      </c>
      <c r="I2645" s="38" t="s">
        <v>89</v>
      </c>
      <c r="J2645" s="38" t="s">
        <v>49</v>
      </c>
      <c r="M2645" s="38">
        <v>-1990</v>
      </c>
      <c r="S2645" s="38">
        <v>-1990</v>
      </c>
      <c r="AC2645" s="38">
        <v>-1990</v>
      </c>
    </row>
    <row r="2646" spans="1:29" x14ac:dyDescent="0.2">
      <c r="A2646" s="38" t="s">
        <v>608</v>
      </c>
      <c r="B2646" s="38" t="s">
        <v>5612</v>
      </c>
      <c r="C2646" s="38" t="s">
        <v>5613</v>
      </c>
      <c r="D2646" s="38" t="s">
        <v>611</v>
      </c>
      <c r="E2646" s="38" t="s">
        <v>93</v>
      </c>
      <c r="F2646" s="38" t="s">
        <v>57</v>
      </c>
      <c r="G2646" s="38" t="s">
        <v>58</v>
      </c>
      <c r="H2646" s="39">
        <v>44377</v>
      </c>
      <c r="I2646" s="38" t="s">
        <v>89</v>
      </c>
      <c r="J2646" s="38" t="s">
        <v>49</v>
      </c>
      <c r="M2646" s="38">
        <v>-1987</v>
      </c>
      <c r="S2646" s="38">
        <v>-1987</v>
      </c>
      <c r="AC2646" s="38">
        <v>-1987</v>
      </c>
    </row>
    <row r="2647" spans="1:29" x14ac:dyDescent="0.2">
      <c r="A2647" s="38" t="s">
        <v>361</v>
      </c>
      <c r="B2647" s="38" t="s">
        <v>5614</v>
      </c>
      <c r="C2647" s="38" t="s">
        <v>5615</v>
      </c>
      <c r="D2647" s="38" t="s">
        <v>712</v>
      </c>
      <c r="E2647" s="38" t="s">
        <v>93</v>
      </c>
      <c r="F2647" s="38" t="s">
        <v>460</v>
      </c>
      <c r="G2647" s="38" t="s">
        <v>461</v>
      </c>
      <c r="H2647" s="39">
        <v>44377</v>
      </c>
      <c r="I2647" s="38" t="s">
        <v>79</v>
      </c>
      <c r="J2647" s="38" t="s">
        <v>49</v>
      </c>
      <c r="M2647" s="38">
        <v>-1986</v>
      </c>
      <c r="S2647" s="38">
        <v>-1986</v>
      </c>
      <c r="AC2647" s="38">
        <v>-1986</v>
      </c>
    </row>
    <row r="2648" spans="1:29" x14ac:dyDescent="0.2">
      <c r="A2648" s="38" t="s">
        <v>608</v>
      </c>
      <c r="B2648" s="38" t="s">
        <v>5616</v>
      </c>
      <c r="C2648" s="38" t="s">
        <v>5617</v>
      </c>
      <c r="D2648" s="38" t="s">
        <v>611</v>
      </c>
      <c r="E2648" s="38" t="s">
        <v>93</v>
      </c>
      <c r="F2648" s="38" t="s">
        <v>364</v>
      </c>
      <c r="G2648" s="38" t="s">
        <v>69</v>
      </c>
      <c r="H2648" s="39">
        <v>44377</v>
      </c>
      <c r="I2648" s="38" t="s">
        <v>89</v>
      </c>
      <c r="J2648" s="38" t="s">
        <v>49</v>
      </c>
      <c r="M2648" s="38">
        <v>-1984</v>
      </c>
      <c r="S2648" s="38">
        <v>-1984</v>
      </c>
      <c r="AC2648" s="38">
        <v>-1984</v>
      </c>
    </row>
    <row r="2649" spans="1:29" x14ac:dyDescent="0.2">
      <c r="A2649" s="38" t="s">
        <v>733</v>
      </c>
      <c r="B2649" s="38" t="s">
        <v>5618</v>
      </c>
      <c r="C2649" s="38" t="s">
        <v>5619</v>
      </c>
      <c r="D2649" s="38" t="s">
        <v>511</v>
      </c>
      <c r="E2649" s="38" t="s">
        <v>93</v>
      </c>
      <c r="F2649" s="38" t="s">
        <v>94</v>
      </c>
      <c r="G2649" s="38" t="s">
        <v>41</v>
      </c>
      <c r="H2649" s="39">
        <v>44377</v>
      </c>
      <c r="I2649" s="38" t="s">
        <v>79</v>
      </c>
      <c r="J2649" s="38" t="s">
        <v>49</v>
      </c>
      <c r="M2649" s="38">
        <v>-1980</v>
      </c>
      <c r="S2649" s="38">
        <v>-1980</v>
      </c>
      <c r="AC2649" s="38">
        <v>-1980</v>
      </c>
    </row>
    <row r="2650" spans="1:29" x14ac:dyDescent="0.2">
      <c r="A2650" s="38" t="s">
        <v>262</v>
      </c>
      <c r="B2650" s="38" t="s">
        <v>5620</v>
      </c>
      <c r="C2650" s="38" t="s">
        <v>5621</v>
      </c>
      <c r="D2650" s="38" t="s">
        <v>528</v>
      </c>
      <c r="E2650" s="38" t="s">
        <v>93</v>
      </c>
      <c r="F2650" s="38" t="s">
        <v>116</v>
      </c>
      <c r="G2650" s="38" t="s">
        <v>45</v>
      </c>
      <c r="H2650" s="39">
        <v>44377</v>
      </c>
      <c r="I2650" s="38" t="s">
        <v>79</v>
      </c>
      <c r="J2650" s="38" t="s">
        <v>49</v>
      </c>
      <c r="M2650" s="38">
        <v>-1974</v>
      </c>
      <c r="S2650" s="38">
        <v>-1974</v>
      </c>
      <c r="AC2650" s="38">
        <v>-1974</v>
      </c>
    </row>
    <row r="2651" spans="1:29" x14ac:dyDescent="0.2">
      <c r="A2651" s="38" t="s">
        <v>361</v>
      </c>
      <c r="B2651" s="38" t="s">
        <v>5622</v>
      </c>
      <c r="C2651" s="38" t="s">
        <v>5623</v>
      </c>
      <c r="D2651" s="38" t="s">
        <v>712</v>
      </c>
      <c r="E2651" s="38" t="s">
        <v>93</v>
      </c>
      <c r="F2651" s="38" t="s">
        <v>460</v>
      </c>
      <c r="G2651" s="38" t="s">
        <v>461</v>
      </c>
      <c r="H2651" s="39">
        <v>44377</v>
      </c>
      <c r="I2651" s="38" t="s">
        <v>79</v>
      </c>
      <c r="J2651" s="38" t="s">
        <v>49</v>
      </c>
      <c r="M2651" s="38">
        <v>-1974</v>
      </c>
      <c r="S2651" s="38">
        <v>-1974</v>
      </c>
      <c r="AC2651" s="38">
        <v>-1974</v>
      </c>
    </row>
    <row r="2652" spans="1:29" x14ac:dyDescent="0.2">
      <c r="A2652" s="38" t="s">
        <v>608</v>
      </c>
      <c r="B2652" s="38" t="s">
        <v>5624</v>
      </c>
      <c r="C2652" s="38" t="s">
        <v>5625</v>
      </c>
      <c r="D2652" s="38" t="s">
        <v>611</v>
      </c>
      <c r="E2652" s="38" t="s">
        <v>93</v>
      </c>
      <c r="F2652" s="38" t="s">
        <v>63</v>
      </c>
      <c r="G2652" s="38" t="s">
        <v>64</v>
      </c>
      <c r="H2652" s="39">
        <v>44377</v>
      </c>
      <c r="I2652" s="38" t="s">
        <v>79</v>
      </c>
      <c r="J2652" s="38" t="s">
        <v>49</v>
      </c>
      <c r="M2652" s="38">
        <v>-1974</v>
      </c>
      <c r="S2652" s="38">
        <v>-1974</v>
      </c>
      <c r="AC2652" s="38">
        <v>-1974</v>
      </c>
    </row>
    <row r="2653" spans="1:29" x14ac:dyDescent="0.2">
      <c r="A2653" s="38" t="s">
        <v>608</v>
      </c>
      <c r="B2653" s="38" t="s">
        <v>5626</v>
      </c>
      <c r="C2653" s="38" t="s">
        <v>5627</v>
      </c>
      <c r="D2653" s="38" t="s">
        <v>611</v>
      </c>
      <c r="E2653" s="38" t="s">
        <v>93</v>
      </c>
      <c r="F2653" s="38" t="s">
        <v>63</v>
      </c>
      <c r="G2653" s="38" t="s">
        <v>64</v>
      </c>
      <c r="H2653" s="39">
        <v>44377</v>
      </c>
      <c r="I2653" s="38" t="s">
        <v>89</v>
      </c>
      <c r="J2653" s="38" t="s">
        <v>49</v>
      </c>
      <c r="M2653" s="38">
        <v>-1974</v>
      </c>
      <c r="S2653" s="38">
        <v>-1974</v>
      </c>
      <c r="AC2653" s="38">
        <v>-1974</v>
      </c>
    </row>
    <row r="2654" spans="1:29" x14ac:dyDescent="0.2">
      <c r="A2654" s="38" t="s">
        <v>262</v>
      </c>
      <c r="B2654" s="38" t="s">
        <v>5628</v>
      </c>
      <c r="C2654" s="38" t="s">
        <v>5629</v>
      </c>
      <c r="D2654" s="38" t="s">
        <v>522</v>
      </c>
      <c r="E2654" s="38" t="s">
        <v>93</v>
      </c>
      <c r="F2654" s="38" t="s">
        <v>66</v>
      </c>
      <c r="G2654" s="38" t="s">
        <v>64</v>
      </c>
      <c r="H2654" s="39">
        <v>44377</v>
      </c>
      <c r="I2654" s="38" t="s">
        <v>79</v>
      </c>
      <c r="J2654" s="38" t="s">
        <v>82</v>
      </c>
      <c r="M2654" s="38">
        <v>-1972</v>
      </c>
      <c r="S2654" s="38">
        <v>-1972</v>
      </c>
      <c r="AC2654" s="38">
        <v>-1972</v>
      </c>
    </row>
    <row r="2655" spans="1:29" x14ac:dyDescent="0.2">
      <c r="A2655" s="38" t="s">
        <v>474</v>
      </c>
      <c r="B2655" s="38" t="s">
        <v>5630</v>
      </c>
      <c r="C2655" s="38" t="s">
        <v>5631</v>
      </c>
      <c r="D2655" s="38" t="s">
        <v>477</v>
      </c>
      <c r="E2655" s="38" t="s">
        <v>93</v>
      </c>
      <c r="F2655" s="38" t="s">
        <v>369</v>
      </c>
      <c r="G2655" s="38" t="s">
        <v>45</v>
      </c>
      <c r="H2655" s="39">
        <v>44377</v>
      </c>
      <c r="I2655" s="38" t="s">
        <v>79</v>
      </c>
      <c r="J2655" s="38" t="s">
        <v>49</v>
      </c>
      <c r="M2655" s="38">
        <v>-1962</v>
      </c>
      <c r="S2655" s="38">
        <v>-1962</v>
      </c>
      <c r="AC2655" s="38">
        <v>-1962</v>
      </c>
    </row>
    <row r="2656" spans="1:29" x14ac:dyDescent="0.2">
      <c r="A2656" s="38" t="s">
        <v>733</v>
      </c>
      <c r="B2656" s="38" t="s">
        <v>5632</v>
      </c>
      <c r="C2656" s="38" t="s">
        <v>5633</v>
      </c>
      <c r="D2656" s="38" t="s">
        <v>501</v>
      </c>
      <c r="E2656" s="38" t="s">
        <v>93</v>
      </c>
      <c r="F2656" s="38" t="s">
        <v>94</v>
      </c>
      <c r="G2656" s="38" t="s">
        <v>41</v>
      </c>
      <c r="H2656" s="39">
        <v>44377</v>
      </c>
      <c r="I2656" s="38" t="s">
        <v>79</v>
      </c>
      <c r="J2656" s="38" t="s">
        <v>49</v>
      </c>
      <c r="M2656" s="38">
        <v>-1958</v>
      </c>
      <c r="S2656" s="38">
        <v>-1958</v>
      </c>
      <c r="AC2656" s="38">
        <v>-1958</v>
      </c>
    </row>
    <row r="2657" spans="1:29" x14ac:dyDescent="0.2">
      <c r="A2657" s="38" t="s">
        <v>262</v>
      </c>
      <c r="B2657" s="38" t="s">
        <v>5634</v>
      </c>
      <c r="C2657" s="38" t="s">
        <v>5635</v>
      </c>
      <c r="D2657" s="38" t="s">
        <v>528</v>
      </c>
      <c r="E2657" s="38" t="s">
        <v>93</v>
      </c>
      <c r="F2657" s="38" t="s">
        <v>92</v>
      </c>
      <c r="G2657" s="38" t="s">
        <v>41</v>
      </c>
      <c r="H2657" s="39">
        <v>44377</v>
      </c>
      <c r="I2657" s="38" t="s">
        <v>79</v>
      </c>
      <c r="J2657" s="38" t="s">
        <v>49</v>
      </c>
      <c r="M2657" s="38">
        <v>-1954</v>
      </c>
      <c r="S2657" s="38">
        <v>-1954</v>
      </c>
      <c r="AC2657" s="38">
        <v>-1954</v>
      </c>
    </row>
    <row r="2658" spans="1:29" x14ac:dyDescent="0.2">
      <c r="A2658" s="38" t="s">
        <v>733</v>
      </c>
      <c r="B2658" s="38" t="s">
        <v>5636</v>
      </c>
      <c r="C2658" s="38" t="s">
        <v>5637</v>
      </c>
      <c r="D2658" s="38" t="s">
        <v>511</v>
      </c>
      <c r="E2658" s="38" t="s">
        <v>93</v>
      </c>
      <c r="F2658" s="38" t="s">
        <v>114</v>
      </c>
      <c r="G2658" s="38" t="s">
        <v>69</v>
      </c>
      <c r="H2658" s="39">
        <v>44377</v>
      </c>
      <c r="I2658" s="38" t="s">
        <v>79</v>
      </c>
      <c r="J2658" s="38" t="s">
        <v>49</v>
      </c>
      <c r="M2658" s="38">
        <v>-1946</v>
      </c>
      <c r="S2658" s="38">
        <v>-1946</v>
      </c>
      <c r="AC2658" s="38">
        <v>-1946</v>
      </c>
    </row>
    <row r="2659" spans="1:29" x14ac:dyDescent="0.2">
      <c r="A2659" s="38" t="s">
        <v>474</v>
      </c>
      <c r="B2659" s="38" t="s">
        <v>5638</v>
      </c>
      <c r="C2659" s="38" t="s">
        <v>5639</v>
      </c>
      <c r="D2659" s="38" t="s">
        <v>477</v>
      </c>
      <c r="E2659" s="38" t="s">
        <v>93</v>
      </c>
      <c r="F2659" s="38" t="s">
        <v>369</v>
      </c>
      <c r="G2659" s="38" t="s">
        <v>45</v>
      </c>
      <c r="H2659" s="39">
        <v>44377</v>
      </c>
      <c r="I2659" s="38" t="s">
        <v>79</v>
      </c>
      <c r="J2659" s="38" t="s">
        <v>49</v>
      </c>
      <c r="M2659" s="38">
        <v>-1941</v>
      </c>
      <c r="S2659" s="38">
        <v>-1941</v>
      </c>
      <c r="AC2659" s="38">
        <v>-1941</v>
      </c>
    </row>
    <row r="2660" spans="1:29" x14ac:dyDescent="0.2">
      <c r="A2660" s="38" t="s">
        <v>262</v>
      </c>
      <c r="B2660" s="38" t="s">
        <v>5640</v>
      </c>
      <c r="C2660" s="38" t="s">
        <v>5641</v>
      </c>
      <c r="D2660" s="38" t="s">
        <v>528</v>
      </c>
      <c r="E2660" s="38" t="s">
        <v>93</v>
      </c>
      <c r="F2660" s="38" t="s">
        <v>40</v>
      </c>
      <c r="G2660" s="38" t="s">
        <v>41</v>
      </c>
      <c r="H2660" s="39">
        <v>44377</v>
      </c>
      <c r="I2660" s="38" t="s">
        <v>79</v>
      </c>
      <c r="J2660" s="38" t="s">
        <v>82</v>
      </c>
      <c r="M2660" s="38">
        <v>-1938</v>
      </c>
      <c r="S2660" s="38">
        <v>-1938</v>
      </c>
      <c r="AC2660" s="38">
        <v>-1938</v>
      </c>
    </row>
    <row r="2661" spans="1:29" x14ac:dyDescent="0.2">
      <c r="A2661" s="38" t="s">
        <v>474</v>
      </c>
      <c r="B2661" s="38" t="s">
        <v>5642</v>
      </c>
      <c r="C2661" s="38" t="s">
        <v>5643</v>
      </c>
      <c r="D2661" s="38" t="s">
        <v>511</v>
      </c>
      <c r="E2661" s="38" t="s">
        <v>93</v>
      </c>
      <c r="F2661" s="38" t="s">
        <v>44</v>
      </c>
      <c r="G2661" s="38" t="s">
        <v>45</v>
      </c>
      <c r="H2661" s="39">
        <v>44377</v>
      </c>
      <c r="I2661" s="38" t="s">
        <v>79</v>
      </c>
      <c r="J2661" s="38" t="s">
        <v>49</v>
      </c>
      <c r="M2661" s="38">
        <v>-1937</v>
      </c>
      <c r="S2661" s="38">
        <v>-1937</v>
      </c>
      <c r="AC2661" s="38">
        <v>-1937</v>
      </c>
    </row>
    <row r="2662" spans="1:29" x14ac:dyDescent="0.2">
      <c r="A2662" s="38" t="s">
        <v>474</v>
      </c>
      <c r="B2662" s="38" t="s">
        <v>5644</v>
      </c>
      <c r="C2662" s="38" t="s">
        <v>5645</v>
      </c>
      <c r="D2662" s="38" t="s">
        <v>511</v>
      </c>
      <c r="E2662" s="38" t="s">
        <v>93</v>
      </c>
      <c r="F2662" s="38" t="s">
        <v>44</v>
      </c>
      <c r="G2662" s="38" t="s">
        <v>45</v>
      </c>
      <c r="H2662" s="39">
        <v>44377</v>
      </c>
      <c r="I2662" s="38" t="s">
        <v>89</v>
      </c>
      <c r="J2662" s="38" t="s">
        <v>49</v>
      </c>
      <c r="M2662" s="38">
        <v>-1934</v>
      </c>
      <c r="S2662" s="38">
        <v>-1934</v>
      </c>
      <c r="AC2662" s="38">
        <v>-1934</v>
      </c>
    </row>
    <row r="2663" spans="1:29" x14ac:dyDescent="0.2">
      <c r="A2663" s="38" t="s">
        <v>608</v>
      </c>
      <c r="B2663" s="38" t="s">
        <v>5646</v>
      </c>
      <c r="C2663" s="38" t="s">
        <v>5647</v>
      </c>
      <c r="D2663" s="38" t="s">
        <v>611</v>
      </c>
      <c r="E2663" s="38" t="s">
        <v>93</v>
      </c>
      <c r="F2663" s="38" t="s">
        <v>364</v>
      </c>
      <c r="G2663" s="38" t="s">
        <v>69</v>
      </c>
      <c r="H2663" s="39">
        <v>44377</v>
      </c>
      <c r="I2663" s="38" t="s">
        <v>79</v>
      </c>
      <c r="J2663" s="38" t="s">
        <v>49</v>
      </c>
      <c r="M2663" s="38">
        <v>-1932</v>
      </c>
      <c r="S2663" s="38">
        <v>-1932</v>
      </c>
      <c r="AC2663" s="38">
        <v>-1932</v>
      </c>
    </row>
    <row r="2664" spans="1:29" x14ac:dyDescent="0.2">
      <c r="A2664" s="38" t="s">
        <v>474</v>
      </c>
      <c r="B2664" s="38" t="s">
        <v>5648</v>
      </c>
      <c r="C2664" s="38" t="s">
        <v>5649</v>
      </c>
      <c r="D2664" s="38" t="s">
        <v>511</v>
      </c>
      <c r="E2664" s="38" t="s">
        <v>93</v>
      </c>
      <c r="F2664" s="38" t="s">
        <v>369</v>
      </c>
      <c r="G2664" s="38" t="s">
        <v>45</v>
      </c>
      <c r="H2664" s="39">
        <v>44377</v>
      </c>
      <c r="I2664" s="38" t="s">
        <v>79</v>
      </c>
      <c r="J2664" s="38" t="s">
        <v>49</v>
      </c>
      <c r="M2664" s="38">
        <v>-1929</v>
      </c>
      <c r="S2664" s="38">
        <v>-1929</v>
      </c>
      <c r="AC2664" s="38">
        <v>-1929</v>
      </c>
    </row>
    <row r="2665" spans="1:29" x14ac:dyDescent="0.2">
      <c r="A2665" s="38" t="s">
        <v>474</v>
      </c>
      <c r="B2665" s="38" t="s">
        <v>5650</v>
      </c>
      <c r="C2665" s="38" t="s">
        <v>5651</v>
      </c>
      <c r="D2665" s="38" t="s">
        <v>511</v>
      </c>
      <c r="E2665" s="38" t="s">
        <v>93</v>
      </c>
      <c r="F2665" s="38" t="s">
        <v>44</v>
      </c>
      <c r="G2665" s="38" t="s">
        <v>45</v>
      </c>
      <c r="H2665" s="39">
        <v>44377</v>
      </c>
      <c r="I2665" s="38" t="s">
        <v>89</v>
      </c>
      <c r="J2665" s="38" t="s">
        <v>49</v>
      </c>
      <c r="M2665" s="38">
        <v>-1928</v>
      </c>
      <c r="S2665" s="38">
        <v>-1928</v>
      </c>
      <c r="AC2665" s="38">
        <v>-1928</v>
      </c>
    </row>
    <row r="2666" spans="1:29" x14ac:dyDescent="0.2">
      <c r="A2666" s="38" t="s">
        <v>474</v>
      </c>
      <c r="B2666" s="38" t="s">
        <v>5652</v>
      </c>
      <c r="C2666" s="38" t="s">
        <v>5653</v>
      </c>
      <c r="D2666" s="38" t="s">
        <v>511</v>
      </c>
      <c r="E2666" s="38" t="s">
        <v>93</v>
      </c>
      <c r="F2666" s="38" t="s">
        <v>369</v>
      </c>
      <c r="G2666" s="38" t="s">
        <v>45</v>
      </c>
      <c r="H2666" s="39">
        <v>44377</v>
      </c>
      <c r="I2666" s="38" t="s">
        <v>89</v>
      </c>
      <c r="J2666" s="38" t="s">
        <v>49</v>
      </c>
      <c r="M2666" s="38">
        <v>-1927</v>
      </c>
      <c r="S2666" s="38">
        <v>-1927</v>
      </c>
      <c r="AC2666" s="38">
        <v>-1927</v>
      </c>
    </row>
    <row r="2667" spans="1:29" x14ac:dyDescent="0.2">
      <c r="A2667" s="38" t="s">
        <v>474</v>
      </c>
      <c r="B2667" s="38" t="s">
        <v>5654</v>
      </c>
      <c r="C2667" s="38" t="s">
        <v>5655</v>
      </c>
      <c r="D2667" s="38" t="s">
        <v>511</v>
      </c>
      <c r="E2667" s="38" t="s">
        <v>93</v>
      </c>
      <c r="F2667" s="38" t="s">
        <v>44</v>
      </c>
      <c r="G2667" s="38" t="s">
        <v>45</v>
      </c>
      <c r="H2667" s="39">
        <v>44377</v>
      </c>
      <c r="I2667" s="38" t="s">
        <v>79</v>
      </c>
      <c r="J2667" s="38" t="s">
        <v>49</v>
      </c>
      <c r="M2667" s="38">
        <v>-1918</v>
      </c>
      <c r="S2667" s="38">
        <v>-1918</v>
      </c>
      <c r="AC2667" s="38">
        <v>-1918</v>
      </c>
    </row>
    <row r="2668" spans="1:29" x14ac:dyDescent="0.2">
      <c r="A2668" s="38" t="s">
        <v>474</v>
      </c>
      <c r="B2668" s="38" t="s">
        <v>5656</v>
      </c>
      <c r="C2668" s="38" t="s">
        <v>5657</v>
      </c>
      <c r="D2668" s="38" t="s">
        <v>511</v>
      </c>
      <c r="E2668" s="38" t="s">
        <v>93</v>
      </c>
      <c r="F2668" s="38" t="s">
        <v>460</v>
      </c>
      <c r="G2668" s="38" t="s">
        <v>461</v>
      </c>
      <c r="H2668" s="39">
        <v>44377</v>
      </c>
      <c r="I2668" s="38" t="s">
        <v>89</v>
      </c>
      <c r="J2668" s="38" t="s">
        <v>49</v>
      </c>
      <c r="M2668" s="38">
        <v>-1910</v>
      </c>
      <c r="S2668" s="38">
        <v>-1910</v>
      </c>
      <c r="AC2668" s="38">
        <v>-1910</v>
      </c>
    </row>
    <row r="2669" spans="1:29" x14ac:dyDescent="0.2">
      <c r="A2669" s="38" t="s">
        <v>502</v>
      </c>
      <c r="B2669" s="38" t="s">
        <v>5658</v>
      </c>
      <c r="C2669" s="38" t="s">
        <v>5659</v>
      </c>
      <c r="D2669" s="38" t="s">
        <v>616</v>
      </c>
      <c r="E2669" s="38" t="s">
        <v>93</v>
      </c>
      <c r="F2669" s="38" t="s">
        <v>364</v>
      </c>
      <c r="G2669" s="38" t="s">
        <v>69</v>
      </c>
      <c r="H2669" s="39">
        <v>44377</v>
      </c>
      <c r="I2669" s="38" t="s">
        <v>79</v>
      </c>
      <c r="J2669" s="38" t="s">
        <v>43</v>
      </c>
      <c r="M2669" s="38">
        <v>-1908</v>
      </c>
      <c r="S2669" s="38">
        <v>-1908</v>
      </c>
      <c r="AC2669" s="38">
        <v>-1908</v>
      </c>
    </row>
    <row r="2670" spans="1:29" x14ac:dyDescent="0.2">
      <c r="A2670" s="38" t="s">
        <v>361</v>
      </c>
      <c r="B2670" s="38" t="s">
        <v>5660</v>
      </c>
      <c r="C2670" s="38" t="s">
        <v>5661</v>
      </c>
      <c r="D2670" s="38" t="s">
        <v>712</v>
      </c>
      <c r="E2670" s="38" t="s">
        <v>93</v>
      </c>
      <c r="F2670" s="38" t="s">
        <v>72</v>
      </c>
      <c r="G2670" s="38" t="s">
        <v>73</v>
      </c>
      <c r="H2670" s="39">
        <v>44377</v>
      </c>
      <c r="I2670" s="38" t="s">
        <v>89</v>
      </c>
      <c r="J2670" s="38" t="s">
        <v>49</v>
      </c>
      <c r="M2670" s="38">
        <v>-1898</v>
      </c>
      <c r="S2670" s="38">
        <v>-1898</v>
      </c>
      <c r="AC2670" s="38">
        <v>-1898</v>
      </c>
    </row>
    <row r="2671" spans="1:29" x14ac:dyDescent="0.2">
      <c r="A2671" s="38" t="s">
        <v>759</v>
      </c>
      <c r="B2671" s="38" t="s">
        <v>5662</v>
      </c>
      <c r="C2671" s="38" t="s">
        <v>5663</v>
      </c>
      <c r="D2671" s="38" t="s">
        <v>762</v>
      </c>
      <c r="E2671" s="38" t="s">
        <v>93</v>
      </c>
      <c r="F2671" s="38" t="s">
        <v>3350</v>
      </c>
      <c r="G2671" s="38" t="s">
        <v>113</v>
      </c>
      <c r="H2671" s="39">
        <v>44377</v>
      </c>
      <c r="I2671" s="38" t="s">
        <v>79</v>
      </c>
      <c r="J2671" s="38" t="s">
        <v>49</v>
      </c>
      <c r="M2671" s="38">
        <v>-1896</v>
      </c>
      <c r="S2671" s="38">
        <v>-1896</v>
      </c>
      <c r="AC2671" s="38">
        <v>-1896</v>
      </c>
    </row>
    <row r="2672" spans="1:29" x14ac:dyDescent="0.2">
      <c r="A2672" s="38" t="s">
        <v>474</v>
      </c>
      <c r="B2672" s="38" t="s">
        <v>5664</v>
      </c>
      <c r="C2672" s="38" t="s">
        <v>5665</v>
      </c>
      <c r="D2672" s="38" t="s">
        <v>511</v>
      </c>
      <c r="E2672" s="38" t="s">
        <v>93</v>
      </c>
      <c r="F2672" s="38" t="s">
        <v>116</v>
      </c>
      <c r="G2672" s="38" t="s">
        <v>45</v>
      </c>
      <c r="H2672" s="39">
        <v>44377</v>
      </c>
      <c r="I2672" s="38" t="s">
        <v>89</v>
      </c>
      <c r="J2672" s="38" t="s">
        <v>49</v>
      </c>
      <c r="M2672" s="38">
        <v>-1894</v>
      </c>
      <c r="S2672" s="38">
        <v>-1894</v>
      </c>
      <c r="AC2672" s="38">
        <v>-1894</v>
      </c>
    </row>
    <row r="2673" spans="1:29" x14ac:dyDescent="0.2">
      <c r="A2673" s="38" t="s">
        <v>693</v>
      </c>
      <c r="B2673" s="38" t="s">
        <v>5666</v>
      </c>
      <c r="C2673" s="38" t="s">
        <v>5667</v>
      </c>
      <c r="D2673" s="38" t="s">
        <v>696</v>
      </c>
      <c r="E2673" s="38" t="s">
        <v>93</v>
      </c>
      <c r="F2673" s="38" t="s">
        <v>57</v>
      </c>
      <c r="G2673" s="38" t="s">
        <v>58</v>
      </c>
      <c r="H2673" s="39">
        <v>44377</v>
      </c>
      <c r="I2673" s="38" t="s">
        <v>79</v>
      </c>
      <c r="J2673" s="38" t="s">
        <v>49</v>
      </c>
      <c r="M2673" s="38">
        <v>-1894</v>
      </c>
      <c r="S2673" s="38">
        <v>-1894</v>
      </c>
      <c r="AC2673" s="38">
        <v>-1894</v>
      </c>
    </row>
    <row r="2674" spans="1:29" x14ac:dyDescent="0.2">
      <c r="A2674" s="38" t="s">
        <v>474</v>
      </c>
      <c r="B2674" s="38" t="s">
        <v>5668</v>
      </c>
      <c r="C2674" s="38" t="s">
        <v>5669</v>
      </c>
      <c r="D2674" s="38" t="s">
        <v>511</v>
      </c>
      <c r="E2674" s="38" t="s">
        <v>93</v>
      </c>
      <c r="F2674" s="38" t="s">
        <v>109</v>
      </c>
      <c r="G2674" s="38" t="s">
        <v>69</v>
      </c>
      <c r="H2674" s="39">
        <v>44377</v>
      </c>
      <c r="I2674" s="38" t="s">
        <v>89</v>
      </c>
      <c r="J2674" s="38" t="s">
        <v>49</v>
      </c>
      <c r="M2674" s="38">
        <v>-1893</v>
      </c>
      <c r="S2674" s="38">
        <v>-1893</v>
      </c>
      <c r="AC2674" s="38">
        <v>-1893</v>
      </c>
    </row>
    <row r="2675" spans="1:29" x14ac:dyDescent="0.2">
      <c r="A2675" s="38" t="s">
        <v>474</v>
      </c>
      <c r="B2675" s="38" t="s">
        <v>5670</v>
      </c>
      <c r="C2675" s="38" t="s">
        <v>5671</v>
      </c>
      <c r="D2675" s="38" t="s">
        <v>511</v>
      </c>
      <c r="E2675" s="38" t="s">
        <v>93</v>
      </c>
      <c r="F2675" s="38" t="s">
        <v>94</v>
      </c>
      <c r="G2675" s="38" t="s">
        <v>41</v>
      </c>
      <c r="H2675" s="39">
        <v>44377</v>
      </c>
      <c r="I2675" s="38" t="s">
        <v>89</v>
      </c>
      <c r="J2675" s="38" t="s">
        <v>49</v>
      </c>
      <c r="M2675" s="38">
        <v>-1893</v>
      </c>
      <c r="S2675" s="38">
        <v>-1893</v>
      </c>
      <c r="AC2675" s="38">
        <v>-1893</v>
      </c>
    </row>
    <row r="2676" spans="1:29" x14ac:dyDescent="0.2">
      <c r="A2676" s="38" t="s">
        <v>474</v>
      </c>
      <c r="B2676" s="38" t="s">
        <v>5672</v>
      </c>
      <c r="C2676" s="38" t="s">
        <v>5673</v>
      </c>
      <c r="D2676" s="38" t="s">
        <v>511</v>
      </c>
      <c r="E2676" s="38" t="s">
        <v>93</v>
      </c>
      <c r="F2676" s="38" t="s">
        <v>94</v>
      </c>
      <c r="G2676" s="38" t="s">
        <v>41</v>
      </c>
      <c r="H2676" s="39">
        <v>44377</v>
      </c>
      <c r="I2676" s="38" t="s">
        <v>79</v>
      </c>
      <c r="J2676" s="38" t="s">
        <v>49</v>
      </c>
      <c r="M2676" s="38">
        <v>-1893</v>
      </c>
      <c r="S2676" s="38">
        <v>-1893</v>
      </c>
      <c r="AC2676" s="38">
        <v>-1893</v>
      </c>
    </row>
    <row r="2677" spans="1:29" x14ac:dyDescent="0.2">
      <c r="A2677" s="38" t="s">
        <v>474</v>
      </c>
      <c r="B2677" s="38" t="s">
        <v>5674</v>
      </c>
      <c r="C2677" s="38" t="s">
        <v>5675</v>
      </c>
      <c r="D2677" s="38" t="s">
        <v>511</v>
      </c>
      <c r="E2677" s="38" t="s">
        <v>93</v>
      </c>
      <c r="F2677" s="38" t="s">
        <v>40</v>
      </c>
      <c r="G2677" s="38" t="s">
        <v>41</v>
      </c>
      <c r="H2677" s="39">
        <v>44377</v>
      </c>
      <c r="I2677" s="38" t="s">
        <v>79</v>
      </c>
      <c r="J2677" s="38" t="s">
        <v>49</v>
      </c>
      <c r="M2677" s="38">
        <v>-1893</v>
      </c>
      <c r="S2677" s="38">
        <v>-1893</v>
      </c>
      <c r="AC2677" s="38">
        <v>-1893</v>
      </c>
    </row>
    <row r="2678" spans="1:29" x14ac:dyDescent="0.2">
      <c r="A2678" s="38" t="s">
        <v>474</v>
      </c>
      <c r="B2678" s="38" t="s">
        <v>5676</v>
      </c>
      <c r="C2678" s="38" t="s">
        <v>5677</v>
      </c>
      <c r="D2678" s="38" t="s">
        <v>511</v>
      </c>
      <c r="E2678" s="38" t="s">
        <v>93</v>
      </c>
      <c r="F2678" s="38" t="s">
        <v>369</v>
      </c>
      <c r="G2678" s="38" t="s">
        <v>45</v>
      </c>
      <c r="H2678" s="39">
        <v>44377</v>
      </c>
      <c r="I2678" s="38" t="s">
        <v>89</v>
      </c>
      <c r="J2678" s="38" t="s">
        <v>49</v>
      </c>
      <c r="M2678" s="38">
        <v>-1893</v>
      </c>
      <c r="S2678" s="38">
        <v>-1893</v>
      </c>
      <c r="AC2678" s="38">
        <v>-1893</v>
      </c>
    </row>
    <row r="2679" spans="1:29" x14ac:dyDescent="0.2">
      <c r="A2679" s="38" t="s">
        <v>474</v>
      </c>
      <c r="B2679" s="38" t="s">
        <v>5678</v>
      </c>
      <c r="C2679" s="38" t="s">
        <v>5679</v>
      </c>
      <c r="D2679" s="38" t="s">
        <v>511</v>
      </c>
      <c r="E2679" s="38" t="s">
        <v>93</v>
      </c>
      <c r="F2679" s="38" t="s">
        <v>116</v>
      </c>
      <c r="G2679" s="38" t="s">
        <v>45</v>
      </c>
      <c r="H2679" s="39">
        <v>44377</v>
      </c>
      <c r="I2679" s="38" t="s">
        <v>79</v>
      </c>
      <c r="J2679" s="38" t="s">
        <v>49</v>
      </c>
      <c r="M2679" s="38">
        <v>-1893</v>
      </c>
      <c r="S2679" s="38">
        <v>-1893</v>
      </c>
      <c r="AC2679" s="38">
        <v>-1893</v>
      </c>
    </row>
    <row r="2680" spans="1:29" x14ac:dyDescent="0.2">
      <c r="A2680" s="38" t="s">
        <v>474</v>
      </c>
      <c r="B2680" s="38" t="s">
        <v>5680</v>
      </c>
      <c r="C2680" s="38" t="s">
        <v>5681</v>
      </c>
      <c r="D2680" s="38" t="s">
        <v>511</v>
      </c>
      <c r="E2680" s="38" t="s">
        <v>93</v>
      </c>
      <c r="F2680" s="38" t="s">
        <v>116</v>
      </c>
      <c r="G2680" s="38" t="s">
        <v>45</v>
      </c>
      <c r="H2680" s="39">
        <v>44377</v>
      </c>
      <c r="I2680" s="38" t="s">
        <v>79</v>
      </c>
      <c r="J2680" s="38" t="s">
        <v>49</v>
      </c>
      <c r="M2680" s="38">
        <v>-1893</v>
      </c>
      <c r="S2680" s="38">
        <v>-1893</v>
      </c>
      <c r="AC2680" s="38">
        <v>-1893</v>
      </c>
    </row>
    <row r="2681" spans="1:29" x14ac:dyDescent="0.2">
      <c r="A2681" s="38" t="s">
        <v>759</v>
      </c>
      <c r="B2681" s="38" t="s">
        <v>5682</v>
      </c>
      <c r="C2681" s="38" t="s">
        <v>5683</v>
      </c>
      <c r="D2681" s="38" t="s">
        <v>762</v>
      </c>
      <c r="E2681" s="38" t="s">
        <v>93</v>
      </c>
      <c r="F2681" s="38" t="s">
        <v>4351</v>
      </c>
      <c r="G2681" s="38" t="s">
        <v>113</v>
      </c>
      <c r="H2681" s="39">
        <v>44377</v>
      </c>
      <c r="I2681" s="38" t="s">
        <v>89</v>
      </c>
      <c r="J2681" s="38" t="s">
        <v>49</v>
      </c>
      <c r="M2681" s="38">
        <v>-1890</v>
      </c>
      <c r="S2681" s="38">
        <v>-1890</v>
      </c>
      <c r="AC2681" s="38">
        <v>-1890</v>
      </c>
    </row>
    <row r="2682" spans="1:29" x14ac:dyDescent="0.2">
      <c r="A2682" s="38" t="s">
        <v>733</v>
      </c>
      <c r="B2682" s="38" t="s">
        <v>5684</v>
      </c>
      <c r="C2682" s="38" t="s">
        <v>5685</v>
      </c>
      <c r="D2682" s="38" t="s">
        <v>511</v>
      </c>
      <c r="E2682" s="38" t="s">
        <v>93</v>
      </c>
      <c r="F2682" s="38" t="s">
        <v>460</v>
      </c>
      <c r="G2682" s="38" t="s">
        <v>461</v>
      </c>
      <c r="H2682" s="39">
        <v>44377</v>
      </c>
      <c r="I2682" s="38" t="s">
        <v>89</v>
      </c>
      <c r="J2682" s="38" t="s">
        <v>49</v>
      </c>
      <c r="M2682" s="38">
        <v>-1889</v>
      </c>
      <c r="S2682" s="38">
        <v>-1889</v>
      </c>
      <c r="AC2682" s="38">
        <v>-1889</v>
      </c>
    </row>
    <row r="2683" spans="1:29" x14ac:dyDescent="0.2">
      <c r="A2683" s="38" t="s">
        <v>608</v>
      </c>
      <c r="B2683" s="38" t="s">
        <v>5686</v>
      </c>
      <c r="C2683" s="38" t="s">
        <v>5687</v>
      </c>
      <c r="D2683" s="38" t="s">
        <v>611</v>
      </c>
      <c r="E2683" s="38" t="s">
        <v>93</v>
      </c>
      <c r="F2683" s="38" t="s">
        <v>102</v>
      </c>
      <c r="G2683" s="38" t="s">
        <v>69</v>
      </c>
      <c r="H2683" s="39">
        <v>44377</v>
      </c>
      <c r="I2683" s="38" t="s">
        <v>79</v>
      </c>
      <c r="J2683" s="38" t="s">
        <v>49</v>
      </c>
      <c r="M2683" s="38">
        <v>-1885</v>
      </c>
      <c r="S2683" s="38">
        <v>-1885</v>
      </c>
      <c r="AC2683" s="38">
        <v>-1885</v>
      </c>
    </row>
    <row r="2684" spans="1:29" x14ac:dyDescent="0.2">
      <c r="A2684" s="38" t="s">
        <v>262</v>
      </c>
      <c r="B2684" s="38" t="s">
        <v>5688</v>
      </c>
      <c r="C2684" s="38" t="s">
        <v>5689</v>
      </c>
      <c r="D2684" s="38" t="s">
        <v>525</v>
      </c>
      <c r="E2684" s="38" t="s">
        <v>93</v>
      </c>
      <c r="F2684" s="38" t="s">
        <v>52</v>
      </c>
      <c r="G2684" s="38" t="s">
        <v>53</v>
      </c>
      <c r="H2684" s="39">
        <v>44377</v>
      </c>
      <c r="I2684" s="38" t="s">
        <v>79</v>
      </c>
      <c r="J2684" s="38" t="s">
        <v>43</v>
      </c>
      <c r="M2684" s="38">
        <v>-1884</v>
      </c>
      <c r="S2684" s="38">
        <v>-1884</v>
      </c>
      <c r="AC2684" s="38">
        <v>-1884</v>
      </c>
    </row>
    <row r="2685" spans="1:29" x14ac:dyDescent="0.2">
      <c r="A2685" s="38" t="s">
        <v>361</v>
      </c>
      <c r="B2685" s="38" t="s">
        <v>5690</v>
      </c>
      <c r="C2685" s="38" t="s">
        <v>5691</v>
      </c>
      <c r="D2685" s="38" t="s">
        <v>712</v>
      </c>
      <c r="E2685" s="38" t="s">
        <v>93</v>
      </c>
      <c r="F2685" s="38" t="s">
        <v>539</v>
      </c>
      <c r="G2685" s="38" t="s">
        <v>41</v>
      </c>
      <c r="H2685" s="39">
        <v>44377</v>
      </c>
      <c r="I2685" s="38" t="s">
        <v>89</v>
      </c>
      <c r="J2685" s="38" t="s">
        <v>43</v>
      </c>
      <c r="M2685" s="38">
        <v>-1869</v>
      </c>
      <c r="S2685" s="38">
        <v>-1869</v>
      </c>
      <c r="AC2685" s="38">
        <v>-1869</v>
      </c>
    </row>
    <row r="2686" spans="1:29" x14ac:dyDescent="0.2">
      <c r="A2686" s="38" t="s">
        <v>608</v>
      </c>
      <c r="B2686" s="38" t="s">
        <v>5692</v>
      </c>
      <c r="C2686" s="38" t="s">
        <v>5693</v>
      </c>
      <c r="D2686" s="38" t="s">
        <v>611</v>
      </c>
      <c r="E2686" s="38" t="s">
        <v>93</v>
      </c>
      <c r="F2686" s="38" t="s">
        <v>77</v>
      </c>
      <c r="G2686" s="38" t="s">
        <v>78</v>
      </c>
      <c r="H2686" s="39">
        <v>44377</v>
      </c>
      <c r="I2686" s="38" t="s">
        <v>79</v>
      </c>
      <c r="J2686" s="38" t="s">
        <v>49</v>
      </c>
      <c r="M2686" s="38">
        <v>-1852</v>
      </c>
      <c r="S2686" s="38">
        <v>-1852</v>
      </c>
      <c r="AC2686" s="38">
        <v>-1852</v>
      </c>
    </row>
    <row r="2687" spans="1:29" x14ac:dyDescent="0.2">
      <c r="A2687" s="38" t="s">
        <v>361</v>
      </c>
      <c r="B2687" s="38" t="s">
        <v>5694</v>
      </c>
      <c r="C2687" s="38" t="s">
        <v>5695</v>
      </c>
      <c r="D2687" s="38" t="s">
        <v>712</v>
      </c>
      <c r="E2687" s="38" t="s">
        <v>93</v>
      </c>
      <c r="F2687" s="38" t="s">
        <v>109</v>
      </c>
      <c r="G2687" s="38" t="s">
        <v>69</v>
      </c>
      <c r="H2687" s="39">
        <v>44377</v>
      </c>
      <c r="I2687" s="38" t="s">
        <v>79</v>
      </c>
      <c r="J2687" s="38" t="s">
        <v>49</v>
      </c>
      <c r="M2687" s="38">
        <v>-1850</v>
      </c>
      <c r="S2687" s="38">
        <v>-1850</v>
      </c>
      <c r="AC2687" s="38">
        <v>-1850</v>
      </c>
    </row>
    <row r="2688" spans="1:29" x14ac:dyDescent="0.2">
      <c r="A2688" s="38" t="s">
        <v>759</v>
      </c>
      <c r="B2688" s="38" t="s">
        <v>5696</v>
      </c>
      <c r="C2688" s="38" t="s">
        <v>5697</v>
      </c>
      <c r="D2688" s="38" t="s">
        <v>762</v>
      </c>
      <c r="E2688" s="38" t="s">
        <v>93</v>
      </c>
      <c r="F2688" s="38" t="s">
        <v>94</v>
      </c>
      <c r="G2688" s="38" t="s">
        <v>41</v>
      </c>
      <c r="H2688" s="39">
        <v>44377</v>
      </c>
      <c r="I2688" s="38" t="s">
        <v>79</v>
      </c>
      <c r="J2688" s="38" t="s">
        <v>49</v>
      </c>
      <c r="M2688" s="38">
        <v>-1848</v>
      </c>
      <c r="S2688" s="38">
        <v>-1848</v>
      </c>
      <c r="AC2688" s="38">
        <v>-1848</v>
      </c>
    </row>
    <row r="2689" spans="1:29" x14ac:dyDescent="0.2">
      <c r="A2689" s="38" t="s">
        <v>474</v>
      </c>
      <c r="B2689" s="38" t="s">
        <v>5698</v>
      </c>
      <c r="C2689" s="38" t="s">
        <v>5699</v>
      </c>
      <c r="D2689" s="38" t="s">
        <v>511</v>
      </c>
      <c r="E2689" s="38" t="s">
        <v>93</v>
      </c>
      <c r="F2689" s="38" t="s">
        <v>369</v>
      </c>
      <c r="G2689" s="38" t="s">
        <v>45</v>
      </c>
      <c r="H2689" s="39">
        <v>44377</v>
      </c>
      <c r="I2689" s="38" t="s">
        <v>79</v>
      </c>
      <c r="J2689" s="38" t="s">
        <v>49</v>
      </c>
      <c r="M2689" s="38">
        <v>-1846</v>
      </c>
      <c r="S2689" s="38">
        <v>-1846</v>
      </c>
      <c r="AC2689" s="38">
        <v>-1846</v>
      </c>
    </row>
    <row r="2690" spans="1:29" x14ac:dyDescent="0.2">
      <c r="A2690" s="38" t="s">
        <v>759</v>
      </c>
      <c r="B2690" s="38" t="s">
        <v>5700</v>
      </c>
      <c r="C2690" s="38" t="s">
        <v>5701</v>
      </c>
      <c r="D2690" s="38" t="s">
        <v>762</v>
      </c>
      <c r="E2690" s="38" t="s">
        <v>93</v>
      </c>
      <c r="F2690" s="38" t="s">
        <v>3350</v>
      </c>
      <c r="G2690" s="38" t="s">
        <v>113</v>
      </c>
      <c r="H2690" s="39">
        <v>44377</v>
      </c>
      <c r="I2690" s="38" t="s">
        <v>79</v>
      </c>
      <c r="J2690" s="38" t="s">
        <v>49</v>
      </c>
      <c r="M2690" s="38">
        <v>-1841</v>
      </c>
      <c r="S2690" s="38">
        <v>-1841</v>
      </c>
      <c r="AC2690" s="38">
        <v>-1841</v>
      </c>
    </row>
    <row r="2691" spans="1:29" x14ac:dyDescent="0.2">
      <c r="A2691" s="38" t="s">
        <v>474</v>
      </c>
      <c r="B2691" s="38" t="s">
        <v>5702</v>
      </c>
      <c r="C2691" s="38" t="s">
        <v>5703</v>
      </c>
      <c r="D2691" s="38" t="s">
        <v>477</v>
      </c>
      <c r="E2691" s="38" t="s">
        <v>93</v>
      </c>
      <c r="F2691" s="38" t="s">
        <v>369</v>
      </c>
      <c r="G2691" s="38" t="s">
        <v>45</v>
      </c>
      <c r="H2691" s="39">
        <v>44377</v>
      </c>
      <c r="I2691" s="38" t="s">
        <v>79</v>
      </c>
      <c r="J2691" s="38" t="s">
        <v>49</v>
      </c>
      <c r="M2691" s="38">
        <v>-1830</v>
      </c>
      <c r="S2691" s="38">
        <v>-1830</v>
      </c>
      <c r="AC2691" s="38">
        <v>-1830</v>
      </c>
    </row>
    <row r="2692" spans="1:29" x14ac:dyDescent="0.2">
      <c r="A2692" s="38" t="s">
        <v>474</v>
      </c>
      <c r="B2692" s="38" t="s">
        <v>5704</v>
      </c>
      <c r="C2692" s="38" t="s">
        <v>5705</v>
      </c>
      <c r="D2692" s="38" t="s">
        <v>511</v>
      </c>
      <c r="E2692" s="38" t="s">
        <v>93</v>
      </c>
      <c r="F2692" s="38" t="s">
        <v>94</v>
      </c>
      <c r="G2692" s="38" t="s">
        <v>41</v>
      </c>
      <c r="H2692" s="39">
        <v>44377</v>
      </c>
      <c r="I2692" s="38" t="s">
        <v>79</v>
      </c>
      <c r="J2692" s="38" t="s">
        <v>49</v>
      </c>
      <c r="M2692" s="38">
        <v>-1812</v>
      </c>
      <c r="S2692" s="38">
        <v>-1812</v>
      </c>
      <c r="AC2692" s="38">
        <v>-1812</v>
      </c>
    </row>
    <row r="2693" spans="1:29" x14ac:dyDescent="0.2">
      <c r="A2693" s="38" t="s">
        <v>361</v>
      </c>
      <c r="B2693" s="38" t="s">
        <v>5706</v>
      </c>
      <c r="C2693" s="38" t="s">
        <v>5707</v>
      </c>
      <c r="D2693" s="38" t="s">
        <v>712</v>
      </c>
      <c r="E2693" s="38" t="s">
        <v>93</v>
      </c>
      <c r="F2693" s="38" t="s">
        <v>66</v>
      </c>
      <c r="G2693" s="38" t="s">
        <v>64</v>
      </c>
      <c r="H2693" s="39">
        <v>44377</v>
      </c>
      <c r="I2693" s="38" t="s">
        <v>79</v>
      </c>
      <c r="J2693" s="38" t="s">
        <v>49</v>
      </c>
      <c r="M2693" s="38">
        <v>-1808</v>
      </c>
      <c r="S2693" s="38">
        <v>-1808</v>
      </c>
      <c r="AC2693" s="38">
        <v>-1808</v>
      </c>
    </row>
    <row r="2694" spans="1:29" x14ac:dyDescent="0.2">
      <c r="A2694" s="38" t="s">
        <v>262</v>
      </c>
      <c r="B2694" s="38" t="s">
        <v>5708</v>
      </c>
      <c r="C2694" s="38" t="s">
        <v>5709</v>
      </c>
      <c r="D2694" s="38" t="s">
        <v>525</v>
      </c>
      <c r="E2694" s="38" t="s">
        <v>93</v>
      </c>
      <c r="F2694" s="38" t="s">
        <v>80</v>
      </c>
      <c r="G2694" s="38" t="s">
        <v>61</v>
      </c>
      <c r="H2694" s="39">
        <v>44377</v>
      </c>
      <c r="I2694" s="38" t="s">
        <v>79</v>
      </c>
      <c r="J2694" s="38" t="s">
        <v>43</v>
      </c>
      <c r="M2694" s="38">
        <v>-1796</v>
      </c>
      <c r="S2694" s="38">
        <v>-1796</v>
      </c>
      <c r="AC2694" s="38">
        <v>-1796</v>
      </c>
    </row>
    <row r="2695" spans="1:29" x14ac:dyDescent="0.2">
      <c r="A2695" s="38" t="s">
        <v>361</v>
      </c>
      <c r="B2695" s="38" t="s">
        <v>5710</v>
      </c>
      <c r="C2695" s="38" t="s">
        <v>5711</v>
      </c>
      <c r="D2695" s="38" t="s">
        <v>972</v>
      </c>
      <c r="E2695" s="38" t="s">
        <v>93</v>
      </c>
      <c r="F2695" s="38" t="s">
        <v>364</v>
      </c>
      <c r="G2695" s="38" t="s">
        <v>69</v>
      </c>
      <c r="H2695" s="39">
        <v>44377</v>
      </c>
      <c r="I2695" s="38" t="s">
        <v>79</v>
      </c>
      <c r="J2695" s="38" t="s">
        <v>49</v>
      </c>
      <c r="M2695" s="38">
        <v>-1792</v>
      </c>
      <c r="S2695" s="38">
        <v>-1792</v>
      </c>
      <c r="AC2695" s="38">
        <v>-1792</v>
      </c>
    </row>
    <row r="2696" spans="1:29" x14ac:dyDescent="0.2">
      <c r="A2696" s="38" t="s">
        <v>474</v>
      </c>
      <c r="B2696" s="38" t="s">
        <v>5712</v>
      </c>
      <c r="C2696" s="38" t="s">
        <v>5713</v>
      </c>
      <c r="D2696" s="38" t="s">
        <v>511</v>
      </c>
      <c r="E2696" s="38" t="s">
        <v>93</v>
      </c>
      <c r="F2696" s="38" t="s">
        <v>1164</v>
      </c>
      <c r="G2696" s="38" t="s">
        <v>45</v>
      </c>
      <c r="H2696" s="39">
        <v>44377</v>
      </c>
      <c r="I2696" s="38" t="s">
        <v>79</v>
      </c>
      <c r="J2696" s="38" t="s">
        <v>49</v>
      </c>
      <c r="M2696" s="38">
        <v>-1782</v>
      </c>
      <c r="S2696" s="38">
        <v>-1782</v>
      </c>
      <c r="AC2696" s="38">
        <v>-1782</v>
      </c>
    </row>
    <row r="2697" spans="1:29" x14ac:dyDescent="0.2">
      <c r="A2697" s="38" t="s">
        <v>608</v>
      </c>
      <c r="B2697" s="38" t="s">
        <v>5714</v>
      </c>
      <c r="C2697" s="38" t="s">
        <v>5715</v>
      </c>
      <c r="D2697" s="38" t="s">
        <v>611</v>
      </c>
      <c r="E2697" s="38" t="s">
        <v>93</v>
      </c>
      <c r="F2697" s="38" t="s">
        <v>88</v>
      </c>
      <c r="G2697" s="38" t="s">
        <v>53</v>
      </c>
      <c r="H2697" s="39">
        <v>44377</v>
      </c>
      <c r="I2697" s="38" t="s">
        <v>79</v>
      </c>
      <c r="J2697" s="38" t="s">
        <v>43</v>
      </c>
      <c r="M2697" s="38">
        <v>-1780</v>
      </c>
      <c r="S2697" s="38">
        <v>-1780</v>
      </c>
      <c r="AC2697" s="38">
        <v>-1780</v>
      </c>
    </row>
    <row r="2698" spans="1:29" x14ac:dyDescent="0.2">
      <c r="A2698" s="38" t="s">
        <v>474</v>
      </c>
      <c r="B2698" s="38" t="s">
        <v>5716</v>
      </c>
      <c r="C2698" s="38" t="s">
        <v>5717</v>
      </c>
      <c r="D2698" s="38" t="s">
        <v>511</v>
      </c>
      <c r="E2698" s="38" t="s">
        <v>93</v>
      </c>
      <c r="F2698" s="38" t="s">
        <v>1164</v>
      </c>
      <c r="G2698" s="38" t="s">
        <v>45</v>
      </c>
      <c r="H2698" s="39">
        <v>44377</v>
      </c>
      <c r="I2698" s="38" t="s">
        <v>79</v>
      </c>
      <c r="J2698" s="38" t="s">
        <v>49</v>
      </c>
      <c r="M2698" s="38">
        <v>-1778</v>
      </c>
      <c r="S2698" s="38">
        <v>-1778</v>
      </c>
      <c r="AC2698" s="38">
        <v>-1778</v>
      </c>
    </row>
    <row r="2699" spans="1:29" x14ac:dyDescent="0.2">
      <c r="A2699" s="38" t="s">
        <v>759</v>
      </c>
      <c r="B2699" s="38" t="s">
        <v>5718</v>
      </c>
      <c r="C2699" s="38" t="s">
        <v>5719</v>
      </c>
      <c r="D2699" s="38" t="s">
        <v>762</v>
      </c>
      <c r="E2699" s="38" t="s">
        <v>93</v>
      </c>
      <c r="F2699" s="38" t="s">
        <v>80</v>
      </c>
      <c r="G2699" s="38" t="s">
        <v>61</v>
      </c>
      <c r="H2699" s="39">
        <v>44377</v>
      </c>
      <c r="I2699" s="38" t="s">
        <v>79</v>
      </c>
      <c r="J2699" s="38" t="s">
        <v>49</v>
      </c>
      <c r="M2699" s="38">
        <v>-1778</v>
      </c>
      <c r="S2699" s="38">
        <v>-1778</v>
      </c>
      <c r="AC2699" s="38">
        <v>-1778</v>
      </c>
    </row>
    <row r="2700" spans="1:29" x14ac:dyDescent="0.2">
      <c r="A2700" s="38" t="s">
        <v>759</v>
      </c>
      <c r="B2700" s="38" t="s">
        <v>5720</v>
      </c>
      <c r="C2700" s="38" t="s">
        <v>5721</v>
      </c>
      <c r="D2700" s="38" t="s">
        <v>762</v>
      </c>
      <c r="E2700" s="38" t="s">
        <v>93</v>
      </c>
      <c r="F2700" s="38" t="s">
        <v>94</v>
      </c>
      <c r="G2700" s="38" t="s">
        <v>41</v>
      </c>
      <c r="H2700" s="39">
        <v>44377</v>
      </c>
      <c r="I2700" s="38" t="s">
        <v>89</v>
      </c>
      <c r="J2700" s="38" t="s">
        <v>49</v>
      </c>
      <c r="M2700" s="38">
        <v>-1776</v>
      </c>
      <c r="S2700" s="38">
        <v>-1776</v>
      </c>
      <c r="AC2700" s="38">
        <v>-1776</v>
      </c>
    </row>
    <row r="2701" spans="1:29" x14ac:dyDescent="0.2">
      <c r="A2701" s="38" t="s">
        <v>262</v>
      </c>
      <c r="B2701" s="38" t="s">
        <v>5722</v>
      </c>
      <c r="C2701" s="38" t="s">
        <v>5723</v>
      </c>
      <c r="D2701" s="38" t="s">
        <v>528</v>
      </c>
      <c r="E2701" s="38" t="s">
        <v>93</v>
      </c>
      <c r="F2701" s="38" t="s">
        <v>63</v>
      </c>
      <c r="G2701" s="38" t="s">
        <v>64</v>
      </c>
      <c r="H2701" s="39">
        <v>44377</v>
      </c>
      <c r="I2701" s="38" t="s">
        <v>79</v>
      </c>
      <c r="J2701" s="38" t="s">
        <v>82</v>
      </c>
      <c r="M2701" s="38">
        <v>-1775</v>
      </c>
      <c r="S2701" s="38">
        <v>-1775</v>
      </c>
      <c r="AC2701" s="38">
        <v>-1775</v>
      </c>
    </row>
    <row r="2702" spans="1:29" x14ac:dyDescent="0.2">
      <c r="A2702" s="38" t="s">
        <v>262</v>
      </c>
      <c r="B2702" s="38" t="s">
        <v>5724</v>
      </c>
      <c r="C2702" s="38" t="s">
        <v>5725</v>
      </c>
      <c r="D2702" s="38" t="s">
        <v>525</v>
      </c>
      <c r="E2702" s="38" t="s">
        <v>93</v>
      </c>
      <c r="F2702" s="38" t="s">
        <v>63</v>
      </c>
      <c r="G2702" s="38" t="s">
        <v>64</v>
      </c>
      <c r="H2702" s="39">
        <v>44377</v>
      </c>
      <c r="I2702" s="38" t="s">
        <v>79</v>
      </c>
      <c r="J2702" s="38" t="s">
        <v>43</v>
      </c>
      <c r="M2702" s="38">
        <v>-1770</v>
      </c>
      <c r="S2702" s="38">
        <v>-1770</v>
      </c>
      <c r="AC2702" s="38">
        <v>-1770</v>
      </c>
    </row>
    <row r="2703" spans="1:29" x14ac:dyDescent="0.2">
      <c r="A2703" s="38" t="s">
        <v>1257</v>
      </c>
      <c r="B2703" s="38" t="s">
        <v>5726</v>
      </c>
      <c r="C2703" s="38" t="s">
        <v>5727</v>
      </c>
      <c r="D2703" s="38" t="s">
        <v>1260</v>
      </c>
      <c r="E2703" s="38" t="s">
        <v>93</v>
      </c>
      <c r="F2703" s="38" t="s">
        <v>68</v>
      </c>
      <c r="G2703" s="38" t="s">
        <v>69</v>
      </c>
      <c r="H2703" s="39">
        <v>44377</v>
      </c>
      <c r="I2703" s="38" t="s">
        <v>89</v>
      </c>
      <c r="J2703" s="38" t="s">
        <v>49</v>
      </c>
      <c r="M2703" s="38">
        <v>-1768</v>
      </c>
      <c r="S2703" s="38">
        <v>-1768</v>
      </c>
      <c r="AC2703" s="38">
        <v>-1768</v>
      </c>
    </row>
    <row r="2704" spans="1:29" x14ac:dyDescent="0.2">
      <c r="A2704" s="38" t="s">
        <v>262</v>
      </c>
      <c r="B2704" s="38" t="s">
        <v>5728</v>
      </c>
      <c r="C2704" s="38" t="s">
        <v>5729</v>
      </c>
      <c r="D2704" s="38" t="s">
        <v>356</v>
      </c>
      <c r="E2704" s="38" t="s">
        <v>97</v>
      </c>
      <c r="F2704" s="38" t="s">
        <v>364</v>
      </c>
      <c r="G2704" s="38" t="s">
        <v>69</v>
      </c>
      <c r="H2704" s="39">
        <v>44377</v>
      </c>
      <c r="I2704" s="38" t="s">
        <v>42</v>
      </c>
      <c r="J2704" s="38" t="s">
        <v>49</v>
      </c>
      <c r="M2704" s="38">
        <v>-1749</v>
      </c>
      <c r="S2704" s="38">
        <v>-1749</v>
      </c>
      <c r="AC2704" s="38">
        <v>-1749</v>
      </c>
    </row>
    <row r="2705" spans="1:29" x14ac:dyDescent="0.2">
      <c r="A2705" s="38" t="s">
        <v>474</v>
      </c>
      <c r="B2705" s="38" t="s">
        <v>5730</v>
      </c>
      <c r="C2705" s="38" t="s">
        <v>5731</v>
      </c>
      <c r="D2705" s="38" t="s">
        <v>511</v>
      </c>
      <c r="E2705" s="38" t="s">
        <v>93</v>
      </c>
      <c r="F2705" s="38" t="s">
        <v>80</v>
      </c>
      <c r="G2705" s="38" t="s">
        <v>61</v>
      </c>
      <c r="H2705" s="39">
        <v>44377</v>
      </c>
      <c r="I2705" s="38" t="s">
        <v>79</v>
      </c>
      <c r="J2705" s="38" t="s">
        <v>43</v>
      </c>
      <c r="M2705" s="38">
        <v>-1749</v>
      </c>
      <c r="S2705" s="38">
        <v>-1749</v>
      </c>
      <c r="AC2705" s="38">
        <v>-1749</v>
      </c>
    </row>
    <row r="2706" spans="1:29" x14ac:dyDescent="0.2">
      <c r="A2706" s="38" t="s">
        <v>262</v>
      </c>
      <c r="B2706" s="38" t="s">
        <v>5732</v>
      </c>
      <c r="C2706" s="38" t="s">
        <v>5733</v>
      </c>
      <c r="D2706" s="38" t="s">
        <v>528</v>
      </c>
      <c r="E2706" s="38" t="s">
        <v>93</v>
      </c>
      <c r="F2706" s="38" t="s">
        <v>114</v>
      </c>
      <c r="G2706" s="38" t="s">
        <v>69</v>
      </c>
      <c r="H2706" s="39">
        <v>44377</v>
      </c>
      <c r="I2706" s="38" t="s">
        <v>79</v>
      </c>
      <c r="J2706" s="38" t="s">
        <v>82</v>
      </c>
      <c r="M2706" s="38">
        <v>-1739</v>
      </c>
      <c r="S2706" s="38">
        <v>-1739</v>
      </c>
      <c r="AC2706" s="38">
        <v>-1739</v>
      </c>
    </row>
    <row r="2707" spans="1:29" x14ac:dyDescent="0.2">
      <c r="A2707" s="38" t="s">
        <v>759</v>
      </c>
      <c r="B2707" s="38" t="s">
        <v>5734</v>
      </c>
      <c r="C2707" s="38" t="s">
        <v>5735</v>
      </c>
      <c r="D2707" s="38" t="s">
        <v>762</v>
      </c>
      <c r="E2707" s="38" t="s">
        <v>93</v>
      </c>
      <c r="F2707" s="38" t="s">
        <v>4351</v>
      </c>
      <c r="G2707" s="38" t="s">
        <v>113</v>
      </c>
      <c r="H2707" s="39">
        <v>44377</v>
      </c>
      <c r="I2707" s="38" t="s">
        <v>79</v>
      </c>
      <c r="J2707" s="38" t="s">
        <v>49</v>
      </c>
      <c r="M2707" s="38">
        <v>-1723</v>
      </c>
      <c r="S2707" s="38">
        <v>-1723</v>
      </c>
      <c r="AC2707" s="38">
        <v>-1723</v>
      </c>
    </row>
    <row r="2708" spans="1:29" x14ac:dyDescent="0.2">
      <c r="A2708" s="38" t="s">
        <v>262</v>
      </c>
      <c r="B2708" s="38" t="s">
        <v>5736</v>
      </c>
      <c r="C2708" s="38" t="s">
        <v>5737</v>
      </c>
      <c r="D2708" s="38" t="s">
        <v>528</v>
      </c>
      <c r="E2708" s="38" t="s">
        <v>93</v>
      </c>
      <c r="F2708" s="38" t="s">
        <v>80</v>
      </c>
      <c r="G2708" s="38" t="s">
        <v>61</v>
      </c>
      <c r="H2708" s="39">
        <v>44377</v>
      </c>
      <c r="I2708" s="38" t="s">
        <v>79</v>
      </c>
      <c r="J2708" s="38" t="s">
        <v>43</v>
      </c>
      <c r="M2708" s="38">
        <v>-1714</v>
      </c>
      <c r="S2708" s="38">
        <v>-1714</v>
      </c>
      <c r="AC2708" s="38">
        <v>-1714</v>
      </c>
    </row>
    <row r="2709" spans="1:29" x14ac:dyDescent="0.2">
      <c r="A2709" s="38" t="s">
        <v>262</v>
      </c>
      <c r="B2709" s="38" t="s">
        <v>5738</v>
      </c>
      <c r="C2709" s="38" t="s">
        <v>5739</v>
      </c>
      <c r="D2709" s="38" t="s">
        <v>528</v>
      </c>
      <c r="E2709" s="38" t="s">
        <v>93</v>
      </c>
      <c r="F2709" s="38" t="s">
        <v>94</v>
      </c>
      <c r="G2709" s="38" t="s">
        <v>41</v>
      </c>
      <c r="H2709" s="39">
        <v>44377</v>
      </c>
      <c r="I2709" s="38" t="s">
        <v>79</v>
      </c>
      <c r="J2709" s="38" t="s">
        <v>43</v>
      </c>
      <c r="M2709" s="38">
        <v>-1701</v>
      </c>
      <c r="S2709" s="38">
        <v>-1701</v>
      </c>
      <c r="AC2709" s="38">
        <v>-1701</v>
      </c>
    </row>
    <row r="2710" spans="1:29" x14ac:dyDescent="0.2">
      <c r="A2710" s="38" t="s">
        <v>759</v>
      </c>
      <c r="B2710" s="38" t="s">
        <v>5740</v>
      </c>
      <c r="C2710" s="38" t="s">
        <v>5741</v>
      </c>
      <c r="D2710" s="38" t="s">
        <v>762</v>
      </c>
      <c r="E2710" s="38" t="s">
        <v>93</v>
      </c>
      <c r="F2710" s="38" t="s">
        <v>3350</v>
      </c>
      <c r="G2710" s="38" t="s">
        <v>113</v>
      </c>
      <c r="H2710" s="39">
        <v>44377</v>
      </c>
      <c r="I2710" s="38" t="s">
        <v>79</v>
      </c>
      <c r="J2710" s="38" t="s">
        <v>49</v>
      </c>
      <c r="M2710" s="38">
        <v>-1701</v>
      </c>
      <c r="S2710" s="38">
        <v>-1701</v>
      </c>
      <c r="AC2710" s="38">
        <v>-1701</v>
      </c>
    </row>
    <row r="2711" spans="1:29" x14ac:dyDescent="0.2">
      <c r="A2711" s="38" t="s">
        <v>502</v>
      </c>
      <c r="B2711" s="38" t="s">
        <v>5742</v>
      </c>
      <c r="C2711" s="38" t="s">
        <v>5743</v>
      </c>
      <c r="D2711" s="38" t="s">
        <v>616</v>
      </c>
      <c r="E2711" s="38" t="s">
        <v>93</v>
      </c>
      <c r="F2711" s="38" t="s">
        <v>364</v>
      </c>
      <c r="G2711" s="38" t="s">
        <v>69</v>
      </c>
      <c r="H2711" s="39">
        <v>44377</v>
      </c>
      <c r="I2711" s="38" t="s">
        <v>79</v>
      </c>
      <c r="J2711" s="38" t="s">
        <v>43</v>
      </c>
      <c r="M2711" s="38">
        <v>-1695</v>
      </c>
      <c r="S2711" s="38">
        <v>-1695</v>
      </c>
      <c r="AC2711" s="38">
        <v>-1695</v>
      </c>
    </row>
    <row r="2712" spans="1:29" x14ac:dyDescent="0.2">
      <c r="A2712" s="38" t="s">
        <v>474</v>
      </c>
      <c r="B2712" s="38" t="s">
        <v>5744</v>
      </c>
      <c r="C2712" s="38" t="s">
        <v>5745</v>
      </c>
      <c r="D2712" s="38" t="s">
        <v>511</v>
      </c>
      <c r="E2712" s="38" t="s">
        <v>93</v>
      </c>
      <c r="F2712" s="38" t="s">
        <v>87</v>
      </c>
      <c r="G2712" s="38" t="s">
        <v>45</v>
      </c>
      <c r="H2712" s="39">
        <v>44377</v>
      </c>
      <c r="I2712" s="38" t="s">
        <v>79</v>
      </c>
      <c r="J2712" s="38" t="s">
        <v>49</v>
      </c>
      <c r="M2712" s="38">
        <v>-1691</v>
      </c>
      <c r="S2712" s="38">
        <v>-1691</v>
      </c>
      <c r="AC2712" s="38">
        <v>-1691</v>
      </c>
    </row>
    <row r="2713" spans="1:29" x14ac:dyDescent="0.2">
      <c r="A2713" s="38" t="s">
        <v>474</v>
      </c>
      <c r="B2713" s="38" t="s">
        <v>5746</v>
      </c>
      <c r="C2713" s="38" t="s">
        <v>5747</v>
      </c>
      <c r="D2713" s="38" t="s">
        <v>511</v>
      </c>
      <c r="E2713" s="38" t="s">
        <v>93</v>
      </c>
      <c r="F2713" s="38" t="s">
        <v>539</v>
      </c>
      <c r="G2713" s="38" t="s">
        <v>41</v>
      </c>
      <c r="H2713" s="39">
        <v>44377</v>
      </c>
      <c r="I2713" s="38" t="s">
        <v>89</v>
      </c>
      <c r="J2713" s="38" t="s">
        <v>43</v>
      </c>
      <c r="M2713" s="38">
        <v>-1689</v>
      </c>
      <c r="S2713" s="38">
        <v>-1689</v>
      </c>
      <c r="AC2713" s="38">
        <v>-1689</v>
      </c>
    </row>
    <row r="2714" spans="1:29" x14ac:dyDescent="0.2">
      <c r="A2714" s="38" t="s">
        <v>474</v>
      </c>
      <c r="B2714" s="38" t="s">
        <v>5748</v>
      </c>
      <c r="C2714" s="38" t="s">
        <v>5749</v>
      </c>
      <c r="D2714" s="38" t="s">
        <v>511</v>
      </c>
      <c r="E2714" s="38" t="s">
        <v>93</v>
      </c>
      <c r="F2714" s="38" t="s">
        <v>369</v>
      </c>
      <c r="G2714" s="38" t="s">
        <v>45</v>
      </c>
      <c r="H2714" s="39">
        <v>44377</v>
      </c>
      <c r="I2714" s="38" t="s">
        <v>79</v>
      </c>
      <c r="J2714" s="38" t="s">
        <v>49</v>
      </c>
      <c r="M2714" s="38">
        <v>-1686</v>
      </c>
      <c r="S2714" s="38">
        <v>-1686</v>
      </c>
      <c r="AC2714" s="38">
        <v>-1686</v>
      </c>
    </row>
    <row r="2715" spans="1:29" x14ac:dyDescent="0.2">
      <c r="A2715" s="38" t="s">
        <v>262</v>
      </c>
      <c r="B2715" s="38" t="s">
        <v>5750</v>
      </c>
      <c r="C2715" s="38" t="s">
        <v>5751</v>
      </c>
      <c r="D2715" s="38" t="s">
        <v>267</v>
      </c>
      <c r="E2715" s="38" t="s">
        <v>93</v>
      </c>
      <c r="F2715" s="38" t="s">
        <v>77</v>
      </c>
      <c r="G2715" s="38" t="s">
        <v>78</v>
      </c>
      <c r="H2715" s="39">
        <v>44377</v>
      </c>
      <c r="I2715" s="38" t="s">
        <v>89</v>
      </c>
      <c r="J2715" s="38" t="s">
        <v>49</v>
      </c>
      <c r="M2715" s="38">
        <v>-1684</v>
      </c>
      <c r="S2715" s="38">
        <v>-1684</v>
      </c>
      <c r="AC2715" s="38">
        <v>-1684</v>
      </c>
    </row>
    <row r="2716" spans="1:29" x14ac:dyDescent="0.2">
      <c r="A2716" s="38" t="s">
        <v>1257</v>
      </c>
      <c r="B2716" s="38" t="s">
        <v>5752</v>
      </c>
      <c r="C2716" s="38" t="s">
        <v>5753</v>
      </c>
      <c r="D2716" s="38" t="s">
        <v>1260</v>
      </c>
      <c r="E2716" s="38" t="s">
        <v>93</v>
      </c>
      <c r="F2716" s="38" t="s">
        <v>66</v>
      </c>
      <c r="G2716" s="38" t="s">
        <v>64</v>
      </c>
      <c r="H2716" s="39">
        <v>44377</v>
      </c>
      <c r="I2716" s="38" t="s">
        <v>79</v>
      </c>
      <c r="J2716" s="38" t="s">
        <v>49</v>
      </c>
      <c r="M2716" s="38">
        <v>-1681</v>
      </c>
      <c r="S2716" s="38">
        <v>-1681</v>
      </c>
      <c r="AC2716" s="38">
        <v>-1681</v>
      </c>
    </row>
    <row r="2717" spans="1:29" x14ac:dyDescent="0.2">
      <c r="A2717" s="38" t="s">
        <v>759</v>
      </c>
      <c r="B2717" s="38" t="s">
        <v>5754</v>
      </c>
      <c r="C2717" s="38" t="s">
        <v>5755</v>
      </c>
      <c r="D2717" s="38" t="s">
        <v>762</v>
      </c>
      <c r="E2717" s="38" t="s">
        <v>93</v>
      </c>
      <c r="F2717" s="38" t="s">
        <v>94</v>
      </c>
      <c r="G2717" s="38" t="s">
        <v>41</v>
      </c>
      <c r="H2717" s="39">
        <v>44377</v>
      </c>
      <c r="I2717" s="38" t="s">
        <v>89</v>
      </c>
      <c r="J2717" s="38" t="s">
        <v>49</v>
      </c>
      <c r="M2717" s="38">
        <v>-1675</v>
      </c>
      <c r="S2717" s="38">
        <v>-1675</v>
      </c>
      <c r="AC2717" s="38">
        <v>-1675</v>
      </c>
    </row>
    <row r="2718" spans="1:29" x14ac:dyDescent="0.2">
      <c r="A2718" s="38" t="s">
        <v>262</v>
      </c>
      <c r="B2718" s="38" t="s">
        <v>5756</v>
      </c>
      <c r="C2718" s="38" t="s">
        <v>5757</v>
      </c>
      <c r="D2718" s="38" t="s">
        <v>525</v>
      </c>
      <c r="E2718" s="38" t="s">
        <v>93</v>
      </c>
      <c r="F2718" s="38" t="s">
        <v>44</v>
      </c>
      <c r="G2718" s="38" t="s">
        <v>45</v>
      </c>
      <c r="H2718" s="39">
        <v>44377</v>
      </c>
      <c r="I2718" s="38" t="s">
        <v>79</v>
      </c>
      <c r="J2718" s="38" t="s">
        <v>49</v>
      </c>
      <c r="M2718" s="38">
        <v>-1670</v>
      </c>
      <c r="S2718" s="38">
        <v>-1670</v>
      </c>
      <c r="AC2718" s="38">
        <v>-1670</v>
      </c>
    </row>
    <row r="2719" spans="1:29" x14ac:dyDescent="0.2">
      <c r="A2719" s="38" t="s">
        <v>262</v>
      </c>
      <c r="B2719" s="38" t="s">
        <v>5758</v>
      </c>
      <c r="C2719" s="38" t="s">
        <v>5759</v>
      </c>
      <c r="D2719" s="38" t="s">
        <v>525</v>
      </c>
      <c r="E2719" s="38" t="s">
        <v>93</v>
      </c>
      <c r="F2719" s="38" t="s">
        <v>81</v>
      </c>
      <c r="G2719" s="38" t="s">
        <v>78</v>
      </c>
      <c r="H2719" s="39">
        <v>44377</v>
      </c>
      <c r="I2719" s="38" t="s">
        <v>79</v>
      </c>
      <c r="J2719" s="38" t="s">
        <v>43</v>
      </c>
      <c r="M2719" s="38">
        <v>-1663</v>
      </c>
      <c r="S2719" s="38">
        <v>-1663</v>
      </c>
      <c r="AC2719" s="38">
        <v>-1663</v>
      </c>
    </row>
    <row r="2720" spans="1:29" x14ac:dyDescent="0.2">
      <c r="A2720" s="38" t="s">
        <v>262</v>
      </c>
      <c r="B2720" s="38" t="s">
        <v>5760</v>
      </c>
      <c r="C2720" s="38" t="s">
        <v>5761</v>
      </c>
      <c r="D2720" s="38" t="s">
        <v>528</v>
      </c>
      <c r="E2720" s="38" t="s">
        <v>93</v>
      </c>
      <c r="F2720" s="38" t="s">
        <v>539</v>
      </c>
      <c r="G2720" s="38" t="s">
        <v>41</v>
      </c>
      <c r="H2720" s="39">
        <v>44377</v>
      </c>
      <c r="I2720" s="38" t="s">
        <v>89</v>
      </c>
      <c r="J2720" s="38" t="s">
        <v>49</v>
      </c>
      <c r="M2720" s="38">
        <v>-1652</v>
      </c>
      <c r="S2720" s="38">
        <v>-1652</v>
      </c>
      <c r="AC2720" s="38">
        <v>-1652</v>
      </c>
    </row>
    <row r="2721" spans="1:29" x14ac:dyDescent="0.2">
      <c r="A2721" s="38" t="s">
        <v>262</v>
      </c>
      <c r="B2721" s="38" t="s">
        <v>5762</v>
      </c>
      <c r="C2721" s="38" t="s">
        <v>5763</v>
      </c>
      <c r="D2721" s="38" t="s">
        <v>528</v>
      </c>
      <c r="E2721" s="38" t="s">
        <v>93</v>
      </c>
      <c r="F2721" s="38" t="s">
        <v>460</v>
      </c>
      <c r="G2721" s="38" t="s">
        <v>461</v>
      </c>
      <c r="H2721" s="39">
        <v>44377</v>
      </c>
      <c r="I2721" s="38" t="s">
        <v>79</v>
      </c>
      <c r="J2721" s="38" t="s">
        <v>49</v>
      </c>
      <c r="M2721" s="38">
        <v>-1650</v>
      </c>
      <c r="S2721" s="38">
        <v>-1650</v>
      </c>
      <c r="AC2721" s="38">
        <v>-1650</v>
      </c>
    </row>
    <row r="2722" spans="1:29" x14ac:dyDescent="0.2">
      <c r="A2722" s="38" t="s">
        <v>262</v>
      </c>
      <c r="B2722" s="38" t="s">
        <v>5764</v>
      </c>
      <c r="C2722" s="38" t="s">
        <v>5765</v>
      </c>
      <c r="D2722" s="38" t="s">
        <v>528</v>
      </c>
      <c r="E2722" s="38" t="s">
        <v>93</v>
      </c>
      <c r="F2722" s="38" t="s">
        <v>60</v>
      </c>
      <c r="G2722" s="38" t="s">
        <v>61</v>
      </c>
      <c r="H2722" s="39">
        <v>44377</v>
      </c>
      <c r="I2722" s="38" t="s">
        <v>79</v>
      </c>
      <c r="J2722" s="38" t="s">
        <v>49</v>
      </c>
      <c r="M2722" s="38">
        <v>-1650</v>
      </c>
      <c r="S2722" s="38">
        <v>-1650</v>
      </c>
      <c r="AC2722" s="38">
        <v>-1650</v>
      </c>
    </row>
    <row r="2723" spans="1:29" x14ac:dyDescent="0.2">
      <c r="A2723" s="38" t="s">
        <v>502</v>
      </c>
      <c r="B2723" s="38" t="s">
        <v>5766</v>
      </c>
      <c r="C2723" s="38" t="s">
        <v>5767</v>
      </c>
      <c r="D2723" s="38" t="s">
        <v>616</v>
      </c>
      <c r="E2723" s="38" t="s">
        <v>93</v>
      </c>
      <c r="F2723" s="38" t="s">
        <v>60</v>
      </c>
      <c r="G2723" s="38" t="s">
        <v>61</v>
      </c>
      <c r="H2723" s="39">
        <v>44377</v>
      </c>
      <c r="I2723" s="38" t="s">
        <v>79</v>
      </c>
      <c r="J2723" s="38" t="s">
        <v>49</v>
      </c>
      <c r="M2723" s="38">
        <v>-1650</v>
      </c>
      <c r="S2723" s="38">
        <v>-1650</v>
      </c>
      <c r="AC2723" s="38">
        <v>-1650</v>
      </c>
    </row>
    <row r="2724" spans="1:29" x14ac:dyDescent="0.2">
      <c r="A2724" s="38" t="s">
        <v>502</v>
      </c>
      <c r="B2724" s="38" t="s">
        <v>5768</v>
      </c>
      <c r="C2724" s="38" t="s">
        <v>5769</v>
      </c>
      <c r="D2724" s="38" t="s">
        <v>616</v>
      </c>
      <c r="E2724" s="38" t="s">
        <v>93</v>
      </c>
      <c r="F2724" s="38" t="s">
        <v>63</v>
      </c>
      <c r="G2724" s="38" t="s">
        <v>64</v>
      </c>
      <c r="H2724" s="39">
        <v>44377</v>
      </c>
      <c r="I2724" s="38" t="s">
        <v>89</v>
      </c>
      <c r="J2724" s="38" t="s">
        <v>49</v>
      </c>
      <c r="M2724" s="38">
        <v>-1650</v>
      </c>
      <c r="S2724" s="38">
        <v>-1650</v>
      </c>
      <c r="AC2724" s="38">
        <v>-1650</v>
      </c>
    </row>
    <row r="2725" spans="1:29" x14ac:dyDescent="0.2">
      <c r="A2725" s="38" t="s">
        <v>474</v>
      </c>
      <c r="B2725" s="38" t="s">
        <v>5770</v>
      </c>
      <c r="C2725" s="38" t="s">
        <v>5771</v>
      </c>
      <c r="D2725" s="38" t="s">
        <v>511</v>
      </c>
      <c r="E2725" s="38" t="s">
        <v>93</v>
      </c>
      <c r="F2725" s="38" t="s">
        <v>369</v>
      </c>
      <c r="G2725" s="38" t="s">
        <v>45</v>
      </c>
      <c r="H2725" s="39">
        <v>44377</v>
      </c>
      <c r="I2725" s="38" t="s">
        <v>79</v>
      </c>
      <c r="J2725" s="38" t="s">
        <v>49</v>
      </c>
      <c r="M2725" s="38">
        <v>-1650</v>
      </c>
      <c r="S2725" s="38">
        <v>-1650</v>
      </c>
      <c r="AC2725" s="38">
        <v>-1650</v>
      </c>
    </row>
    <row r="2726" spans="1:29" x14ac:dyDescent="0.2">
      <c r="A2726" s="38" t="s">
        <v>608</v>
      </c>
      <c r="B2726" s="38" t="s">
        <v>5772</v>
      </c>
      <c r="C2726" s="38" t="s">
        <v>5773</v>
      </c>
      <c r="D2726" s="38" t="s">
        <v>611</v>
      </c>
      <c r="E2726" s="38" t="s">
        <v>93</v>
      </c>
      <c r="F2726" s="38" t="s">
        <v>63</v>
      </c>
      <c r="G2726" s="38" t="s">
        <v>64</v>
      </c>
      <c r="H2726" s="39">
        <v>44377</v>
      </c>
      <c r="I2726" s="38" t="s">
        <v>89</v>
      </c>
      <c r="J2726" s="38" t="s">
        <v>49</v>
      </c>
      <c r="M2726" s="38">
        <v>-1650</v>
      </c>
      <c r="S2726" s="38">
        <v>-1650</v>
      </c>
      <c r="AC2726" s="38">
        <v>-1650</v>
      </c>
    </row>
    <row r="2727" spans="1:29" x14ac:dyDescent="0.2">
      <c r="A2727" s="38" t="s">
        <v>608</v>
      </c>
      <c r="B2727" s="38" t="s">
        <v>5774</v>
      </c>
      <c r="C2727" s="38" t="s">
        <v>5775</v>
      </c>
      <c r="D2727" s="38" t="s">
        <v>611</v>
      </c>
      <c r="E2727" s="38" t="s">
        <v>93</v>
      </c>
      <c r="F2727" s="38" t="s">
        <v>77</v>
      </c>
      <c r="G2727" s="38" t="s">
        <v>78</v>
      </c>
      <c r="H2727" s="39">
        <v>44377</v>
      </c>
      <c r="I2727" s="38" t="s">
        <v>89</v>
      </c>
      <c r="J2727" s="38" t="s">
        <v>49</v>
      </c>
      <c r="M2727" s="38">
        <v>-1650</v>
      </c>
      <c r="S2727" s="38">
        <v>-1650</v>
      </c>
      <c r="AC2727" s="38">
        <v>-1650</v>
      </c>
    </row>
    <row r="2728" spans="1:29" x14ac:dyDescent="0.2">
      <c r="A2728" s="38" t="s">
        <v>693</v>
      </c>
      <c r="B2728" s="38" t="s">
        <v>5776</v>
      </c>
      <c r="C2728" s="38" t="s">
        <v>5777</v>
      </c>
      <c r="D2728" s="38" t="s">
        <v>696</v>
      </c>
      <c r="E2728" s="38" t="s">
        <v>93</v>
      </c>
      <c r="F2728" s="38" t="s">
        <v>57</v>
      </c>
      <c r="G2728" s="38" t="s">
        <v>58</v>
      </c>
      <c r="H2728" s="39">
        <v>44377</v>
      </c>
      <c r="I2728" s="38" t="s">
        <v>79</v>
      </c>
      <c r="J2728" s="38" t="s">
        <v>49</v>
      </c>
      <c r="M2728" s="38">
        <v>-1650</v>
      </c>
      <c r="S2728" s="38">
        <v>-1650</v>
      </c>
      <c r="AC2728" s="38">
        <v>-1650</v>
      </c>
    </row>
    <row r="2729" spans="1:29" x14ac:dyDescent="0.2">
      <c r="A2729" s="38" t="s">
        <v>262</v>
      </c>
      <c r="B2729" s="38" t="s">
        <v>5778</v>
      </c>
      <c r="C2729" s="38" t="s">
        <v>5779</v>
      </c>
      <c r="D2729" s="38" t="s">
        <v>525</v>
      </c>
      <c r="E2729" s="38" t="s">
        <v>93</v>
      </c>
      <c r="F2729" s="38" t="s">
        <v>63</v>
      </c>
      <c r="G2729" s="38" t="s">
        <v>64</v>
      </c>
      <c r="H2729" s="39">
        <v>44377</v>
      </c>
      <c r="I2729" s="38" t="s">
        <v>79</v>
      </c>
      <c r="J2729" s="38" t="s">
        <v>49</v>
      </c>
      <c r="M2729" s="38">
        <v>-1648</v>
      </c>
      <c r="S2729" s="38">
        <v>-1648</v>
      </c>
      <c r="AC2729" s="38">
        <v>-1648</v>
      </c>
    </row>
    <row r="2730" spans="1:29" x14ac:dyDescent="0.2">
      <c r="A2730" s="38" t="s">
        <v>262</v>
      </c>
      <c r="B2730" s="38" t="s">
        <v>5780</v>
      </c>
      <c r="C2730" s="38" t="s">
        <v>5781</v>
      </c>
      <c r="D2730" s="38" t="s">
        <v>525</v>
      </c>
      <c r="E2730" s="38" t="s">
        <v>93</v>
      </c>
      <c r="F2730" s="38" t="s">
        <v>63</v>
      </c>
      <c r="G2730" s="38" t="s">
        <v>64</v>
      </c>
      <c r="H2730" s="39">
        <v>44377</v>
      </c>
      <c r="I2730" s="38" t="s">
        <v>89</v>
      </c>
      <c r="J2730" s="38" t="s">
        <v>82</v>
      </c>
      <c r="M2730" s="38">
        <v>-1639</v>
      </c>
      <c r="S2730" s="38">
        <v>-1639</v>
      </c>
      <c r="AC2730" s="38">
        <v>-1639</v>
      </c>
    </row>
    <row r="2731" spans="1:29" x14ac:dyDescent="0.2">
      <c r="A2731" s="38" t="s">
        <v>262</v>
      </c>
      <c r="B2731" s="38" t="s">
        <v>5782</v>
      </c>
      <c r="C2731" s="38" t="s">
        <v>5783</v>
      </c>
      <c r="D2731" s="38" t="s">
        <v>528</v>
      </c>
      <c r="E2731" s="38" t="s">
        <v>93</v>
      </c>
      <c r="F2731" s="38" t="s">
        <v>40</v>
      </c>
      <c r="G2731" s="38" t="s">
        <v>41</v>
      </c>
      <c r="H2731" s="39">
        <v>44377</v>
      </c>
      <c r="I2731" s="38" t="s">
        <v>79</v>
      </c>
      <c r="J2731" s="38" t="s">
        <v>43</v>
      </c>
      <c r="M2731" s="38">
        <v>-1639</v>
      </c>
      <c r="S2731" s="38">
        <v>-1639</v>
      </c>
      <c r="AC2731" s="38">
        <v>-1639</v>
      </c>
    </row>
    <row r="2732" spans="1:29" x14ac:dyDescent="0.2">
      <c r="A2732" s="38" t="s">
        <v>608</v>
      </c>
      <c r="B2732" s="38" t="s">
        <v>5784</v>
      </c>
      <c r="C2732" s="38" t="s">
        <v>5785</v>
      </c>
      <c r="D2732" s="38" t="s">
        <v>611</v>
      </c>
      <c r="E2732" s="38" t="s">
        <v>93</v>
      </c>
      <c r="F2732" s="38" t="s">
        <v>66</v>
      </c>
      <c r="G2732" s="38" t="s">
        <v>64</v>
      </c>
      <c r="H2732" s="39">
        <v>44377</v>
      </c>
      <c r="I2732" s="38" t="s">
        <v>79</v>
      </c>
      <c r="J2732" s="38" t="s">
        <v>49</v>
      </c>
      <c r="M2732" s="38">
        <v>-1632</v>
      </c>
      <c r="S2732" s="38">
        <v>-1632</v>
      </c>
      <c r="AC2732" s="38">
        <v>-1632</v>
      </c>
    </row>
    <row r="2733" spans="1:29" x14ac:dyDescent="0.2">
      <c r="A2733" s="38" t="s">
        <v>608</v>
      </c>
      <c r="B2733" s="38" t="s">
        <v>5786</v>
      </c>
      <c r="C2733" s="38" t="s">
        <v>5787</v>
      </c>
      <c r="D2733" s="38" t="s">
        <v>611</v>
      </c>
      <c r="E2733" s="38" t="s">
        <v>93</v>
      </c>
      <c r="F2733" s="38" t="s">
        <v>364</v>
      </c>
      <c r="G2733" s="38" t="s">
        <v>69</v>
      </c>
      <c r="H2733" s="39">
        <v>44377</v>
      </c>
      <c r="I2733" s="38" t="s">
        <v>89</v>
      </c>
      <c r="J2733" s="38" t="s">
        <v>49</v>
      </c>
      <c r="M2733" s="38">
        <v>-1626</v>
      </c>
      <c r="S2733" s="38">
        <v>-1626</v>
      </c>
      <c r="AC2733" s="38">
        <v>-1626</v>
      </c>
    </row>
    <row r="2734" spans="1:29" x14ac:dyDescent="0.2">
      <c r="A2734" s="38" t="s">
        <v>474</v>
      </c>
      <c r="B2734" s="38" t="s">
        <v>5788</v>
      </c>
      <c r="C2734" s="38" t="s">
        <v>5789</v>
      </c>
      <c r="D2734" s="38" t="s">
        <v>511</v>
      </c>
      <c r="E2734" s="38" t="s">
        <v>93</v>
      </c>
      <c r="F2734" s="38" t="s">
        <v>86</v>
      </c>
      <c r="G2734" s="38" t="s">
        <v>45</v>
      </c>
      <c r="H2734" s="39">
        <v>44377</v>
      </c>
      <c r="I2734" s="38" t="s">
        <v>89</v>
      </c>
      <c r="J2734" s="38" t="s">
        <v>43</v>
      </c>
      <c r="M2734" s="38">
        <v>-1576</v>
      </c>
      <c r="S2734" s="38">
        <v>-1576</v>
      </c>
      <c r="AC2734" s="38">
        <v>-1576</v>
      </c>
    </row>
    <row r="2735" spans="1:29" x14ac:dyDescent="0.2">
      <c r="A2735" s="38" t="s">
        <v>733</v>
      </c>
      <c r="B2735" s="38" t="s">
        <v>5790</v>
      </c>
      <c r="C2735" s="38" t="s">
        <v>5791</v>
      </c>
      <c r="D2735" s="38" t="s">
        <v>511</v>
      </c>
      <c r="E2735" s="38" t="s">
        <v>93</v>
      </c>
      <c r="F2735" s="38" t="s">
        <v>52</v>
      </c>
      <c r="G2735" s="38" t="s">
        <v>53</v>
      </c>
      <c r="H2735" s="39">
        <v>44377</v>
      </c>
      <c r="I2735" s="38" t="s">
        <v>89</v>
      </c>
      <c r="J2735" s="38" t="s">
        <v>49</v>
      </c>
      <c r="M2735" s="38">
        <v>-1576</v>
      </c>
      <c r="S2735" s="38">
        <v>-1576</v>
      </c>
      <c r="AC2735" s="38">
        <v>-1576</v>
      </c>
    </row>
    <row r="2736" spans="1:29" x14ac:dyDescent="0.2">
      <c r="A2736" s="38" t="s">
        <v>262</v>
      </c>
      <c r="B2736" s="38" t="s">
        <v>5792</v>
      </c>
      <c r="C2736" s="38" t="s">
        <v>5793</v>
      </c>
      <c r="D2736" s="38" t="s">
        <v>528</v>
      </c>
      <c r="E2736" s="38" t="s">
        <v>93</v>
      </c>
      <c r="F2736" s="38" t="s">
        <v>115</v>
      </c>
      <c r="G2736" s="38" t="s">
        <v>69</v>
      </c>
      <c r="H2736" s="39">
        <v>44377</v>
      </c>
      <c r="I2736" s="38" t="s">
        <v>79</v>
      </c>
      <c r="J2736" s="38" t="s">
        <v>82</v>
      </c>
      <c r="M2736" s="38">
        <v>-1574</v>
      </c>
      <c r="S2736" s="38">
        <v>-1574</v>
      </c>
      <c r="AC2736" s="38">
        <v>-1574</v>
      </c>
    </row>
    <row r="2737" spans="1:29" x14ac:dyDescent="0.2">
      <c r="A2737" s="38" t="s">
        <v>693</v>
      </c>
      <c r="B2737" s="38" t="s">
        <v>5794</v>
      </c>
      <c r="C2737" s="38" t="s">
        <v>5795</v>
      </c>
      <c r="D2737" s="38" t="s">
        <v>696</v>
      </c>
      <c r="E2737" s="38" t="s">
        <v>93</v>
      </c>
      <c r="F2737" s="38" t="s">
        <v>57</v>
      </c>
      <c r="G2737" s="38" t="s">
        <v>58</v>
      </c>
      <c r="H2737" s="39">
        <v>44377</v>
      </c>
      <c r="I2737" s="38" t="s">
        <v>89</v>
      </c>
      <c r="J2737" s="38" t="s">
        <v>82</v>
      </c>
      <c r="M2737" s="38">
        <v>-1574</v>
      </c>
      <c r="S2737" s="38">
        <v>-1574</v>
      </c>
      <c r="AC2737" s="38">
        <v>-1574</v>
      </c>
    </row>
    <row r="2738" spans="1:29" x14ac:dyDescent="0.2">
      <c r="A2738" s="38" t="s">
        <v>262</v>
      </c>
      <c r="B2738" s="38" t="s">
        <v>5796</v>
      </c>
      <c r="C2738" s="38" t="s">
        <v>5797</v>
      </c>
      <c r="D2738" s="38" t="s">
        <v>451</v>
      </c>
      <c r="E2738" s="38" t="s">
        <v>93</v>
      </c>
      <c r="F2738" s="38" t="s">
        <v>116</v>
      </c>
      <c r="G2738" s="38" t="s">
        <v>45</v>
      </c>
      <c r="H2738" s="39">
        <v>44377</v>
      </c>
      <c r="I2738" s="38" t="s">
        <v>79</v>
      </c>
      <c r="J2738" s="38" t="s">
        <v>49</v>
      </c>
      <c r="M2738" s="38">
        <v>-1569</v>
      </c>
      <c r="S2738" s="38">
        <v>-1569</v>
      </c>
      <c r="AC2738" s="38">
        <v>-1569</v>
      </c>
    </row>
    <row r="2739" spans="1:29" x14ac:dyDescent="0.2">
      <c r="A2739" s="38" t="s">
        <v>608</v>
      </c>
      <c r="B2739" s="38" t="s">
        <v>5798</v>
      </c>
      <c r="C2739" s="38" t="s">
        <v>5799</v>
      </c>
      <c r="D2739" s="38" t="s">
        <v>611</v>
      </c>
      <c r="E2739" s="38" t="s">
        <v>93</v>
      </c>
      <c r="F2739" s="38" t="s">
        <v>52</v>
      </c>
      <c r="G2739" s="38" t="s">
        <v>53</v>
      </c>
      <c r="H2739" s="39">
        <v>44377</v>
      </c>
      <c r="I2739" s="38" t="s">
        <v>79</v>
      </c>
      <c r="J2739" s="38" t="s">
        <v>49</v>
      </c>
      <c r="M2739" s="38">
        <v>-1569</v>
      </c>
      <c r="S2739" s="38">
        <v>-1569</v>
      </c>
      <c r="AC2739" s="38">
        <v>-1569</v>
      </c>
    </row>
    <row r="2740" spans="1:29" x14ac:dyDescent="0.2">
      <c r="A2740" s="38" t="s">
        <v>262</v>
      </c>
      <c r="B2740" s="38" t="s">
        <v>5800</v>
      </c>
      <c r="C2740" s="38" t="s">
        <v>5801</v>
      </c>
      <c r="D2740" s="38" t="s">
        <v>339</v>
      </c>
      <c r="E2740" s="38" t="s">
        <v>46</v>
      </c>
      <c r="F2740" s="38" t="s">
        <v>60</v>
      </c>
      <c r="G2740" s="38" t="s">
        <v>61</v>
      </c>
      <c r="H2740" s="39">
        <v>44377</v>
      </c>
      <c r="I2740" s="38" t="s">
        <v>42</v>
      </c>
      <c r="J2740" s="38" t="s">
        <v>82</v>
      </c>
      <c r="M2740" s="38">
        <v>-1566</v>
      </c>
      <c r="S2740" s="38">
        <v>-1566</v>
      </c>
      <c r="AC2740" s="38">
        <v>-1566</v>
      </c>
    </row>
    <row r="2741" spans="1:29" x14ac:dyDescent="0.2">
      <c r="A2741" s="38" t="s">
        <v>1257</v>
      </c>
      <c r="B2741" s="38" t="s">
        <v>5802</v>
      </c>
      <c r="C2741" s="38" t="s">
        <v>5803</v>
      </c>
      <c r="D2741" s="38" t="s">
        <v>1260</v>
      </c>
      <c r="E2741" s="38" t="s">
        <v>93</v>
      </c>
      <c r="F2741" s="38" t="s">
        <v>110</v>
      </c>
      <c r="G2741" s="38" t="s">
        <v>111</v>
      </c>
      <c r="H2741" s="39">
        <v>44377</v>
      </c>
      <c r="I2741" s="38" t="s">
        <v>79</v>
      </c>
      <c r="J2741" s="38" t="s">
        <v>43</v>
      </c>
      <c r="M2741" s="38">
        <v>-1565</v>
      </c>
      <c r="S2741" s="38">
        <v>-1565</v>
      </c>
      <c r="AC2741" s="38">
        <v>-1565</v>
      </c>
    </row>
    <row r="2742" spans="1:29" x14ac:dyDescent="0.2">
      <c r="A2742" s="38" t="s">
        <v>262</v>
      </c>
      <c r="B2742" s="38" t="s">
        <v>5804</v>
      </c>
      <c r="C2742" s="38" t="s">
        <v>5805</v>
      </c>
      <c r="D2742" s="38" t="s">
        <v>525</v>
      </c>
      <c r="E2742" s="38" t="s">
        <v>93</v>
      </c>
      <c r="F2742" s="38" t="s">
        <v>68</v>
      </c>
      <c r="G2742" s="38" t="s">
        <v>69</v>
      </c>
      <c r="H2742" s="39">
        <v>44377</v>
      </c>
      <c r="I2742" s="38" t="s">
        <v>79</v>
      </c>
      <c r="J2742" s="38" t="s">
        <v>49</v>
      </c>
      <c r="M2742" s="38">
        <v>-1558</v>
      </c>
      <c r="S2742" s="38">
        <v>-1558</v>
      </c>
      <c r="AC2742" s="38">
        <v>-1558</v>
      </c>
    </row>
    <row r="2743" spans="1:29" x14ac:dyDescent="0.2">
      <c r="A2743" s="38" t="s">
        <v>759</v>
      </c>
      <c r="B2743" s="38" t="s">
        <v>5806</v>
      </c>
      <c r="C2743" s="38" t="s">
        <v>5807</v>
      </c>
      <c r="D2743" s="38" t="s">
        <v>762</v>
      </c>
      <c r="E2743" s="38" t="s">
        <v>93</v>
      </c>
      <c r="F2743" s="38" t="s">
        <v>80</v>
      </c>
      <c r="G2743" s="38" t="s">
        <v>61</v>
      </c>
      <c r="H2743" s="39">
        <v>44377</v>
      </c>
      <c r="I2743" s="38" t="s">
        <v>79</v>
      </c>
      <c r="J2743" s="38" t="s">
        <v>49</v>
      </c>
      <c r="M2743" s="38">
        <v>-1558</v>
      </c>
      <c r="S2743" s="38">
        <v>-1558</v>
      </c>
      <c r="AC2743" s="38">
        <v>-1558</v>
      </c>
    </row>
    <row r="2744" spans="1:29" x14ac:dyDescent="0.2">
      <c r="A2744" s="38" t="s">
        <v>262</v>
      </c>
      <c r="B2744" s="38" t="s">
        <v>5808</v>
      </c>
      <c r="C2744" s="38" t="s">
        <v>5809</v>
      </c>
      <c r="D2744" s="38" t="s">
        <v>528</v>
      </c>
      <c r="E2744" s="38" t="s">
        <v>93</v>
      </c>
      <c r="F2744" s="38" t="s">
        <v>50</v>
      </c>
      <c r="G2744" s="38" t="s">
        <v>51</v>
      </c>
      <c r="H2744" s="39">
        <v>44377</v>
      </c>
      <c r="I2744" s="38" t="s">
        <v>79</v>
      </c>
      <c r="J2744" s="38" t="s">
        <v>49</v>
      </c>
      <c r="M2744" s="38">
        <v>-1550</v>
      </c>
      <c r="S2744" s="38">
        <v>-1550</v>
      </c>
      <c r="AC2744" s="38">
        <v>-1550</v>
      </c>
    </row>
    <row r="2745" spans="1:29" x14ac:dyDescent="0.2">
      <c r="A2745" s="38" t="s">
        <v>502</v>
      </c>
      <c r="B2745" s="38" t="s">
        <v>5810</v>
      </c>
      <c r="C2745" s="38" t="s">
        <v>5811</v>
      </c>
      <c r="D2745" s="38" t="s">
        <v>616</v>
      </c>
      <c r="E2745" s="38" t="s">
        <v>93</v>
      </c>
      <c r="F2745" s="38" t="s">
        <v>60</v>
      </c>
      <c r="G2745" s="38" t="s">
        <v>61</v>
      </c>
      <c r="H2745" s="39">
        <v>44377</v>
      </c>
      <c r="I2745" s="38" t="s">
        <v>79</v>
      </c>
      <c r="J2745" s="38" t="s">
        <v>49</v>
      </c>
      <c r="M2745" s="38">
        <v>-1550</v>
      </c>
      <c r="S2745" s="38">
        <v>-1550</v>
      </c>
      <c r="AC2745" s="38">
        <v>-1550</v>
      </c>
    </row>
    <row r="2746" spans="1:29" x14ac:dyDescent="0.2">
      <c r="A2746" s="38" t="s">
        <v>474</v>
      </c>
      <c r="B2746" s="38" t="s">
        <v>5812</v>
      </c>
      <c r="C2746" s="38" t="s">
        <v>5813</v>
      </c>
      <c r="D2746" s="38" t="s">
        <v>511</v>
      </c>
      <c r="E2746" s="38" t="s">
        <v>93</v>
      </c>
      <c r="F2746" s="38" t="s">
        <v>369</v>
      </c>
      <c r="G2746" s="38" t="s">
        <v>45</v>
      </c>
      <c r="H2746" s="39">
        <v>44377</v>
      </c>
      <c r="I2746" s="38" t="s">
        <v>79</v>
      </c>
      <c r="J2746" s="38" t="s">
        <v>49</v>
      </c>
      <c r="M2746" s="38">
        <v>-1550</v>
      </c>
      <c r="S2746" s="38">
        <v>-1550</v>
      </c>
      <c r="AC2746" s="38">
        <v>-1550</v>
      </c>
    </row>
    <row r="2747" spans="1:29" x14ac:dyDescent="0.2">
      <c r="A2747" s="38" t="s">
        <v>474</v>
      </c>
      <c r="B2747" s="38" t="s">
        <v>5814</v>
      </c>
      <c r="C2747" s="38" t="s">
        <v>5815</v>
      </c>
      <c r="D2747" s="38" t="s">
        <v>511</v>
      </c>
      <c r="E2747" s="38" t="s">
        <v>93</v>
      </c>
      <c r="F2747" s="38" t="s">
        <v>369</v>
      </c>
      <c r="G2747" s="38" t="s">
        <v>45</v>
      </c>
      <c r="H2747" s="39">
        <v>44377</v>
      </c>
      <c r="I2747" s="38" t="s">
        <v>79</v>
      </c>
      <c r="J2747" s="38" t="s">
        <v>49</v>
      </c>
      <c r="M2747" s="38">
        <v>-1550</v>
      </c>
      <c r="S2747" s="38">
        <v>-1550</v>
      </c>
      <c r="AC2747" s="38">
        <v>-1550</v>
      </c>
    </row>
    <row r="2748" spans="1:29" x14ac:dyDescent="0.2">
      <c r="A2748" s="38" t="s">
        <v>262</v>
      </c>
      <c r="B2748" s="38" t="s">
        <v>5816</v>
      </c>
      <c r="C2748" s="38" t="s">
        <v>5817</v>
      </c>
      <c r="D2748" s="38" t="s">
        <v>528</v>
      </c>
      <c r="E2748" s="38" t="s">
        <v>93</v>
      </c>
      <c r="F2748" s="38" t="s">
        <v>114</v>
      </c>
      <c r="G2748" s="38" t="s">
        <v>69</v>
      </c>
      <c r="H2748" s="39">
        <v>44377</v>
      </c>
      <c r="I2748" s="38" t="s">
        <v>89</v>
      </c>
      <c r="J2748" s="38" t="s">
        <v>43</v>
      </c>
      <c r="M2748" s="38">
        <v>-1549</v>
      </c>
      <c r="S2748" s="38">
        <v>-1549</v>
      </c>
      <c r="AC2748" s="38">
        <v>-1549</v>
      </c>
    </row>
    <row r="2749" spans="1:29" x14ac:dyDescent="0.2">
      <c r="A2749" s="38" t="s">
        <v>262</v>
      </c>
      <c r="B2749" s="38" t="s">
        <v>5818</v>
      </c>
      <c r="C2749" s="38" t="s">
        <v>5819</v>
      </c>
      <c r="D2749" s="38" t="s">
        <v>528</v>
      </c>
      <c r="E2749" s="38" t="s">
        <v>93</v>
      </c>
      <c r="F2749" s="38" t="s">
        <v>88</v>
      </c>
      <c r="G2749" s="38" t="s">
        <v>53</v>
      </c>
      <c r="H2749" s="39">
        <v>44377</v>
      </c>
      <c r="I2749" s="38" t="s">
        <v>79</v>
      </c>
      <c r="J2749" s="38" t="s">
        <v>49</v>
      </c>
      <c r="M2749" s="38">
        <v>-1549</v>
      </c>
      <c r="S2749" s="38">
        <v>-1549</v>
      </c>
      <c r="AC2749" s="38">
        <v>-1549</v>
      </c>
    </row>
    <row r="2750" spans="1:29" x14ac:dyDescent="0.2">
      <c r="A2750" s="38" t="s">
        <v>733</v>
      </c>
      <c r="B2750" s="38" t="s">
        <v>5820</v>
      </c>
      <c r="C2750" s="38" t="s">
        <v>5821</v>
      </c>
      <c r="D2750" s="38" t="s">
        <v>511</v>
      </c>
      <c r="E2750" s="38" t="s">
        <v>93</v>
      </c>
      <c r="F2750" s="38" t="s">
        <v>94</v>
      </c>
      <c r="G2750" s="38" t="s">
        <v>41</v>
      </c>
      <c r="H2750" s="39">
        <v>44377</v>
      </c>
      <c r="I2750" s="38" t="s">
        <v>79</v>
      </c>
      <c r="J2750" s="38" t="s">
        <v>49</v>
      </c>
      <c r="M2750" s="38">
        <v>-1549</v>
      </c>
      <c r="S2750" s="38">
        <v>-1549</v>
      </c>
      <c r="AC2750" s="38">
        <v>-1549</v>
      </c>
    </row>
    <row r="2751" spans="1:29" x14ac:dyDescent="0.2">
      <c r="A2751" s="38" t="s">
        <v>474</v>
      </c>
      <c r="B2751" s="38" t="s">
        <v>5822</v>
      </c>
      <c r="C2751" s="38" t="s">
        <v>5823</v>
      </c>
      <c r="D2751" s="38" t="s">
        <v>511</v>
      </c>
      <c r="E2751" s="38" t="s">
        <v>93</v>
      </c>
      <c r="F2751" s="38" t="s">
        <v>369</v>
      </c>
      <c r="G2751" s="38" t="s">
        <v>45</v>
      </c>
      <c r="H2751" s="39">
        <v>44377</v>
      </c>
      <c r="I2751" s="38" t="s">
        <v>79</v>
      </c>
      <c r="J2751" s="38" t="s">
        <v>49</v>
      </c>
      <c r="M2751" s="38">
        <v>-1547</v>
      </c>
      <c r="S2751" s="38">
        <v>-1547</v>
      </c>
      <c r="AC2751" s="38">
        <v>-1547</v>
      </c>
    </row>
    <row r="2752" spans="1:29" x14ac:dyDescent="0.2">
      <c r="A2752" s="38" t="s">
        <v>474</v>
      </c>
      <c r="B2752" s="38" t="s">
        <v>5824</v>
      </c>
      <c r="C2752" s="38" t="s">
        <v>5825</v>
      </c>
      <c r="D2752" s="38" t="s">
        <v>511</v>
      </c>
      <c r="E2752" s="38" t="s">
        <v>93</v>
      </c>
      <c r="F2752" s="38" t="s">
        <v>44</v>
      </c>
      <c r="G2752" s="38" t="s">
        <v>45</v>
      </c>
      <c r="H2752" s="39">
        <v>44377</v>
      </c>
      <c r="I2752" s="38" t="s">
        <v>89</v>
      </c>
      <c r="J2752" s="38" t="s">
        <v>49</v>
      </c>
      <c r="M2752" s="38">
        <v>-1533</v>
      </c>
      <c r="S2752" s="38">
        <v>-1533</v>
      </c>
      <c r="AC2752" s="38">
        <v>-1533</v>
      </c>
    </row>
    <row r="2753" spans="1:29" x14ac:dyDescent="0.2">
      <c r="A2753" s="38" t="s">
        <v>693</v>
      </c>
      <c r="B2753" s="38" t="s">
        <v>5826</v>
      </c>
      <c r="C2753" s="38" t="s">
        <v>5827</v>
      </c>
      <c r="D2753" s="38" t="s">
        <v>696</v>
      </c>
      <c r="E2753" s="38" t="s">
        <v>93</v>
      </c>
      <c r="F2753" s="38" t="s">
        <v>63</v>
      </c>
      <c r="G2753" s="38" t="s">
        <v>64</v>
      </c>
      <c r="H2753" s="39">
        <v>44377</v>
      </c>
      <c r="I2753" s="38" t="s">
        <v>89</v>
      </c>
      <c r="J2753" s="38" t="s">
        <v>49</v>
      </c>
      <c r="M2753" s="38">
        <v>-1520</v>
      </c>
      <c r="S2753" s="38">
        <v>-1520</v>
      </c>
      <c r="AC2753" s="38">
        <v>-1520</v>
      </c>
    </row>
    <row r="2754" spans="1:29" x14ac:dyDescent="0.2">
      <c r="A2754" s="38" t="s">
        <v>262</v>
      </c>
      <c r="B2754" s="38" t="s">
        <v>5828</v>
      </c>
      <c r="C2754" s="38" t="s">
        <v>5829</v>
      </c>
      <c r="D2754" s="38" t="s">
        <v>451</v>
      </c>
      <c r="E2754" s="38" t="s">
        <v>93</v>
      </c>
      <c r="F2754" s="38" t="s">
        <v>60</v>
      </c>
      <c r="G2754" s="38" t="s">
        <v>61</v>
      </c>
      <c r="H2754" s="39">
        <v>44377</v>
      </c>
      <c r="I2754" s="38" t="s">
        <v>79</v>
      </c>
      <c r="J2754" s="38" t="s">
        <v>49</v>
      </c>
      <c r="M2754" s="38">
        <v>-1517</v>
      </c>
      <c r="S2754" s="38">
        <v>-1517</v>
      </c>
      <c r="AC2754" s="38">
        <v>-1517</v>
      </c>
    </row>
    <row r="2755" spans="1:29" x14ac:dyDescent="0.2">
      <c r="A2755" s="38" t="s">
        <v>262</v>
      </c>
      <c r="B2755" s="38" t="s">
        <v>5830</v>
      </c>
      <c r="C2755" s="38" t="s">
        <v>5831</v>
      </c>
      <c r="D2755" s="38" t="s">
        <v>528</v>
      </c>
      <c r="E2755" s="38" t="s">
        <v>93</v>
      </c>
      <c r="F2755" s="38" t="s">
        <v>63</v>
      </c>
      <c r="G2755" s="38" t="s">
        <v>64</v>
      </c>
      <c r="H2755" s="39">
        <v>44377</v>
      </c>
      <c r="I2755" s="38" t="s">
        <v>89</v>
      </c>
      <c r="J2755" s="38" t="s">
        <v>82</v>
      </c>
      <c r="M2755" s="38">
        <v>-1512</v>
      </c>
      <c r="S2755" s="38">
        <v>-1512</v>
      </c>
      <c r="AC2755" s="38">
        <v>-1512</v>
      </c>
    </row>
    <row r="2756" spans="1:29" x14ac:dyDescent="0.2">
      <c r="A2756" s="38" t="s">
        <v>733</v>
      </c>
      <c r="B2756" s="38" t="s">
        <v>5832</v>
      </c>
      <c r="C2756" s="38" t="s">
        <v>5833</v>
      </c>
      <c r="D2756" s="38" t="s">
        <v>511</v>
      </c>
      <c r="E2756" s="38" t="s">
        <v>93</v>
      </c>
      <c r="F2756" s="38" t="s">
        <v>2442</v>
      </c>
      <c r="G2756" s="38" t="s">
        <v>45</v>
      </c>
      <c r="H2756" s="39">
        <v>44377</v>
      </c>
      <c r="I2756" s="38" t="s">
        <v>79</v>
      </c>
      <c r="J2756" s="38" t="s">
        <v>49</v>
      </c>
      <c r="M2756" s="38">
        <v>-1507</v>
      </c>
      <c r="S2756" s="38">
        <v>-1507</v>
      </c>
      <c r="AC2756" s="38">
        <v>-1507</v>
      </c>
    </row>
    <row r="2757" spans="1:29" x14ac:dyDescent="0.2">
      <c r="A2757" s="38" t="s">
        <v>262</v>
      </c>
      <c r="B2757" s="38" t="s">
        <v>5834</v>
      </c>
      <c r="C2757" s="38" t="s">
        <v>5835</v>
      </c>
      <c r="D2757" s="38" t="s">
        <v>528</v>
      </c>
      <c r="E2757" s="38" t="s">
        <v>93</v>
      </c>
      <c r="F2757" s="38" t="s">
        <v>88</v>
      </c>
      <c r="G2757" s="38" t="s">
        <v>53</v>
      </c>
      <c r="H2757" s="39">
        <v>44377</v>
      </c>
      <c r="I2757" s="38" t="s">
        <v>79</v>
      </c>
      <c r="J2757" s="38" t="s">
        <v>49</v>
      </c>
      <c r="M2757" s="38">
        <v>-1500</v>
      </c>
      <c r="S2757" s="38">
        <v>-1500</v>
      </c>
      <c r="AC2757" s="38">
        <v>-1500</v>
      </c>
    </row>
    <row r="2758" spans="1:29" x14ac:dyDescent="0.2">
      <c r="A2758" s="38" t="s">
        <v>474</v>
      </c>
      <c r="B2758" s="38" t="s">
        <v>5836</v>
      </c>
      <c r="C2758" s="38" t="s">
        <v>5837</v>
      </c>
      <c r="D2758" s="38" t="s">
        <v>511</v>
      </c>
      <c r="E2758" s="38" t="s">
        <v>93</v>
      </c>
      <c r="F2758" s="38" t="s">
        <v>369</v>
      </c>
      <c r="G2758" s="38" t="s">
        <v>45</v>
      </c>
      <c r="H2758" s="39">
        <v>44377</v>
      </c>
      <c r="I2758" s="38" t="s">
        <v>79</v>
      </c>
      <c r="J2758" s="38" t="s">
        <v>49</v>
      </c>
      <c r="M2758" s="38">
        <v>-1495</v>
      </c>
      <c r="S2758" s="38">
        <v>-1495</v>
      </c>
      <c r="AC2758" s="38">
        <v>-1495</v>
      </c>
    </row>
    <row r="2759" spans="1:29" x14ac:dyDescent="0.2">
      <c r="A2759" s="38" t="s">
        <v>361</v>
      </c>
      <c r="B2759" s="38" t="s">
        <v>5838</v>
      </c>
      <c r="C2759" s="38" t="s">
        <v>5839</v>
      </c>
      <c r="D2759" s="38" t="s">
        <v>501</v>
      </c>
      <c r="E2759" s="38" t="s">
        <v>93</v>
      </c>
      <c r="F2759" s="38" t="s">
        <v>52</v>
      </c>
      <c r="G2759" s="38" t="s">
        <v>53</v>
      </c>
      <c r="H2759" s="39">
        <v>44377</v>
      </c>
      <c r="I2759" s="38" t="s">
        <v>79</v>
      </c>
      <c r="J2759" s="38" t="s">
        <v>49</v>
      </c>
      <c r="M2759" s="38">
        <v>-1487</v>
      </c>
      <c r="S2759" s="38">
        <v>-1487</v>
      </c>
      <c r="AC2759" s="38">
        <v>-1487</v>
      </c>
    </row>
    <row r="2760" spans="1:29" x14ac:dyDescent="0.2">
      <c r="A2760" s="38" t="s">
        <v>759</v>
      </c>
      <c r="B2760" s="38" t="s">
        <v>5840</v>
      </c>
      <c r="C2760" s="38" t="s">
        <v>5841</v>
      </c>
      <c r="D2760" s="38" t="s">
        <v>762</v>
      </c>
      <c r="E2760" s="38" t="s">
        <v>93</v>
      </c>
      <c r="F2760" s="38" t="s">
        <v>70</v>
      </c>
      <c r="G2760" s="38" t="s">
        <v>51</v>
      </c>
      <c r="H2760" s="39">
        <v>44377</v>
      </c>
      <c r="I2760" s="38" t="s">
        <v>79</v>
      </c>
      <c r="J2760" s="38" t="s">
        <v>49</v>
      </c>
      <c r="M2760" s="38">
        <v>-1486</v>
      </c>
      <c r="S2760" s="38">
        <v>-1486</v>
      </c>
      <c r="AC2760" s="38">
        <v>-1486</v>
      </c>
    </row>
    <row r="2761" spans="1:29" x14ac:dyDescent="0.2">
      <c r="A2761" s="38" t="s">
        <v>474</v>
      </c>
      <c r="B2761" s="38" t="s">
        <v>5842</v>
      </c>
      <c r="C2761" s="38" t="s">
        <v>5843</v>
      </c>
      <c r="D2761" s="38" t="s">
        <v>511</v>
      </c>
      <c r="E2761" s="38" t="s">
        <v>93</v>
      </c>
      <c r="F2761" s="38" t="s">
        <v>100</v>
      </c>
      <c r="G2761" s="38" t="s">
        <v>101</v>
      </c>
      <c r="H2761" s="39">
        <v>44377</v>
      </c>
      <c r="I2761" s="38" t="s">
        <v>89</v>
      </c>
      <c r="J2761" s="38" t="s">
        <v>49</v>
      </c>
      <c r="M2761" s="38">
        <v>-1483</v>
      </c>
      <c r="S2761" s="38">
        <v>-1483</v>
      </c>
      <c r="AC2761" s="38">
        <v>-1483</v>
      </c>
    </row>
    <row r="2762" spans="1:29" x14ac:dyDescent="0.2">
      <c r="A2762" s="38" t="s">
        <v>361</v>
      </c>
      <c r="B2762" s="38" t="s">
        <v>5844</v>
      </c>
      <c r="C2762" s="38" t="s">
        <v>5845</v>
      </c>
      <c r="D2762" s="38" t="s">
        <v>972</v>
      </c>
      <c r="E2762" s="38" t="s">
        <v>93</v>
      </c>
      <c r="F2762" s="38" t="s">
        <v>364</v>
      </c>
      <c r="G2762" s="38" t="s">
        <v>69</v>
      </c>
      <c r="H2762" s="39">
        <v>44377</v>
      </c>
      <c r="I2762" s="38" t="s">
        <v>79</v>
      </c>
      <c r="J2762" s="38" t="s">
        <v>49</v>
      </c>
      <c r="M2762" s="38">
        <v>-1480</v>
      </c>
      <c r="S2762" s="38">
        <v>-1480</v>
      </c>
      <c r="AC2762" s="38">
        <v>-1480</v>
      </c>
    </row>
    <row r="2763" spans="1:29" x14ac:dyDescent="0.2">
      <c r="A2763" s="38" t="s">
        <v>608</v>
      </c>
      <c r="B2763" s="38" t="s">
        <v>5846</v>
      </c>
      <c r="C2763" s="38" t="s">
        <v>5847</v>
      </c>
      <c r="D2763" s="38" t="s">
        <v>611</v>
      </c>
      <c r="E2763" s="38" t="s">
        <v>93</v>
      </c>
      <c r="F2763" s="38" t="s">
        <v>63</v>
      </c>
      <c r="G2763" s="38" t="s">
        <v>64</v>
      </c>
      <c r="H2763" s="39">
        <v>44377</v>
      </c>
      <c r="I2763" s="38" t="s">
        <v>79</v>
      </c>
      <c r="J2763" s="38" t="s">
        <v>49</v>
      </c>
      <c r="M2763" s="38">
        <v>-1478</v>
      </c>
      <c r="S2763" s="38">
        <v>-1478</v>
      </c>
      <c r="AC2763" s="38">
        <v>-1478</v>
      </c>
    </row>
    <row r="2764" spans="1:29" x14ac:dyDescent="0.2">
      <c r="A2764" s="38" t="s">
        <v>759</v>
      </c>
      <c r="B2764" s="38" t="s">
        <v>5848</v>
      </c>
      <c r="C2764" s="38" t="s">
        <v>5849</v>
      </c>
      <c r="D2764" s="38" t="s">
        <v>762</v>
      </c>
      <c r="E2764" s="38" t="s">
        <v>93</v>
      </c>
      <c r="F2764" s="38" t="s">
        <v>70</v>
      </c>
      <c r="G2764" s="38" t="s">
        <v>51</v>
      </c>
      <c r="H2764" s="39">
        <v>44377</v>
      </c>
      <c r="I2764" s="38" t="s">
        <v>79</v>
      </c>
      <c r="J2764" s="38" t="s">
        <v>49</v>
      </c>
      <c r="M2764" s="38">
        <v>-1478</v>
      </c>
      <c r="S2764" s="38">
        <v>-1478</v>
      </c>
      <c r="AC2764" s="38">
        <v>-1478</v>
      </c>
    </row>
    <row r="2765" spans="1:29" x14ac:dyDescent="0.2">
      <c r="A2765" s="38" t="s">
        <v>474</v>
      </c>
      <c r="B2765" s="38" t="s">
        <v>5850</v>
      </c>
      <c r="C2765" s="38" t="s">
        <v>5851</v>
      </c>
      <c r="D2765" s="38" t="s">
        <v>511</v>
      </c>
      <c r="E2765" s="38" t="s">
        <v>93</v>
      </c>
      <c r="F2765" s="38" t="s">
        <v>369</v>
      </c>
      <c r="G2765" s="38" t="s">
        <v>45</v>
      </c>
      <c r="H2765" s="39">
        <v>44377</v>
      </c>
      <c r="I2765" s="38" t="s">
        <v>79</v>
      </c>
      <c r="J2765" s="38" t="s">
        <v>49</v>
      </c>
      <c r="M2765" s="38">
        <v>-1461</v>
      </c>
      <c r="S2765" s="38">
        <v>-1461</v>
      </c>
      <c r="AC2765" s="38">
        <v>-1461</v>
      </c>
    </row>
    <row r="2766" spans="1:29" x14ac:dyDescent="0.2">
      <c r="A2766" s="38" t="s">
        <v>608</v>
      </c>
      <c r="B2766" s="38" t="s">
        <v>5852</v>
      </c>
      <c r="C2766" s="38" t="s">
        <v>5853</v>
      </c>
      <c r="D2766" s="38" t="s">
        <v>611</v>
      </c>
      <c r="E2766" s="38" t="s">
        <v>93</v>
      </c>
      <c r="F2766" s="38" t="s">
        <v>364</v>
      </c>
      <c r="G2766" s="38" t="s">
        <v>69</v>
      </c>
      <c r="H2766" s="39">
        <v>44377</v>
      </c>
      <c r="I2766" s="38" t="s">
        <v>79</v>
      </c>
      <c r="J2766" s="38" t="s">
        <v>49</v>
      </c>
      <c r="M2766" s="38">
        <v>-1449</v>
      </c>
      <c r="S2766" s="38">
        <v>-1449</v>
      </c>
      <c r="AC2766" s="38">
        <v>-1449</v>
      </c>
    </row>
    <row r="2767" spans="1:29" x14ac:dyDescent="0.2">
      <c r="A2767" s="38" t="s">
        <v>262</v>
      </c>
      <c r="B2767" s="38" t="s">
        <v>5854</v>
      </c>
      <c r="C2767" s="38" t="s">
        <v>5855</v>
      </c>
      <c r="D2767" s="38" t="s">
        <v>525</v>
      </c>
      <c r="E2767" s="38" t="s">
        <v>93</v>
      </c>
      <c r="F2767" s="38" t="s">
        <v>110</v>
      </c>
      <c r="G2767" s="38" t="s">
        <v>111</v>
      </c>
      <c r="H2767" s="39">
        <v>44377</v>
      </c>
      <c r="I2767" s="38" t="s">
        <v>79</v>
      </c>
      <c r="J2767" s="38" t="s">
        <v>43</v>
      </c>
      <c r="M2767" s="38">
        <v>-1448</v>
      </c>
      <c r="S2767" s="38">
        <v>-1448</v>
      </c>
      <c r="AC2767" s="38">
        <v>-1448</v>
      </c>
    </row>
    <row r="2768" spans="1:29" x14ac:dyDescent="0.2">
      <c r="A2768" s="38" t="s">
        <v>608</v>
      </c>
      <c r="B2768" s="38" t="s">
        <v>5856</v>
      </c>
      <c r="C2768" s="38" t="s">
        <v>5857</v>
      </c>
      <c r="D2768" s="38" t="s">
        <v>611</v>
      </c>
      <c r="E2768" s="38" t="s">
        <v>93</v>
      </c>
      <c r="F2768" s="38" t="s">
        <v>364</v>
      </c>
      <c r="G2768" s="38" t="s">
        <v>69</v>
      </c>
      <c r="H2768" s="39">
        <v>44377</v>
      </c>
      <c r="I2768" s="38" t="s">
        <v>79</v>
      </c>
      <c r="J2768" s="38" t="s">
        <v>49</v>
      </c>
      <c r="M2768" s="38">
        <v>-1447</v>
      </c>
      <c r="S2768" s="38">
        <v>-1447</v>
      </c>
      <c r="AC2768" s="38">
        <v>-1447</v>
      </c>
    </row>
    <row r="2769" spans="1:29" x14ac:dyDescent="0.2">
      <c r="A2769" s="38" t="s">
        <v>262</v>
      </c>
      <c r="B2769" s="38" t="s">
        <v>5858</v>
      </c>
      <c r="C2769" s="38" t="s">
        <v>5859</v>
      </c>
      <c r="D2769" s="38" t="s">
        <v>451</v>
      </c>
      <c r="E2769" s="38" t="s">
        <v>93</v>
      </c>
      <c r="F2769" s="38" t="s">
        <v>116</v>
      </c>
      <c r="G2769" s="38" t="s">
        <v>45</v>
      </c>
      <c r="H2769" s="39">
        <v>44377</v>
      </c>
      <c r="I2769" s="38" t="s">
        <v>79</v>
      </c>
      <c r="J2769" s="38" t="s">
        <v>49</v>
      </c>
      <c r="M2769" s="38">
        <v>-1430</v>
      </c>
      <c r="S2769" s="38">
        <v>-1430</v>
      </c>
      <c r="AC2769" s="38">
        <v>-1430</v>
      </c>
    </row>
    <row r="2770" spans="1:29" x14ac:dyDescent="0.2">
      <c r="A2770" s="38" t="s">
        <v>608</v>
      </c>
      <c r="B2770" s="38" t="s">
        <v>5860</v>
      </c>
      <c r="C2770" s="38" t="s">
        <v>5861</v>
      </c>
      <c r="D2770" s="38" t="s">
        <v>611</v>
      </c>
      <c r="E2770" s="38" t="s">
        <v>93</v>
      </c>
      <c r="F2770" s="38" t="s">
        <v>60</v>
      </c>
      <c r="G2770" s="38" t="s">
        <v>61</v>
      </c>
      <c r="H2770" s="39">
        <v>44377</v>
      </c>
      <c r="I2770" s="38" t="s">
        <v>89</v>
      </c>
      <c r="J2770" s="38" t="s">
        <v>49</v>
      </c>
      <c r="M2770" s="38">
        <v>-1422</v>
      </c>
      <c r="S2770" s="38">
        <v>-1422</v>
      </c>
      <c r="AC2770" s="38">
        <v>-1422</v>
      </c>
    </row>
    <row r="2771" spans="1:29" x14ac:dyDescent="0.2">
      <c r="A2771" s="38" t="s">
        <v>262</v>
      </c>
      <c r="B2771" s="38" t="s">
        <v>5862</v>
      </c>
      <c r="C2771" s="38" t="s">
        <v>5863</v>
      </c>
      <c r="D2771" s="38" t="s">
        <v>525</v>
      </c>
      <c r="E2771" s="38" t="s">
        <v>93</v>
      </c>
      <c r="F2771" s="38" t="s">
        <v>92</v>
      </c>
      <c r="G2771" s="38" t="s">
        <v>41</v>
      </c>
      <c r="H2771" s="39">
        <v>44377</v>
      </c>
      <c r="I2771" s="38" t="s">
        <v>79</v>
      </c>
      <c r="J2771" s="38" t="s">
        <v>49</v>
      </c>
      <c r="M2771" s="38">
        <v>-1414</v>
      </c>
      <c r="S2771" s="38">
        <v>-1414</v>
      </c>
      <c r="AC2771" s="38">
        <v>-1414</v>
      </c>
    </row>
    <row r="2772" spans="1:29" x14ac:dyDescent="0.2">
      <c r="A2772" s="38" t="s">
        <v>759</v>
      </c>
      <c r="B2772" s="38" t="s">
        <v>5864</v>
      </c>
      <c r="C2772" s="38" t="s">
        <v>5865</v>
      </c>
      <c r="D2772" s="38" t="s">
        <v>762</v>
      </c>
      <c r="E2772" s="38" t="s">
        <v>93</v>
      </c>
      <c r="F2772" s="38" t="s">
        <v>77</v>
      </c>
      <c r="G2772" s="38" t="s">
        <v>78</v>
      </c>
      <c r="H2772" s="39">
        <v>44377</v>
      </c>
      <c r="I2772" s="38" t="s">
        <v>79</v>
      </c>
      <c r="J2772" s="38" t="s">
        <v>49</v>
      </c>
      <c r="M2772" s="38">
        <v>-1403</v>
      </c>
      <c r="S2772" s="38">
        <v>-1403</v>
      </c>
      <c r="AC2772" s="38">
        <v>-1403</v>
      </c>
    </row>
    <row r="2773" spans="1:29" x14ac:dyDescent="0.2">
      <c r="A2773" s="38" t="s">
        <v>262</v>
      </c>
      <c r="B2773" s="38" t="s">
        <v>5866</v>
      </c>
      <c r="C2773" s="38" t="s">
        <v>5867</v>
      </c>
      <c r="D2773" s="38" t="s">
        <v>525</v>
      </c>
      <c r="E2773" s="38" t="s">
        <v>93</v>
      </c>
      <c r="F2773" s="38" t="s">
        <v>92</v>
      </c>
      <c r="G2773" s="38" t="s">
        <v>41</v>
      </c>
      <c r="H2773" s="39">
        <v>44377</v>
      </c>
      <c r="I2773" s="38" t="s">
        <v>79</v>
      </c>
      <c r="J2773" s="38" t="s">
        <v>49</v>
      </c>
      <c r="M2773" s="38">
        <v>-1396</v>
      </c>
      <c r="S2773" s="38">
        <v>-1396</v>
      </c>
      <c r="AC2773" s="38">
        <v>-1396</v>
      </c>
    </row>
    <row r="2774" spans="1:29" x14ac:dyDescent="0.2">
      <c r="A2774" s="38" t="s">
        <v>474</v>
      </c>
      <c r="B2774" s="38" t="s">
        <v>5868</v>
      </c>
      <c r="C2774" s="38" t="s">
        <v>5869</v>
      </c>
      <c r="D2774" s="38" t="s">
        <v>511</v>
      </c>
      <c r="E2774" s="38" t="s">
        <v>93</v>
      </c>
      <c r="F2774" s="38" t="s">
        <v>63</v>
      </c>
      <c r="G2774" s="38" t="s">
        <v>64</v>
      </c>
      <c r="H2774" s="39">
        <v>44377</v>
      </c>
      <c r="I2774" s="38" t="s">
        <v>79</v>
      </c>
      <c r="J2774" s="38" t="s">
        <v>43</v>
      </c>
      <c r="M2774" s="38">
        <v>-1387</v>
      </c>
      <c r="S2774" s="38">
        <v>-1387</v>
      </c>
      <c r="AC2774" s="38">
        <v>-1387</v>
      </c>
    </row>
    <row r="2775" spans="1:29" x14ac:dyDescent="0.2">
      <c r="A2775" s="38" t="s">
        <v>262</v>
      </c>
      <c r="B2775" s="38" t="s">
        <v>5870</v>
      </c>
      <c r="C2775" s="38" t="s">
        <v>5871</v>
      </c>
      <c r="D2775" s="38" t="s">
        <v>528</v>
      </c>
      <c r="E2775" s="38" t="s">
        <v>93</v>
      </c>
      <c r="F2775" s="38" t="s">
        <v>369</v>
      </c>
      <c r="G2775" s="38" t="s">
        <v>45</v>
      </c>
      <c r="H2775" s="39">
        <v>44377</v>
      </c>
      <c r="I2775" s="38" t="s">
        <v>79</v>
      </c>
      <c r="J2775" s="38" t="s">
        <v>49</v>
      </c>
      <c r="M2775" s="38">
        <v>-1375</v>
      </c>
      <c r="S2775" s="38">
        <v>-1375</v>
      </c>
      <c r="AC2775" s="38">
        <v>-1375</v>
      </c>
    </row>
    <row r="2776" spans="1:29" x14ac:dyDescent="0.2">
      <c r="A2776" s="38" t="s">
        <v>262</v>
      </c>
      <c r="B2776" s="38" t="s">
        <v>5872</v>
      </c>
      <c r="C2776" s="38" t="s">
        <v>5873</v>
      </c>
      <c r="D2776" s="38" t="s">
        <v>528</v>
      </c>
      <c r="E2776" s="38" t="s">
        <v>93</v>
      </c>
      <c r="F2776" s="38" t="s">
        <v>63</v>
      </c>
      <c r="G2776" s="38" t="s">
        <v>64</v>
      </c>
      <c r="H2776" s="39">
        <v>44377</v>
      </c>
      <c r="I2776" s="38" t="s">
        <v>79</v>
      </c>
      <c r="J2776" s="38" t="s">
        <v>49</v>
      </c>
      <c r="M2776" s="38">
        <v>-1329</v>
      </c>
      <c r="S2776" s="38">
        <v>-1329</v>
      </c>
      <c r="AC2776" s="38">
        <v>-1329</v>
      </c>
    </row>
    <row r="2777" spans="1:29" x14ac:dyDescent="0.2">
      <c r="A2777" s="38" t="s">
        <v>474</v>
      </c>
      <c r="B2777" s="38" t="s">
        <v>5874</v>
      </c>
      <c r="C2777" s="38" t="s">
        <v>5875</v>
      </c>
      <c r="D2777" s="38" t="s">
        <v>511</v>
      </c>
      <c r="E2777" s="38" t="s">
        <v>93</v>
      </c>
      <c r="F2777" s="38" t="s">
        <v>44</v>
      </c>
      <c r="G2777" s="38" t="s">
        <v>45</v>
      </c>
      <c r="H2777" s="39">
        <v>44377</v>
      </c>
      <c r="I2777" s="38" t="s">
        <v>79</v>
      </c>
      <c r="J2777" s="38" t="s">
        <v>49</v>
      </c>
      <c r="M2777" s="38">
        <v>-1326</v>
      </c>
      <c r="S2777" s="38">
        <v>-1326</v>
      </c>
      <c r="AC2777" s="38">
        <v>-1326</v>
      </c>
    </row>
    <row r="2778" spans="1:29" x14ac:dyDescent="0.2">
      <c r="A2778" s="38" t="s">
        <v>361</v>
      </c>
      <c r="B2778" s="38" t="s">
        <v>5876</v>
      </c>
      <c r="C2778" s="38" t="s">
        <v>5877</v>
      </c>
      <c r="D2778" s="38" t="s">
        <v>712</v>
      </c>
      <c r="E2778" s="38" t="s">
        <v>93</v>
      </c>
      <c r="F2778" s="38" t="s">
        <v>52</v>
      </c>
      <c r="G2778" s="38" t="s">
        <v>53</v>
      </c>
      <c r="H2778" s="39">
        <v>44377</v>
      </c>
      <c r="I2778" s="38" t="s">
        <v>79</v>
      </c>
      <c r="J2778" s="38" t="s">
        <v>49</v>
      </c>
      <c r="M2778" s="38">
        <v>-1312</v>
      </c>
      <c r="S2778" s="38">
        <v>-1312</v>
      </c>
      <c r="AC2778" s="38">
        <v>-1312</v>
      </c>
    </row>
    <row r="2779" spans="1:29" x14ac:dyDescent="0.2">
      <c r="A2779" s="38" t="s">
        <v>502</v>
      </c>
      <c r="B2779" s="38" t="s">
        <v>5878</v>
      </c>
      <c r="C2779" s="38" t="s">
        <v>5879</v>
      </c>
      <c r="D2779" s="38" t="s">
        <v>616</v>
      </c>
      <c r="E2779" s="38" t="s">
        <v>93</v>
      </c>
      <c r="F2779" s="38" t="s">
        <v>57</v>
      </c>
      <c r="G2779" s="38" t="s">
        <v>58</v>
      </c>
      <c r="H2779" s="39">
        <v>44377</v>
      </c>
      <c r="I2779" s="38" t="s">
        <v>79</v>
      </c>
      <c r="J2779" s="38" t="s">
        <v>49</v>
      </c>
      <c r="M2779" s="38">
        <v>-1300</v>
      </c>
      <c r="S2779" s="38">
        <v>-1300</v>
      </c>
      <c r="AC2779" s="38">
        <v>-1300</v>
      </c>
    </row>
    <row r="2780" spans="1:29" x14ac:dyDescent="0.2">
      <c r="A2780" s="38" t="s">
        <v>608</v>
      </c>
      <c r="B2780" s="38" t="s">
        <v>5880</v>
      </c>
      <c r="C2780" s="38" t="s">
        <v>5881</v>
      </c>
      <c r="D2780" s="38" t="s">
        <v>611</v>
      </c>
      <c r="E2780" s="38" t="s">
        <v>93</v>
      </c>
      <c r="F2780" s="38" t="s">
        <v>369</v>
      </c>
      <c r="G2780" s="38" t="s">
        <v>45</v>
      </c>
      <c r="H2780" s="39">
        <v>44377</v>
      </c>
      <c r="I2780" s="38" t="s">
        <v>79</v>
      </c>
      <c r="J2780" s="38" t="s">
        <v>49</v>
      </c>
      <c r="M2780" s="38">
        <v>-1299</v>
      </c>
      <c r="S2780" s="38">
        <v>-1299</v>
      </c>
      <c r="AC2780" s="38">
        <v>-1299</v>
      </c>
    </row>
    <row r="2781" spans="1:29" x14ac:dyDescent="0.2">
      <c r="A2781" s="38" t="s">
        <v>759</v>
      </c>
      <c r="B2781" s="38" t="s">
        <v>5882</v>
      </c>
      <c r="C2781" s="38" t="s">
        <v>5883</v>
      </c>
      <c r="D2781" s="38" t="s">
        <v>762</v>
      </c>
      <c r="E2781" s="38" t="s">
        <v>93</v>
      </c>
      <c r="F2781" s="38" t="s">
        <v>460</v>
      </c>
      <c r="G2781" s="38" t="s">
        <v>461</v>
      </c>
      <c r="H2781" s="39">
        <v>44377</v>
      </c>
      <c r="I2781" s="38" t="s">
        <v>89</v>
      </c>
      <c r="J2781" s="38" t="s">
        <v>49</v>
      </c>
      <c r="M2781" s="38">
        <v>-1298</v>
      </c>
      <c r="S2781" s="38">
        <v>-1298</v>
      </c>
      <c r="AC2781" s="38">
        <v>-1298</v>
      </c>
    </row>
    <row r="2782" spans="1:29" x14ac:dyDescent="0.2">
      <c r="A2782" s="38" t="s">
        <v>262</v>
      </c>
      <c r="B2782" s="38" t="s">
        <v>5884</v>
      </c>
      <c r="C2782" s="38" t="s">
        <v>5885</v>
      </c>
      <c r="D2782" s="38" t="s">
        <v>339</v>
      </c>
      <c r="E2782" s="38" t="s">
        <v>46</v>
      </c>
      <c r="F2782" s="38" t="s">
        <v>75</v>
      </c>
      <c r="G2782" s="38" t="s">
        <v>76</v>
      </c>
      <c r="H2782" s="39">
        <v>44377</v>
      </c>
      <c r="I2782" s="38" t="s">
        <v>42</v>
      </c>
      <c r="J2782" s="38" t="s">
        <v>82</v>
      </c>
      <c r="M2782" s="38">
        <v>-1296</v>
      </c>
      <c r="S2782" s="38">
        <v>-1296</v>
      </c>
      <c r="AC2782" s="38">
        <v>-1296</v>
      </c>
    </row>
    <row r="2783" spans="1:29" x14ac:dyDescent="0.2">
      <c r="A2783" s="38" t="s">
        <v>759</v>
      </c>
      <c r="B2783" s="38" t="s">
        <v>5886</v>
      </c>
      <c r="C2783" s="38" t="s">
        <v>5887</v>
      </c>
      <c r="D2783" s="38" t="s">
        <v>762</v>
      </c>
      <c r="E2783" s="38" t="s">
        <v>93</v>
      </c>
      <c r="F2783" s="38" t="s">
        <v>3350</v>
      </c>
      <c r="G2783" s="38" t="s">
        <v>113</v>
      </c>
      <c r="H2783" s="39">
        <v>44377</v>
      </c>
      <c r="I2783" s="38" t="s">
        <v>79</v>
      </c>
      <c r="J2783" s="38" t="s">
        <v>49</v>
      </c>
      <c r="M2783" s="38">
        <v>-1293</v>
      </c>
      <c r="S2783" s="38">
        <v>-1293</v>
      </c>
      <c r="AC2783" s="38">
        <v>-1293</v>
      </c>
    </row>
    <row r="2784" spans="1:29" x14ac:dyDescent="0.2">
      <c r="A2784" s="38" t="s">
        <v>474</v>
      </c>
      <c r="B2784" s="38" t="s">
        <v>5888</v>
      </c>
      <c r="C2784" s="38" t="s">
        <v>5889</v>
      </c>
      <c r="D2784" s="38" t="s">
        <v>511</v>
      </c>
      <c r="E2784" s="38" t="s">
        <v>93</v>
      </c>
      <c r="F2784" s="38" t="s">
        <v>94</v>
      </c>
      <c r="G2784" s="38" t="s">
        <v>41</v>
      </c>
      <c r="H2784" s="39">
        <v>44377</v>
      </c>
      <c r="I2784" s="38" t="s">
        <v>79</v>
      </c>
      <c r="J2784" s="38" t="s">
        <v>49</v>
      </c>
      <c r="M2784" s="38">
        <v>-1292</v>
      </c>
      <c r="S2784" s="38">
        <v>-1292</v>
      </c>
      <c r="AC2784" s="38">
        <v>-1292</v>
      </c>
    </row>
    <row r="2785" spans="1:29" x14ac:dyDescent="0.2">
      <c r="A2785" s="38" t="s">
        <v>474</v>
      </c>
      <c r="B2785" s="38" t="s">
        <v>5890</v>
      </c>
      <c r="C2785" s="38" t="s">
        <v>5891</v>
      </c>
      <c r="D2785" s="38" t="s">
        <v>511</v>
      </c>
      <c r="E2785" s="38" t="s">
        <v>93</v>
      </c>
      <c r="F2785" s="38" t="s">
        <v>86</v>
      </c>
      <c r="G2785" s="38" t="s">
        <v>45</v>
      </c>
      <c r="H2785" s="39">
        <v>44377</v>
      </c>
      <c r="I2785" s="38" t="s">
        <v>79</v>
      </c>
      <c r="J2785" s="38" t="s">
        <v>49</v>
      </c>
      <c r="M2785" s="38">
        <v>-1287</v>
      </c>
      <c r="S2785" s="38">
        <v>-1287</v>
      </c>
      <c r="AC2785" s="38">
        <v>-1287</v>
      </c>
    </row>
    <row r="2786" spans="1:29" x14ac:dyDescent="0.2">
      <c r="A2786" s="38" t="s">
        <v>1257</v>
      </c>
      <c r="B2786" s="38" t="s">
        <v>5892</v>
      </c>
      <c r="C2786" s="38" t="s">
        <v>5893</v>
      </c>
      <c r="D2786" s="38" t="s">
        <v>1260</v>
      </c>
      <c r="E2786" s="38" t="s">
        <v>93</v>
      </c>
      <c r="F2786" s="38" t="s">
        <v>68</v>
      </c>
      <c r="G2786" s="38" t="s">
        <v>69</v>
      </c>
      <c r="H2786" s="39">
        <v>44377</v>
      </c>
      <c r="I2786" s="38" t="s">
        <v>89</v>
      </c>
      <c r="J2786" s="38" t="s">
        <v>49</v>
      </c>
      <c r="M2786" s="38">
        <v>-1269</v>
      </c>
      <c r="S2786" s="38">
        <v>-1269</v>
      </c>
      <c r="AC2786" s="38">
        <v>-1269</v>
      </c>
    </row>
    <row r="2787" spans="1:29" x14ac:dyDescent="0.2">
      <c r="A2787" s="38" t="s">
        <v>608</v>
      </c>
      <c r="B2787" s="38" t="s">
        <v>5894</v>
      </c>
      <c r="C2787" s="38" t="s">
        <v>5895</v>
      </c>
      <c r="D2787" s="38" t="s">
        <v>611</v>
      </c>
      <c r="E2787" s="38" t="s">
        <v>93</v>
      </c>
      <c r="F2787" s="38" t="s">
        <v>52</v>
      </c>
      <c r="G2787" s="38" t="s">
        <v>53</v>
      </c>
      <c r="H2787" s="39">
        <v>44377</v>
      </c>
      <c r="I2787" s="38" t="s">
        <v>79</v>
      </c>
      <c r="J2787" s="38" t="s">
        <v>49</v>
      </c>
      <c r="M2787" s="38">
        <v>-1263</v>
      </c>
      <c r="S2787" s="38">
        <v>-1263</v>
      </c>
      <c r="AC2787" s="38">
        <v>-1263</v>
      </c>
    </row>
    <row r="2788" spans="1:29" x14ac:dyDescent="0.2">
      <c r="A2788" s="38" t="s">
        <v>693</v>
      </c>
      <c r="B2788" s="38" t="s">
        <v>5896</v>
      </c>
      <c r="C2788" s="38" t="s">
        <v>5897</v>
      </c>
      <c r="D2788" s="38" t="s">
        <v>696</v>
      </c>
      <c r="E2788" s="38" t="s">
        <v>93</v>
      </c>
      <c r="F2788" s="38" t="s">
        <v>102</v>
      </c>
      <c r="G2788" s="38" t="s">
        <v>69</v>
      </c>
      <c r="H2788" s="39">
        <v>44377</v>
      </c>
      <c r="I2788" s="38" t="s">
        <v>79</v>
      </c>
      <c r="J2788" s="38" t="s">
        <v>49</v>
      </c>
      <c r="M2788" s="38">
        <v>-1260</v>
      </c>
      <c r="S2788" s="38">
        <v>-1260</v>
      </c>
      <c r="AC2788" s="38">
        <v>-1260</v>
      </c>
    </row>
    <row r="2789" spans="1:29" x14ac:dyDescent="0.2">
      <c r="A2789" s="38" t="s">
        <v>693</v>
      </c>
      <c r="B2789" s="38" t="s">
        <v>5898</v>
      </c>
      <c r="C2789" s="38" t="s">
        <v>5899</v>
      </c>
      <c r="D2789" s="38" t="s">
        <v>696</v>
      </c>
      <c r="E2789" s="38" t="s">
        <v>93</v>
      </c>
      <c r="F2789" s="38" t="s">
        <v>60</v>
      </c>
      <c r="G2789" s="38" t="s">
        <v>61</v>
      </c>
      <c r="H2789" s="39">
        <v>44377</v>
      </c>
      <c r="I2789" s="38" t="s">
        <v>79</v>
      </c>
      <c r="J2789" s="38" t="s">
        <v>49</v>
      </c>
      <c r="M2789" s="38">
        <v>-1257</v>
      </c>
      <c r="S2789" s="38">
        <v>-1257</v>
      </c>
      <c r="AC2789" s="38">
        <v>-1257</v>
      </c>
    </row>
    <row r="2790" spans="1:29" x14ac:dyDescent="0.2">
      <c r="A2790" s="38" t="s">
        <v>733</v>
      </c>
      <c r="B2790" s="38" t="s">
        <v>5900</v>
      </c>
      <c r="C2790" s="38" t="s">
        <v>5901</v>
      </c>
      <c r="D2790" s="38" t="s">
        <v>501</v>
      </c>
      <c r="E2790" s="38" t="s">
        <v>46</v>
      </c>
      <c r="F2790" s="38" t="s">
        <v>95</v>
      </c>
      <c r="G2790" s="38" t="s">
        <v>53</v>
      </c>
      <c r="H2790" s="39">
        <v>44377</v>
      </c>
      <c r="I2790" s="38" t="s">
        <v>42</v>
      </c>
      <c r="J2790" s="38" t="s">
        <v>82</v>
      </c>
      <c r="M2790" s="38">
        <v>-1254</v>
      </c>
      <c r="S2790" s="38">
        <v>-1254</v>
      </c>
      <c r="AC2790" s="38">
        <v>-1254</v>
      </c>
    </row>
    <row r="2791" spans="1:29" x14ac:dyDescent="0.2">
      <c r="A2791" s="38" t="s">
        <v>262</v>
      </c>
      <c r="B2791" s="38" t="s">
        <v>5902</v>
      </c>
      <c r="C2791" s="38" t="s">
        <v>5903</v>
      </c>
      <c r="D2791" s="38" t="s">
        <v>522</v>
      </c>
      <c r="E2791" s="38" t="s">
        <v>93</v>
      </c>
      <c r="F2791" s="38" t="s">
        <v>80</v>
      </c>
      <c r="G2791" s="38" t="s">
        <v>61</v>
      </c>
      <c r="H2791" s="39">
        <v>44377</v>
      </c>
      <c r="I2791" s="38" t="s">
        <v>79</v>
      </c>
      <c r="J2791" s="38" t="s">
        <v>43</v>
      </c>
      <c r="M2791" s="38">
        <v>-1243</v>
      </c>
      <c r="S2791" s="38">
        <v>-1243</v>
      </c>
      <c r="AC2791" s="38">
        <v>-1243</v>
      </c>
    </row>
    <row r="2792" spans="1:29" x14ac:dyDescent="0.2">
      <c r="A2792" s="38" t="s">
        <v>262</v>
      </c>
      <c r="B2792" s="38" t="s">
        <v>5904</v>
      </c>
      <c r="C2792" s="38" t="s">
        <v>5905</v>
      </c>
      <c r="D2792" s="38" t="s">
        <v>528</v>
      </c>
      <c r="E2792" s="38" t="s">
        <v>93</v>
      </c>
      <c r="F2792" s="38" t="s">
        <v>114</v>
      </c>
      <c r="G2792" s="38" t="s">
        <v>69</v>
      </c>
      <c r="H2792" s="39">
        <v>44377</v>
      </c>
      <c r="I2792" s="38" t="s">
        <v>79</v>
      </c>
      <c r="J2792" s="38" t="s">
        <v>43</v>
      </c>
      <c r="M2792" s="38">
        <v>-1228</v>
      </c>
      <c r="S2792" s="38">
        <v>-1228</v>
      </c>
      <c r="AC2792" s="38">
        <v>-1228</v>
      </c>
    </row>
    <row r="2793" spans="1:29" x14ac:dyDescent="0.2">
      <c r="A2793" s="38" t="s">
        <v>759</v>
      </c>
      <c r="B2793" s="38" t="s">
        <v>5906</v>
      </c>
      <c r="C2793" s="38" t="s">
        <v>5907</v>
      </c>
      <c r="D2793" s="38" t="s">
        <v>762</v>
      </c>
      <c r="E2793" s="38" t="s">
        <v>93</v>
      </c>
      <c r="F2793" s="38" t="s">
        <v>77</v>
      </c>
      <c r="G2793" s="38" t="s">
        <v>78</v>
      </c>
      <c r="H2793" s="39">
        <v>44377</v>
      </c>
      <c r="I2793" s="38" t="s">
        <v>79</v>
      </c>
      <c r="J2793" s="38" t="s">
        <v>49</v>
      </c>
      <c r="M2793" s="38">
        <v>-1226</v>
      </c>
      <c r="S2793" s="38">
        <v>-1226</v>
      </c>
      <c r="AC2793" s="38">
        <v>-1226</v>
      </c>
    </row>
    <row r="2794" spans="1:29" x14ac:dyDescent="0.2">
      <c r="A2794" s="38" t="s">
        <v>608</v>
      </c>
      <c r="B2794" s="38" t="s">
        <v>5908</v>
      </c>
      <c r="C2794" s="38" t="s">
        <v>5909</v>
      </c>
      <c r="D2794" s="38" t="s">
        <v>611</v>
      </c>
      <c r="E2794" s="38" t="s">
        <v>93</v>
      </c>
      <c r="F2794" s="38" t="s">
        <v>364</v>
      </c>
      <c r="G2794" s="38" t="s">
        <v>69</v>
      </c>
      <c r="H2794" s="39">
        <v>44377</v>
      </c>
      <c r="I2794" s="38" t="s">
        <v>79</v>
      </c>
      <c r="J2794" s="38" t="s">
        <v>49</v>
      </c>
      <c r="M2794" s="38">
        <v>-1223</v>
      </c>
      <c r="S2794" s="38">
        <v>-1223</v>
      </c>
      <c r="AC2794" s="38">
        <v>-1223</v>
      </c>
    </row>
    <row r="2795" spans="1:29" x14ac:dyDescent="0.2">
      <c r="A2795" s="38" t="s">
        <v>262</v>
      </c>
      <c r="B2795" s="38" t="s">
        <v>5910</v>
      </c>
      <c r="C2795" s="38" t="s">
        <v>5911</v>
      </c>
      <c r="D2795" s="38" t="s">
        <v>528</v>
      </c>
      <c r="E2795" s="38" t="s">
        <v>93</v>
      </c>
      <c r="F2795" s="38" t="s">
        <v>460</v>
      </c>
      <c r="G2795" s="38" t="s">
        <v>461</v>
      </c>
      <c r="H2795" s="39">
        <v>44377</v>
      </c>
      <c r="I2795" s="38" t="s">
        <v>79</v>
      </c>
      <c r="J2795" s="38" t="s">
        <v>43</v>
      </c>
      <c r="M2795" s="38">
        <v>-1221</v>
      </c>
      <c r="S2795" s="38">
        <v>-1221</v>
      </c>
      <c r="AC2795" s="38">
        <v>-1221</v>
      </c>
    </row>
    <row r="2796" spans="1:29" x14ac:dyDescent="0.2">
      <c r="A2796" s="38" t="s">
        <v>693</v>
      </c>
      <c r="B2796" s="38" t="s">
        <v>5912</v>
      </c>
      <c r="C2796" s="38" t="s">
        <v>5913</v>
      </c>
      <c r="D2796" s="38" t="s">
        <v>696</v>
      </c>
      <c r="E2796" s="38" t="s">
        <v>93</v>
      </c>
      <c r="F2796" s="38" t="s">
        <v>107</v>
      </c>
      <c r="G2796" s="38" t="s">
        <v>108</v>
      </c>
      <c r="H2796" s="39">
        <v>44377</v>
      </c>
      <c r="I2796" s="38" t="s">
        <v>79</v>
      </c>
      <c r="J2796" s="38" t="s">
        <v>49</v>
      </c>
      <c r="M2796" s="38">
        <v>-1216</v>
      </c>
      <c r="S2796" s="38">
        <v>-1216</v>
      </c>
      <c r="AC2796" s="38">
        <v>-1216</v>
      </c>
    </row>
    <row r="2797" spans="1:29" x14ac:dyDescent="0.2">
      <c r="A2797" s="38" t="s">
        <v>262</v>
      </c>
      <c r="B2797" s="38" t="s">
        <v>5914</v>
      </c>
      <c r="C2797" s="38" t="s">
        <v>5915</v>
      </c>
      <c r="D2797" s="38" t="s">
        <v>525</v>
      </c>
      <c r="E2797" s="38" t="s">
        <v>93</v>
      </c>
      <c r="F2797" s="38" t="s">
        <v>364</v>
      </c>
      <c r="G2797" s="38" t="s">
        <v>69</v>
      </c>
      <c r="H2797" s="39">
        <v>44377</v>
      </c>
      <c r="I2797" s="38" t="s">
        <v>89</v>
      </c>
      <c r="J2797" s="38" t="s">
        <v>43</v>
      </c>
      <c r="M2797" s="38">
        <v>-1215</v>
      </c>
      <c r="S2797" s="38">
        <v>-1215</v>
      </c>
      <c r="AC2797" s="38">
        <v>-1215</v>
      </c>
    </row>
    <row r="2798" spans="1:29" x14ac:dyDescent="0.2">
      <c r="A2798" s="38" t="s">
        <v>759</v>
      </c>
      <c r="B2798" s="38" t="s">
        <v>5916</v>
      </c>
      <c r="C2798" s="38" t="s">
        <v>5917</v>
      </c>
      <c r="D2798" s="38" t="s">
        <v>762</v>
      </c>
      <c r="E2798" s="38" t="s">
        <v>93</v>
      </c>
      <c r="F2798" s="38" t="s">
        <v>77</v>
      </c>
      <c r="G2798" s="38" t="s">
        <v>78</v>
      </c>
      <c r="H2798" s="39">
        <v>44377</v>
      </c>
      <c r="I2798" s="38" t="s">
        <v>79</v>
      </c>
      <c r="J2798" s="38" t="s">
        <v>49</v>
      </c>
      <c r="M2798" s="38">
        <v>-1210</v>
      </c>
      <c r="S2798" s="38">
        <v>-1210</v>
      </c>
      <c r="AC2798" s="38">
        <v>-1210</v>
      </c>
    </row>
    <row r="2799" spans="1:29" x14ac:dyDescent="0.2">
      <c r="A2799" s="38" t="s">
        <v>759</v>
      </c>
      <c r="B2799" s="38" t="s">
        <v>5918</v>
      </c>
      <c r="C2799" s="38" t="s">
        <v>5919</v>
      </c>
      <c r="D2799" s="38" t="s">
        <v>762</v>
      </c>
      <c r="E2799" s="38" t="s">
        <v>93</v>
      </c>
      <c r="F2799" s="38" t="s">
        <v>3350</v>
      </c>
      <c r="G2799" s="38" t="s">
        <v>113</v>
      </c>
      <c r="H2799" s="39">
        <v>44377</v>
      </c>
      <c r="I2799" s="38" t="s">
        <v>79</v>
      </c>
      <c r="J2799" s="38" t="s">
        <v>49</v>
      </c>
      <c r="M2799" s="38">
        <v>-1200</v>
      </c>
      <c r="S2799" s="38">
        <v>-1200</v>
      </c>
      <c r="AC2799" s="38">
        <v>-1200</v>
      </c>
    </row>
    <row r="2800" spans="1:29" x14ac:dyDescent="0.2">
      <c r="A2800" s="38" t="s">
        <v>759</v>
      </c>
      <c r="B2800" s="38" t="s">
        <v>5920</v>
      </c>
      <c r="C2800" s="38" t="s">
        <v>5921</v>
      </c>
      <c r="D2800" s="38" t="s">
        <v>762</v>
      </c>
      <c r="E2800" s="38" t="s">
        <v>93</v>
      </c>
      <c r="F2800" s="38" t="s">
        <v>3350</v>
      </c>
      <c r="G2800" s="38" t="s">
        <v>113</v>
      </c>
      <c r="H2800" s="39">
        <v>44377</v>
      </c>
      <c r="I2800" s="38" t="s">
        <v>79</v>
      </c>
      <c r="J2800" s="38" t="s">
        <v>49</v>
      </c>
      <c r="M2800" s="38">
        <v>-1200</v>
      </c>
      <c r="S2800" s="38">
        <v>-1200</v>
      </c>
      <c r="AC2800" s="38">
        <v>-1200</v>
      </c>
    </row>
    <row r="2801" spans="1:29" x14ac:dyDescent="0.2">
      <c r="A2801" s="38" t="s">
        <v>262</v>
      </c>
      <c r="B2801" s="38" t="s">
        <v>5922</v>
      </c>
      <c r="C2801" s="38" t="s">
        <v>5923</v>
      </c>
      <c r="D2801" s="38" t="s">
        <v>451</v>
      </c>
      <c r="E2801" s="38" t="s">
        <v>93</v>
      </c>
      <c r="F2801" s="38" t="s">
        <v>52</v>
      </c>
      <c r="G2801" s="38" t="s">
        <v>53</v>
      </c>
      <c r="H2801" s="39">
        <v>44377</v>
      </c>
      <c r="I2801" s="38" t="s">
        <v>79</v>
      </c>
      <c r="J2801" s="38" t="s">
        <v>49</v>
      </c>
      <c r="M2801" s="38">
        <v>-1197</v>
      </c>
      <c r="S2801" s="38">
        <v>-1197</v>
      </c>
      <c r="AC2801" s="38">
        <v>-1197</v>
      </c>
    </row>
    <row r="2802" spans="1:29" x14ac:dyDescent="0.2">
      <c r="A2802" s="38" t="s">
        <v>474</v>
      </c>
      <c r="B2802" s="38" t="s">
        <v>5924</v>
      </c>
      <c r="C2802" s="38" t="s">
        <v>5925</v>
      </c>
      <c r="D2802" s="38" t="s">
        <v>511</v>
      </c>
      <c r="E2802" s="38" t="s">
        <v>93</v>
      </c>
      <c r="F2802" s="38" t="s">
        <v>369</v>
      </c>
      <c r="G2802" s="38" t="s">
        <v>45</v>
      </c>
      <c r="H2802" s="39">
        <v>44377</v>
      </c>
      <c r="I2802" s="38" t="s">
        <v>79</v>
      </c>
      <c r="J2802" s="38" t="s">
        <v>49</v>
      </c>
      <c r="M2802" s="38">
        <v>-1194</v>
      </c>
      <c r="S2802" s="38">
        <v>-1194</v>
      </c>
      <c r="AC2802" s="38">
        <v>-1194</v>
      </c>
    </row>
    <row r="2803" spans="1:29" x14ac:dyDescent="0.2">
      <c r="A2803" s="38" t="s">
        <v>759</v>
      </c>
      <c r="B2803" s="38" t="s">
        <v>5926</v>
      </c>
      <c r="C2803" s="38" t="s">
        <v>5927</v>
      </c>
      <c r="D2803" s="38" t="s">
        <v>762</v>
      </c>
      <c r="E2803" s="38" t="s">
        <v>93</v>
      </c>
      <c r="F2803" s="38" t="s">
        <v>80</v>
      </c>
      <c r="G2803" s="38" t="s">
        <v>61</v>
      </c>
      <c r="H2803" s="39">
        <v>44377</v>
      </c>
      <c r="I2803" s="38" t="s">
        <v>79</v>
      </c>
      <c r="J2803" s="38" t="s">
        <v>49</v>
      </c>
      <c r="M2803" s="38">
        <v>-1190</v>
      </c>
      <c r="S2803" s="38">
        <v>-1190</v>
      </c>
      <c r="AC2803" s="38">
        <v>-1190</v>
      </c>
    </row>
    <row r="2804" spans="1:29" x14ac:dyDescent="0.2">
      <c r="A2804" s="38" t="s">
        <v>502</v>
      </c>
      <c r="B2804" s="38" t="s">
        <v>5928</v>
      </c>
      <c r="C2804" s="38" t="s">
        <v>5929</v>
      </c>
      <c r="D2804" s="38" t="s">
        <v>616</v>
      </c>
      <c r="E2804" s="38" t="s">
        <v>93</v>
      </c>
      <c r="F2804" s="38" t="s">
        <v>115</v>
      </c>
      <c r="G2804" s="38" t="s">
        <v>69</v>
      </c>
      <c r="H2804" s="39">
        <v>44377</v>
      </c>
      <c r="I2804" s="38" t="s">
        <v>79</v>
      </c>
      <c r="J2804" s="38" t="s">
        <v>43</v>
      </c>
      <c r="M2804" s="38">
        <v>-1185</v>
      </c>
      <c r="S2804" s="38">
        <v>-1185</v>
      </c>
      <c r="AC2804" s="38">
        <v>-1185</v>
      </c>
    </row>
    <row r="2805" spans="1:29" x14ac:dyDescent="0.2">
      <c r="A2805" s="38" t="s">
        <v>1257</v>
      </c>
      <c r="B2805" s="38" t="s">
        <v>5930</v>
      </c>
      <c r="C2805" s="38" t="s">
        <v>5931</v>
      </c>
      <c r="D2805" s="38" t="s">
        <v>1289</v>
      </c>
      <c r="E2805" s="38" t="s">
        <v>93</v>
      </c>
      <c r="F2805" s="38" t="s">
        <v>66</v>
      </c>
      <c r="G2805" s="38" t="s">
        <v>64</v>
      </c>
      <c r="H2805" s="39">
        <v>44377</v>
      </c>
      <c r="I2805" s="38" t="s">
        <v>79</v>
      </c>
      <c r="J2805" s="38" t="s">
        <v>49</v>
      </c>
      <c r="M2805" s="38">
        <v>-1180</v>
      </c>
      <c r="S2805" s="38">
        <v>-1180</v>
      </c>
      <c r="AC2805" s="38">
        <v>-1180</v>
      </c>
    </row>
    <row r="2806" spans="1:29" x14ac:dyDescent="0.2">
      <c r="A2806" s="38" t="s">
        <v>474</v>
      </c>
      <c r="B2806" s="38" t="s">
        <v>5932</v>
      </c>
      <c r="C2806" s="38" t="s">
        <v>5933</v>
      </c>
      <c r="D2806" s="38" t="s">
        <v>511</v>
      </c>
      <c r="E2806" s="38" t="s">
        <v>93</v>
      </c>
      <c r="F2806" s="38" t="s">
        <v>364</v>
      </c>
      <c r="G2806" s="38" t="s">
        <v>69</v>
      </c>
      <c r="H2806" s="39">
        <v>44377</v>
      </c>
      <c r="I2806" s="38" t="s">
        <v>79</v>
      </c>
      <c r="J2806" s="38" t="s">
        <v>43</v>
      </c>
      <c r="M2806" s="38">
        <v>-1179</v>
      </c>
      <c r="S2806" s="38">
        <v>-1179</v>
      </c>
      <c r="AC2806" s="38">
        <v>-1179</v>
      </c>
    </row>
    <row r="2807" spans="1:29" x14ac:dyDescent="0.2">
      <c r="A2807" s="38" t="s">
        <v>1257</v>
      </c>
      <c r="B2807" s="38" t="s">
        <v>5934</v>
      </c>
      <c r="C2807" s="38" t="s">
        <v>5935</v>
      </c>
      <c r="D2807" s="38" t="s">
        <v>1260</v>
      </c>
      <c r="E2807" s="38" t="s">
        <v>93</v>
      </c>
      <c r="F2807" s="38" t="s">
        <v>68</v>
      </c>
      <c r="G2807" s="38" t="s">
        <v>69</v>
      </c>
      <c r="H2807" s="39">
        <v>44377</v>
      </c>
      <c r="I2807" s="38" t="s">
        <v>79</v>
      </c>
      <c r="J2807" s="38" t="s">
        <v>49</v>
      </c>
      <c r="M2807" s="38">
        <v>-1178</v>
      </c>
      <c r="S2807" s="38">
        <v>-1178</v>
      </c>
      <c r="AC2807" s="38">
        <v>-1178</v>
      </c>
    </row>
    <row r="2808" spans="1:29" x14ac:dyDescent="0.2">
      <c r="A2808" s="38" t="s">
        <v>361</v>
      </c>
      <c r="B2808" s="38" t="s">
        <v>5936</v>
      </c>
      <c r="C2808" s="38" t="s">
        <v>5937</v>
      </c>
      <c r="D2808" s="38" t="s">
        <v>712</v>
      </c>
      <c r="E2808" s="38" t="s">
        <v>93</v>
      </c>
      <c r="F2808" s="38" t="s">
        <v>44</v>
      </c>
      <c r="G2808" s="38" t="s">
        <v>45</v>
      </c>
      <c r="H2808" s="39">
        <v>44377</v>
      </c>
      <c r="I2808" s="38" t="s">
        <v>79</v>
      </c>
      <c r="J2808" s="38" t="s">
        <v>49</v>
      </c>
      <c r="M2808" s="38">
        <v>-1175</v>
      </c>
      <c r="S2808" s="38">
        <v>-1175</v>
      </c>
      <c r="AC2808" s="38">
        <v>-1175</v>
      </c>
    </row>
    <row r="2809" spans="1:29" x14ac:dyDescent="0.2">
      <c r="A2809" s="38" t="s">
        <v>693</v>
      </c>
      <c r="B2809" s="38" t="s">
        <v>5938</v>
      </c>
      <c r="C2809" s="38" t="s">
        <v>5939</v>
      </c>
      <c r="D2809" s="38" t="s">
        <v>696</v>
      </c>
      <c r="E2809" s="38" t="s">
        <v>93</v>
      </c>
      <c r="F2809" s="38" t="s">
        <v>1599</v>
      </c>
      <c r="G2809" s="38" t="s">
        <v>461</v>
      </c>
      <c r="H2809" s="39">
        <v>44377</v>
      </c>
      <c r="I2809" s="38" t="s">
        <v>89</v>
      </c>
      <c r="J2809" s="38" t="s">
        <v>43</v>
      </c>
      <c r="M2809" s="38">
        <v>-1175</v>
      </c>
      <c r="S2809" s="38">
        <v>-1175</v>
      </c>
      <c r="AC2809" s="38">
        <v>-1175</v>
      </c>
    </row>
    <row r="2810" spans="1:29" x14ac:dyDescent="0.2">
      <c r="A2810" s="38" t="s">
        <v>608</v>
      </c>
      <c r="B2810" s="38" t="s">
        <v>5940</v>
      </c>
      <c r="C2810" s="38" t="s">
        <v>5941</v>
      </c>
      <c r="D2810" s="38" t="s">
        <v>611</v>
      </c>
      <c r="E2810" s="38" t="s">
        <v>93</v>
      </c>
      <c r="F2810" s="38" t="s">
        <v>57</v>
      </c>
      <c r="G2810" s="38" t="s">
        <v>58</v>
      </c>
      <c r="H2810" s="39">
        <v>44377</v>
      </c>
      <c r="I2810" s="38" t="s">
        <v>79</v>
      </c>
      <c r="J2810" s="38" t="s">
        <v>49</v>
      </c>
      <c r="M2810" s="38">
        <v>-1171</v>
      </c>
      <c r="S2810" s="38">
        <v>-1171</v>
      </c>
      <c r="AC2810" s="38">
        <v>-1171</v>
      </c>
    </row>
    <row r="2811" spans="1:29" x14ac:dyDescent="0.2">
      <c r="A2811" s="38" t="s">
        <v>759</v>
      </c>
      <c r="B2811" s="38" t="s">
        <v>5942</v>
      </c>
      <c r="C2811" s="38" t="s">
        <v>5943</v>
      </c>
      <c r="D2811" s="38" t="s">
        <v>762</v>
      </c>
      <c r="E2811" s="38" t="s">
        <v>93</v>
      </c>
      <c r="F2811" s="38" t="s">
        <v>112</v>
      </c>
      <c r="G2811" s="38" t="s">
        <v>113</v>
      </c>
      <c r="H2811" s="39">
        <v>44377</v>
      </c>
      <c r="I2811" s="38" t="s">
        <v>79</v>
      </c>
      <c r="J2811" s="38" t="s">
        <v>49</v>
      </c>
      <c r="M2811" s="38">
        <v>-1156</v>
      </c>
      <c r="S2811" s="38">
        <v>-1156</v>
      </c>
      <c r="AC2811" s="38">
        <v>-1156</v>
      </c>
    </row>
    <row r="2812" spans="1:29" x14ac:dyDescent="0.2">
      <c r="A2812" s="38" t="s">
        <v>262</v>
      </c>
      <c r="B2812" s="38" t="s">
        <v>5944</v>
      </c>
      <c r="C2812" s="38" t="s">
        <v>5945</v>
      </c>
      <c r="D2812" s="38" t="s">
        <v>525</v>
      </c>
      <c r="E2812" s="38" t="s">
        <v>93</v>
      </c>
      <c r="F2812" s="38" t="s">
        <v>364</v>
      </c>
      <c r="G2812" s="38" t="s">
        <v>69</v>
      </c>
      <c r="H2812" s="39">
        <v>44377</v>
      </c>
      <c r="I2812" s="38" t="s">
        <v>89</v>
      </c>
      <c r="J2812" s="38" t="s">
        <v>82</v>
      </c>
      <c r="M2812" s="38">
        <v>-1155</v>
      </c>
      <c r="S2812" s="38">
        <v>-1155</v>
      </c>
      <c r="AC2812" s="38">
        <v>-1155</v>
      </c>
    </row>
    <row r="2813" spans="1:29" x14ac:dyDescent="0.2">
      <c r="A2813" s="38" t="s">
        <v>361</v>
      </c>
      <c r="B2813" s="38" t="s">
        <v>5946</v>
      </c>
      <c r="C2813" s="38" t="s">
        <v>5947</v>
      </c>
      <c r="D2813" s="38" t="s">
        <v>712</v>
      </c>
      <c r="E2813" s="38" t="s">
        <v>93</v>
      </c>
      <c r="F2813" s="38" t="s">
        <v>66</v>
      </c>
      <c r="G2813" s="38" t="s">
        <v>64</v>
      </c>
      <c r="H2813" s="39">
        <v>44377</v>
      </c>
      <c r="I2813" s="38" t="s">
        <v>89</v>
      </c>
      <c r="J2813" s="38" t="s">
        <v>43</v>
      </c>
      <c r="M2813" s="38">
        <v>-1154</v>
      </c>
      <c r="S2813" s="38">
        <v>-1154</v>
      </c>
      <c r="AC2813" s="38">
        <v>-1154</v>
      </c>
    </row>
    <row r="2814" spans="1:29" x14ac:dyDescent="0.2">
      <c r="A2814" s="38" t="s">
        <v>474</v>
      </c>
      <c r="B2814" s="38" t="s">
        <v>5948</v>
      </c>
      <c r="C2814" s="38" t="s">
        <v>5949</v>
      </c>
      <c r="D2814" s="38" t="s">
        <v>511</v>
      </c>
      <c r="E2814" s="38" t="s">
        <v>93</v>
      </c>
      <c r="F2814" s="38" t="s">
        <v>44</v>
      </c>
      <c r="G2814" s="38" t="s">
        <v>45</v>
      </c>
      <c r="H2814" s="39">
        <v>44377</v>
      </c>
      <c r="I2814" s="38" t="s">
        <v>79</v>
      </c>
      <c r="J2814" s="38" t="s">
        <v>49</v>
      </c>
      <c r="M2814" s="38">
        <v>-1153</v>
      </c>
      <c r="S2814" s="38">
        <v>-1153</v>
      </c>
      <c r="AC2814" s="38">
        <v>-1153</v>
      </c>
    </row>
    <row r="2815" spans="1:29" x14ac:dyDescent="0.2">
      <c r="A2815" s="38" t="s">
        <v>474</v>
      </c>
      <c r="B2815" s="38" t="s">
        <v>5950</v>
      </c>
      <c r="C2815" s="38" t="s">
        <v>5951</v>
      </c>
      <c r="D2815" s="38" t="s">
        <v>511</v>
      </c>
      <c r="E2815" s="38" t="s">
        <v>93</v>
      </c>
      <c r="F2815" s="38" t="s">
        <v>40</v>
      </c>
      <c r="G2815" s="38" t="s">
        <v>41</v>
      </c>
      <c r="H2815" s="39">
        <v>44377</v>
      </c>
      <c r="I2815" s="38" t="s">
        <v>79</v>
      </c>
      <c r="J2815" s="38" t="s">
        <v>43</v>
      </c>
      <c r="M2815" s="38">
        <v>-1151</v>
      </c>
      <c r="S2815" s="38">
        <v>-1151</v>
      </c>
      <c r="AC2815" s="38">
        <v>-1151</v>
      </c>
    </row>
    <row r="2816" spans="1:29" x14ac:dyDescent="0.2">
      <c r="A2816" s="38" t="s">
        <v>262</v>
      </c>
      <c r="B2816" s="38" t="s">
        <v>5952</v>
      </c>
      <c r="C2816" s="38" t="s">
        <v>5953</v>
      </c>
      <c r="D2816" s="38" t="s">
        <v>528</v>
      </c>
      <c r="E2816" s="38" t="s">
        <v>93</v>
      </c>
      <c r="F2816" s="38" t="s">
        <v>80</v>
      </c>
      <c r="G2816" s="38" t="s">
        <v>61</v>
      </c>
      <c r="H2816" s="39">
        <v>44377</v>
      </c>
      <c r="I2816" s="38" t="s">
        <v>79</v>
      </c>
      <c r="J2816" s="38" t="s">
        <v>49</v>
      </c>
      <c r="M2816" s="38">
        <v>-1150</v>
      </c>
      <c r="S2816" s="38">
        <v>-1150</v>
      </c>
      <c r="AC2816" s="38">
        <v>-1150</v>
      </c>
    </row>
    <row r="2817" spans="1:29" x14ac:dyDescent="0.2">
      <c r="A2817" s="38" t="s">
        <v>262</v>
      </c>
      <c r="B2817" s="38" t="s">
        <v>5954</v>
      </c>
      <c r="C2817" s="38" t="s">
        <v>5955</v>
      </c>
      <c r="D2817" s="38" t="s">
        <v>528</v>
      </c>
      <c r="E2817" s="38" t="s">
        <v>93</v>
      </c>
      <c r="F2817" s="38" t="s">
        <v>60</v>
      </c>
      <c r="G2817" s="38" t="s">
        <v>61</v>
      </c>
      <c r="H2817" s="39">
        <v>44377</v>
      </c>
      <c r="I2817" s="38" t="s">
        <v>89</v>
      </c>
      <c r="J2817" s="38" t="s">
        <v>82</v>
      </c>
      <c r="M2817" s="38">
        <v>-1150</v>
      </c>
      <c r="S2817" s="38">
        <v>-1150</v>
      </c>
      <c r="AC2817" s="38">
        <v>-1150</v>
      </c>
    </row>
    <row r="2818" spans="1:29" x14ac:dyDescent="0.2">
      <c r="A2818" s="38" t="s">
        <v>361</v>
      </c>
      <c r="B2818" s="38" t="s">
        <v>5956</v>
      </c>
      <c r="C2818" s="38" t="s">
        <v>5957</v>
      </c>
      <c r="D2818" s="38" t="s">
        <v>501</v>
      </c>
      <c r="E2818" s="38" t="s">
        <v>93</v>
      </c>
      <c r="F2818" s="38" t="s">
        <v>52</v>
      </c>
      <c r="G2818" s="38" t="s">
        <v>53</v>
      </c>
      <c r="H2818" s="39">
        <v>44377</v>
      </c>
      <c r="I2818" s="38" t="s">
        <v>79</v>
      </c>
      <c r="J2818" s="38" t="s">
        <v>49</v>
      </c>
      <c r="M2818" s="38">
        <v>-1150</v>
      </c>
      <c r="S2818" s="38">
        <v>-1150</v>
      </c>
      <c r="AC2818" s="38">
        <v>-1150</v>
      </c>
    </row>
    <row r="2819" spans="1:29" x14ac:dyDescent="0.2">
      <c r="A2819" s="38" t="s">
        <v>262</v>
      </c>
      <c r="B2819" s="38" t="s">
        <v>5958</v>
      </c>
      <c r="C2819" s="38" t="s">
        <v>5959</v>
      </c>
      <c r="D2819" s="38" t="s">
        <v>525</v>
      </c>
      <c r="E2819" s="38" t="s">
        <v>93</v>
      </c>
      <c r="F2819" s="38" t="s">
        <v>80</v>
      </c>
      <c r="G2819" s="38" t="s">
        <v>61</v>
      </c>
      <c r="H2819" s="39">
        <v>44377</v>
      </c>
      <c r="I2819" s="38" t="s">
        <v>89</v>
      </c>
      <c r="J2819" s="38" t="s">
        <v>49</v>
      </c>
      <c r="M2819" s="38">
        <v>-1142</v>
      </c>
      <c r="S2819" s="38">
        <v>-1142</v>
      </c>
      <c r="AC2819" s="38">
        <v>-1142</v>
      </c>
    </row>
    <row r="2820" spans="1:29" x14ac:dyDescent="0.2">
      <c r="A2820" s="38" t="s">
        <v>693</v>
      </c>
      <c r="B2820" s="38" t="s">
        <v>5960</v>
      </c>
      <c r="C2820" s="38" t="s">
        <v>5961</v>
      </c>
      <c r="D2820" s="38" t="s">
        <v>696</v>
      </c>
      <c r="E2820" s="38" t="s">
        <v>93</v>
      </c>
      <c r="F2820" s="38" t="s">
        <v>274</v>
      </c>
      <c r="G2820" s="38" t="s">
        <v>45</v>
      </c>
      <c r="H2820" s="39">
        <v>44377</v>
      </c>
      <c r="I2820" s="38" t="s">
        <v>79</v>
      </c>
      <c r="J2820" s="38" t="s">
        <v>43</v>
      </c>
      <c r="M2820" s="38">
        <v>-1142</v>
      </c>
      <c r="S2820" s="38">
        <v>-1142</v>
      </c>
      <c r="AC2820" s="38">
        <v>-1142</v>
      </c>
    </row>
    <row r="2821" spans="1:29" x14ac:dyDescent="0.2">
      <c r="A2821" s="38" t="s">
        <v>1257</v>
      </c>
      <c r="B2821" s="38" t="s">
        <v>5962</v>
      </c>
      <c r="C2821" s="38" t="s">
        <v>5963</v>
      </c>
      <c r="D2821" s="38" t="s">
        <v>1260</v>
      </c>
      <c r="E2821" s="38" t="s">
        <v>93</v>
      </c>
      <c r="F2821" s="38" t="s">
        <v>102</v>
      </c>
      <c r="G2821" s="38" t="s">
        <v>69</v>
      </c>
      <c r="H2821" s="39">
        <v>44377</v>
      </c>
      <c r="I2821" s="38" t="s">
        <v>79</v>
      </c>
      <c r="J2821" s="38" t="s">
        <v>49</v>
      </c>
      <c r="M2821" s="38">
        <v>-1142</v>
      </c>
      <c r="S2821" s="38">
        <v>-1142</v>
      </c>
      <c r="AC2821" s="38">
        <v>-1142</v>
      </c>
    </row>
    <row r="2822" spans="1:29" x14ac:dyDescent="0.2">
      <c r="A2822" s="38" t="s">
        <v>502</v>
      </c>
      <c r="B2822" s="38" t="s">
        <v>5964</v>
      </c>
      <c r="C2822" s="38" t="s">
        <v>5965</v>
      </c>
      <c r="D2822" s="38" t="s">
        <v>616</v>
      </c>
      <c r="E2822" s="38" t="s">
        <v>93</v>
      </c>
      <c r="F2822" s="38" t="s">
        <v>57</v>
      </c>
      <c r="G2822" s="38" t="s">
        <v>58</v>
      </c>
      <c r="H2822" s="39">
        <v>44377</v>
      </c>
      <c r="I2822" s="38" t="s">
        <v>79</v>
      </c>
      <c r="J2822" s="38" t="s">
        <v>43</v>
      </c>
      <c r="M2822" s="38">
        <v>-1134</v>
      </c>
      <c r="S2822" s="38">
        <v>-1134</v>
      </c>
      <c r="AC2822" s="38">
        <v>-1134</v>
      </c>
    </row>
    <row r="2823" spans="1:29" x14ac:dyDescent="0.2">
      <c r="A2823" s="38" t="s">
        <v>262</v>
      </c>
      <c r="B2823" s="38" t="s">
        <v>5966</v>
      </c>
      <c r="C2823" s="38" t="s">
        <v>5967</v>
      </c>
      <c r="D2823" s="38" t="s">
        <v>522</v>
      </c>
      <c r="E2823" s="38" t="s">
        <v>93</v>
      </c>
      <c r="F2823" s="38" t="s">
        <v>116</v>
      </c>
      <c r="G2823" s="38" t="s">
        <v>45</v>
      </c>
      <c r="H2823" s="39">
        <v>44377</v>
      </c>
      <c r="I2823" s="38" t="s">
        <v>79</v>
      </c>
      <c r="J2823" s="38" t="s">
        <v>49</v>
      </c>
      <c r="M2823" s="38">
        <v>-1127</v>
      </c>
      <c r="S2823" s="38">
        <v>-1127</v>
      </c>
      <c r="AC2823" s="38">
        <v>-1127</v>
      </c>
    </row>
    <row r="2824" spans="1:29" x14ac:dyDescent="0.2">
      <c r="A2824" s="38" t="s">
        <v>262</v>
      </c>
      <c r="B2824" s="38" t="s">
        <v>5968</v>
      </c>
      <c r="C2824" s="38" t="s">
        <v>5969</v>
      </c>
      <c r="D2824" s="38" t="s">
        <v>528</v>
      </c>
      <c r="E2824" s="38" t="s">
        <v>93</v>
      </c>
      <c r="F2824" s="38" t="s">
        <v>80</v>
      </c>
      <c r="G2824" s="38" t="s">
        <v>61</v>
      </c>
      <c r="H2824" s="39">
        <v>44377</v>
      </c>
      <c r="I2824" s="38" t="s">
        <v>79</v>
      </c>
      <c r="J2824" s="38" t="s">
        <v>43</v>
      </c>
      <c r="M2824" s="38">
        <v>-1126</v>
      </c>
      <c r="S2824" s="38">
        <v>-1126</v>
      </c>
      <c r="AC2824" s="38">
        <v>-1126</v>
      </c>
    </row>
    <row r="2825" spans="1:29" x14ac:dyDescent="0.2">
      <c r="A2825" s="38" t="s">
        <v>474</v>
      </c>
      <c r="B2825" s="38" t="s">
        <v>5970</v>
      </c>
      <c r="C2825" s="38" t="s">
        <v>5971</v>
      </c>
      <c r="D2825" s="38" t="s">
        <v>511</v>
      </c>
      <c r="E2825" s="38" t="s">
        <v>93</v>
      </c>
      <c r="F2825" s="38" t="s">
        <v>116</v>
      </c>
      <c r="G2825" s="38" t="s">
        <v>45</v>
      </c>
      <c r="H2825" s="39">
        <v>44377</v>
      </c>
      <c r="I2825" s="38" t="s">
        <v>79</v>
      </c>
      <c r="J2825" s="38" t="s">
        <v>49</v>
      </c>
      <c r="M2825" s="38">
        <v>-1121</v>
      </c>
      <c r="S2825" s="38">
        <v>-1121</v>
      </c>
      <c r="AC2825" s="38">
        <v>-1121</v>
      </c>
    </row>
    <row r="2826" spans="1:29" x14ac:dyDescent="0.2">
      <c r="A2826" s="38" t="s">
        <v>262</v>
      </c>
      <c r="B2826" s="38" t="s">
        <v>5972</v>
      </c>
      <c r="C2826" s="38" t="s">
        <v>5973</v>
      </c>
      <c r="D2826" s="38" t="s">
        <v>528</v>
      </c>
      <c r="E2826" s="38" t="s">
        <v>93</v>
      </c>
      <c r="F2826" s="38" t="s">
        <v>116</v>
      </c>
      <c r="G2826" s="38" t="s">
        <v>45</v>
      </c>
      <c r="H2826" s="39">
        <v>44377</v>
      </c>
      <c r="I2826" s="38" t="s">
        <v>79</v>
      </c>
      <c r="J2826" s="38" t="s">
        <v>49</v>
      </c>
      <c r="M2826" s="38">
        <v>-1117</v>
      </c>
      <c r="S2826" s="38">
        <v>-1117</v>
      </c>
      <c r="AC2826" s="38">
        <v>-1117</v>
      </c>
    </row>
    <row r="2827" spans="1:29" x14ac:dyDescent="0.2">
      <c r="A2827" s="38" t="s">
        <v>759</v>
      </c>
      <c r="B2827" s="38" t="s">
        <v>5974</v>
      </c>
      <c r="C2827" s="38" t="s">
        <v>5975</v>
      </c>
      <c r="D2827" s="38" t="s">
        <v>762</v>
      </c>
      <c r="E2827" s="38" t="s">
        <v>93</v>
      </c>
      <c r="F2827" s="38" t="s">
        <v>63</v>
      </c>
      <c r="G2827" s="38" t="s">
        <v>64</v>
      </c>
      <c r="H2827" s="39">
        <v>44377</v>
      </c>
      <c r="I2827" s="38" t="s">
        <v>89</v>
      </c>
      <c r="J2827" s="38" t="s">
        <v>49</v>
      </c>
      <c r="M2827" s="38">
        <v>-1114</v>
      </c>
      <c r="S2827" s="38">
        <v>-1114</v>
      </c>
      <c r="AC2827" s="38">
        <v>-1114</v>
      </c>
    </row>
    <row r="2828" spans="1:29" x14ac:dyDescent="0.2">
      <c r="A2828" s="38" t="s">
        <v>262</v>
      </c>
      <c r="B2828" s="38" t="s">
        <v>5976</v>
      </c>
      <c r="C2828" s="38" t="s">
        <v>5977</v>
      </c>
      <c r="D2828" s="38" t="s">
        <v>528</v>
      </c>
      <c r="E2828" s="38" t="s">
        <v>93</v>
      </c>
      <c r="F2828" s="38" t="s">
        <v>40</v>
      </c>
      <c r="G2828" s="38" t="s">
        <v>41</v>
      </c>
      <c r="H2828" s="39">
        <v>44377</v>
      </c>
      <c r="I2828" s="38" t="s">
        <v>79</v>
      </c>
      <c r="J2828" s="38" t="s">
        <v>43</v>
      </c>
      <c r="M2828" s="38">
        <v>-1113</v>
      </c>
      <c r="S2828" s="38">
        <v>-1113</v>
      </c>
      <c r="AC2828" s="38">
        <v>-1113</v>
      </c>
    </row>
    <row r="2829" spans="1:29" x14ac:dyDescent="0.2">
      <c r="A2829" s="38" t="s">
        <v>759</v>
      </c>
      <c r="B2829" s="38" t="s">
        <v>5978</v>
      </c>
      <c r="C2829" s="38" t="s">
        <v>5979</v>
      </c>
      <c r="D2829" s="38" t="s">
        <v>762</v>
      </c>
      <c r="E2829" s="38" t="s">
        <v>93</v>
      </c>
      <c r="F2829" s="38" t="s">
        <v>80</v>
      </c>
      <c r="G2829" s="38" t="s">
        <v>61</v>
      </c>
      <c r="H2829" s="39">
        <v>44377</v>
      </c>
      <c r="I2829" s="38" t="s">
        <v>79</v>
      </c>
      <c r="J2829" s="38" t="s">
        <v>49</v>
      </c>
      <c r="M2829" s="38">
        <v>-1097</v>
      </c>
      <c r="S2829" s="38">
        <v>-1097</v>
      </c>
      <c r="AC2829" s="38">
        <v>-1097</v>
      </c>
    </row>
    <row r="2830" spans="1:29" x14ac:dyDescent="0.2">
      <c r="A2830" s="38" t="s">
        <v>361</v>
      </c>
      <c r="B2830" s="38" t="s">
        <v>5980</v>
      </c>
      <c r="C2830" s="38" t="s">
        <v>5981</v>
      </c>
      <c r="D2830" s="38" t="s">
        <v>712</v>
      </c>
      <c r="E2830" s="38" t="s">
        <v>93</v>
      </c>
      <c r="F2830" s="38" t="s">
        <v>110</v>
      </c>
      <c r="G2830" s="38" t="s">
        <v>111</v>
      </c>
      <c r="H2830" s="39">
        <v>44377</v>
      </c>
      <c r="I2830" s="38" t="s">
        <v>89</v>
      </c>
      <c r="J2830" s="38" t="s">
        <v>49</v>
      </c>
      <c r="M2830" s="38">
        <v>-1095</v>
      </c>
      <c r="S2830" s="38">
        <v>-1095</v>
      </c>
      <c r="AC2830" s="38">
        <v>-1095</v>
      </c>
    </row>
    <row r="2831" spans="1:29" x14ac:dyDescent="0.2">
      <c r="A2831" s="38" t="s">
        <v>361</v>
      </c>
      <c r="B2831" s="38" t="s">
        <v>5982</v>
      </c>
      <c r="C2831" s="38" t="s">
        <v>5983</v>
      </c>
      <c r="D2831" s="38" t="s">
        <v>712</v>
      </c>
      <c r="E2831" s="38" t="s">
        <v>93</v>
      </c>
      <c r="F2831" s="38" t="s">
        <v>100</v>
      </c>
      <c r="G2831" s="38" t="s">
        <v>101</v>
      </c>
      <c r="H2831" s="39">
        <v>44377</v>
      </c>
      <c r="I2831" s="38" t="s">
        <v>79</v>
      </c>
      <c r="J2831" s="38" t="s">
        <v>49</v>
      </c>
      <c r="M2831" s="38">
        <v>-1094</v>
      </c>
      <c r="S2831" s="38">
        <v>-1094</v>
      </c>
      <c r="AC2831" s="38">
        <v>-1094</v>
      </c>
    </row>
    <row r="2832" spans="1:29" x14ac:dyDescent="0.2">
      <c r="A2832" s="38" t="s">
        <v>759</v>
      </c>
      <c r="B2832" s="38" t="s">
        <v>5984</v>
      </c>
      <c r="C2832" s="38" t="s">
        <v>5985</v>
      </c>
      <c r="D2832" s="38" t="s">
        <v>762</v>
      </c>
      <c r="E2832" s="38" t="s">
        <v>93</v>
      </c>
      <c r="F2832" s="38" t="s">
        <v>70</v>
      </c>
      <c r="G2832" s="38" t="s">
        <v>51</v>
      </c>
      <c r="H2832" s="39">
        <v>44377</v>
      </c>
      <c r="I2832" s="38" t="s">
        <v>79</v>
      </c>
      <c r="J2832" s="38" t="s">
        <v>49</v>
      </c>
      <c r="M2832" s="38">
        <v>-1091</v>
      </c>
      <c r="S2832" s="38">
        <v>-1091</v>
      </c>
      <c r="AC2832" s="38">
        <v>-1091</v>
      </c>
    </row>
    <row r="2833" spans="1:29" x14ac:dyDescent="0.2">
      <c r="A2833" s="38" t="s">
        <v>474</v>
      </c>
      <c r="B2833" s="38" t="s">
        <v>5986</v>
      </c>
      <c r="C2833" s="38" t="s">
        <v>5987</v>
      </c>
      <c r="D2833" s="38" t="s">
        <v>511</v>
      </c>
      <c r="E2833" s="38" t="s">
        <v>93</v>
      </c>
      <c r="F2833" s="38" t="s">
        <v>369</v>
      </c>
      <c r="G2833" s="38" t="s">
        <v>45</v>
      </c>
      <c r="H2833" s="39">
        <v>44377</v>
      </c>
      <c r="I2833" s="38" t="s">
        <v>79</v>
      </c>
      <c r="J2833" s="38" t="s">
        <v>49</v>
      </c>
      <c r="M2833" s="38">
        <v>-1087</v>
      </c>
      <c r="S2833" s="38">
        <v>-1087</v>
      </c>
      <c r="AC2833" s="38">
        <v>-1087</v>
      </c>
    </row>
    <row r="2834" spans="1:29" x14ac:dyDescent="0.2">
      <c r="A2834" s="38" t="s">
        <v>474</v>
      </c>
      <c r="B2834" s="38" t="s">
        <v>5988</v>
      </c>
      <c r="C2834" s="38" t="s">
        <v>5989</v>
      </c>
      <c r="D2834" s="38" t="s">
        <v>511</v>
      </c>
      <c r="E2834" s="38" t="s">
        <v>93</v>
      </c>
      <c r="F2834" s="38" t="s">
        <v>369</v>
      </c>
      <c r="G2834" s="38" t="s">
        <v>45</v>
      </c>
      <c r="H2834" s="39">
        <v>44377</v>
      </c>
      <c r="I2834" s="38" t="s">
        <v>79</v>
      </c>
      <c r="J2834" s="38" t="s">
        <v>49</v>
      </c>
      <c r="M2834" s="38">
        <v>-1087</v>
      </c>
      <c r="S2834" s="38">
        <v>-1087</v>
      </c>
      <c r="AC2834" s="38">
        <v>-1087</v>
      </c>
    </row>
    <row r="2835" spans="1:29" x14ac:dyDescent="0.2">
      <c r="A2835" s="38" t="s">
        <v>474</v>
      </c>
      <c r="B2835" s="38" t="s">
        <v>5990</v>
      </c>
      <c r="C2835" s="38" t="s">
        <v>5991</v>
      </c>
      <c r="D2835" s="38" t="s">
        <v>511</v>
      </c>
      <c r="E2835" s="38" t="s">
        <v>93</v>
      </c>
      <c r="F2835" s="38" t="s">
        <v>369</v>
      </c>
      <c r="G2835" s="38" t="s">
        <v>45</v>
      </c>
      <c r="H2835" s="39">
        <v>44377</v>
      </c>
      <c r="I2835" s="38" t="s">
        <v>79</v>
      </c>
      <c r="J2835" s="38" t="s">
        <v>49</v>
      </c>
      <c r="M2835" s="38">
        <v>-1083</v>
      </c>
      <c r="S2835" s="38">
        <v>-1083</v>
      </c>
      <c r="AC2835" s="38">
        <v>-1083</v>
      </c>
    </row>
    <row r="2836" spans="1:29" x14ac:dyDescent="0.2">
      <c r="A2836" s="38" t="s">
        <v>262</v>
      </c>
      <c r="B2836" s="38" t="s">
        <v>5992</v>
      </c>
      <c r="C2836" s="38" t="s">
        <v>5993</v>
      </c>
      <c r="D2836" s="38" t="s">
        <v>528</v>
      </c>
      <c r="E2836" s="38" t="s">
        <v>93</v>
      </c>
      <c r="F2836" s="38" t="s">
        <v>88</v>
      </c>
      <c r="G2836" s="38" t="s">
        <v>53</v>
      </c>
      <c r="H2836" s="39">
        <v>44377</v>
      </c>
      <c r="I2836" s="38" t="s">
        <v>79</v>
      </c>
      <c r="J2836" s="38" t="s">
        <v>49</v>
      </c>
      <c r="M2836" s="38">
        <v>-1081</v>
      </c>
      <c r="S2836" s="38">
        <v>-1081</v>
      </c>
      <c r="AC2836" s="38">
        <v>-1081</v>
      </c>
    </row>
    <row r="2837" spans="1:29" x14ac:dyDescent="0.2">
      <c r="A2837" s="38" t="s">
        <v>262</v>
      </c>
      <c r="B2837" s="38" t="s">
        <v>5994</v>
      </c>
      <c r="C2837" s="38" t="s">
        <v>5995</v>
      </c>
      <c r="D2837" s="38" t="s">
        <v>451</v>
      </c>
      <c r="E2837" s="38" t="s">
        <v>93</v>
      </c>
      <c r="F2837" s="38" t="s">
        <v>116</v>
      </c>
      <c r="G2837" s="38" t="s">
        <v>45</v>
      </c>
      <c r="H2837" s="39">
        <v>44377</v>
      </c>
      <c r="I2837" s="38" t="s">
        <v>79</v>
      </c>
      <c r="J2837" s="38" t="s">
        <v>49</v>
      </c>
      <c r="M2837" s="38">
        <v>-1079</v>
      </c>
      <c r="S2837" s="38">
        <v>-1079</v>
      </c>
      <c r="AC2837" s="38">
        <v>-1079</v>
      </c>
    </row>
    <row r="2838" spans="1:29" x14ac:dyDescent="0.2">
      <c r="A2838" s="38" t="s">
        <v>262</v>
      </c>
      <c r="B2838" s="38" t="s">
        <v>5996</v>
      </c>
      <c r="C2838" s="38" t="s">
        <v>5997</v>
      </c>
      <c r="D2838" s="38" t="s">
        <v>522</v>
      </c>
      <c r="E2838" s="38" t="s">
        <v>93</v>
      </c>
      <c r="F2838" s="38" t="s">
        <v>70</v>
      </c>
      <c r="G2838" s="38" t="s">
        <v>51</v>
      </c>
      <c r="H2838" s="39">
        <v>44377</v>
      </c>
      <c r="I2838" s="38" t="s">
        <v>79</v>
      </c>
      <c r="J2838" s="38" t="s">
        <v>49</v>
      </c>
      <c r="M2838" s="38">
        <v>-1078</v>
      </c>
      <c r="S2838" s="38">
        <v>-1078</v>
      </c>
      <c r="AC2838" s="38">
        <v>-1078</v>
      </c>
    </row>
    <row r="2839" spans="1:29" x14ac:dyDescent="0.2">
      <c r="A2839" s="38" t="s">
        <v>361</v>
      </c>
      <c r="B2839" s="38" t="s">
        <v>5998</v>
      </c>
      <c r="C2839" s="38" t="s">
        <v>5999</v>
      </c>
      <c r="D2839" s="38" t="s">
        <v>712</v>
      </c>
      <c r="E2839" s="38" t="s">
        <v>93</v>
      </c>
      <c r="F2839" s="38" t="s">
        <v>369</v>
      </c>
      <c r="G2839" s="38" t="s">
        <v>45</v>
      </c>
      <c r="H2839" s="39">
        <v>44377</v>
      </c>
      <c r="I2839" s="38" t="s">
        <v>79</v>
      </c>
      <c r="J2839" s="38" t="s">
        <v>49</v>
      </c>
      <c r="M2839" s="38">
        <v>-1077</v>
      </c>
      <c r="S2839" s="38">
        <v>-1077</v>
      </c>
      <c r="AC2839" s="38">
        <v>-1077</v>
      </c>
    </row>
    <row r="2840" spans="1:29" x14ac:dyDescent="0.2">
      <c r="A2840" s="38" t="s">
        <v>608</v>
      </c>
      <c r="B2840" s="38" t="s">
        <v>6000</v>
      </c>
      <c r="C2840" s="38" t="s">
        <v>6001</v>
      </c>
      <c r="D2840" s="38" t="s">
        <v>611</v>
      </c>
      <c r="E2840" s="38" t="s">
        <v>93</v>
      </c>
      <c r="F2840" s="38" t="s">
        <v>65</v>
      </c>
      <c r="G2840" s="38" t="s">
        <v>45</v>
      </c>
      <c r="H2840" s="39">
        <v>44377</v>
      </c>
      <c r="I2840" s="38" t="s">
        <v>79</v>
      </c>
      <c r="J2840" s="38" t="s">
        <v>49</v>
      </c>
      <c r="M2840" s="38">
        <v>-1077</v>
      </c>
      <c r="S2840" s="38">
        <v>-1077</v>
      </c>
      <c r="AC2840" s="38">
        <v>-1077</v>
      </c>
    </row>
    <row r="2841" spans="1:29" x14ac:dyDescent="0.2">
      <c r="A2841" s="38" t="s">
        <v>474</v>
      </c>
      <c r="B2841" s="38" t="s">
        <v>6002</v>
      </c>
      <c r="C2841" s="38" t="s">
        <v>6003</v>
      </c>
      <c r="D2841" s="38" t="s">
        <v>511</v>
      </c>
      <c r="E2841" s="38" t="s">
        <v>93</v>
      </c>
      <c r="F2841" s="38" t="s">
        <v>369</v>
      </c>
      <c r="G2841" s="38" t="s">
        <v>45</v>
      </c>
      <c r="H2841" s="39">
        <v>44377</v>
      </c>
      <c r="I2841" s="38" t="s">
        <v>79</v>
      </c>
      <c r="J2841" s="38" t="s">
        <v>49</v>
      </c>
      <c r="M2841" s="38">
        <v>-1076</v>
      </c>
      <c r="S2841" s="38">
        <v>-1076</v>
      </c>
      <c r="AC2841" s="38">
        <v>-1076</v>
      </c>
    </row>
    <row r="2842" spans="1:29" x14ac:dyDescent="0.2">
      <c r="A2842" s="38" t="s">
        <v>262</v>
      </c>
      <c r="B2842" s="38" t="s">
        <v>6004</v>
      </c>
      <c r="C2842" s="38" t="s">
        <v>6005</v>
      </c>
      <c r="D2842" s="38" t="s">
        <v>451</v>
      </c>
      <c r="E2842" s="38" t="s">
        <v>93</v>
      </c>
      <c r="F2842" s="38" t="s">
        <v>116</v>
      </c>
      <c r="G2842" s="38" t="s">
        <v>45</v>
      </c>
      <c r="H2842" s="39">
        <v>44377</v>
      </c>
      <c r="I2842" s="38" t="s">
        <v>79</v>
      </c>
      <c r="J2842" s="38" t="s">
        <v>49</v>
      </c>
      <c r="M2842" s="38">
        <v>-1072</v>
      </c>
      <c r="S2842" s="38">
        <v>-1072</v>
      </c>
      <c r="AC2842" s="38">
        <v>-1072</v>
      </c>
    </row>
    <row r="2843" spans="1:29" x14ac:dyDescent="0.2">
      <c r="A2843" s="38" t="s">
        <v>474</v>
      </c>
      <c r="B2843" s="38" t="s">
        <v>6006</v>
      </c>
      <c r="C2843" s="38" t="s">
        <v>6007</v>
      </c>
      <c r="D2843" s="38" t="s">
        <v>511</v>
      </c>
      <c r="E2843" s="38" t="s">
        <v>93</v>
      </c>
      <c r="F2843" s="38" t="s">
        <v>44</v>
      </c>
      <c r="G2843" s="38" t="s">
        <v>45</v>
      </c>
      <c r="H2843" s="39">
        <v>44377</v>
      </c>
      <c r="I2843" s="38" t="s">
        <v>79</v>
      </c>
      <c r="J2843" s="38" t="s">
        <v>49</v>
      </c>
      <c r="M2843" s="38">
        <v>-1071</v>
      </c>
      <c r="S2843" s="38">
        <v>-1071</v>
      </c>
      <c r="AC2843" s="38">
        <v>-1071</v>
      </c>
    </row>
    <row r="2844" spans="1:29" x14ac:dyDescent="0.2">
      <c r="A2844" s="38" t="s">
        <v>474</v>
      </c>
      <c r="B2844" s="38" t="s">
        <v>6008</v>
      </c>
      <c r="C2844" s="38" t="s">
        <v>6009</v>
      </c>
      <c r="D2844" s="38" t="s">
        <v>511</v>
      </c>
      <c r="E2844" s="38" t="s">
        <v>93</v>
      </c>
      <c r="F2844" s="38" t="s">
        <v>369</v>
      </c>
      <c r="G2844" s="38" t="s">
        <v>45</v>
      </c>
      <c r="H2844" s="39">
        <v>44377</v>
      </c>
      <c r="I2844" s="38" t="s">
        <v>79</v>
      </c>
      <c r="J2844" s="38" t="s">
        <v>49</v>
      </c>
      <c r="M2844" s="38">
        <v>-1071</v>
      </c>
      <c r="S2844" s="38">
        <v>-1071</v>
      </c>
      <c r="AC2844" s="38">
        <v>-1071</v>
      </c>
    </row>
    <row r="2845" spans="1:29" x14ac:dyDescent="0.2">
      <c r="A2845" s="38" t="s">
        <v>608</v>
      </c>
      <c r="B2845" s="38" t="s">
        <v>6010</v>
      </c>
      <c r="C2845" s="38" t="s">
        <v>6011</v>
      </c>
      <c r="D2845" s="38" t="s">
        <v>611</v>
      </c>
      <c r="E2845" s="38" t="s">
        <v>93</v>
      </c>
      <c r="F2845" s="38" t="s">
        <v>364</v>
      </c>
      <c r="G2845" s="38" t="s">
        <v>69</v>
      </c>
      <c r="H2845" s="39">
        <v>44377</v>
      </c>
      <c r="I2845" s="38" t="s">
        <v>79</v>
      </c>
      <c r="J2845" s="38" t="s">
        <v>49</v>
      </c>
      <c r="M2845" s="38">
        <v>-1071</v>
      </c>
      <c r="S2845" s="38">
        <v>-1071</v>
      </c>
      <c r="AC2845" s="38">
        <v>-1071</v>
      </c>
    </row>
    <row r="2846" spans="1:29" x14ac:dyDescent="0.2">
      <c r="A2846" s="38" t="s">
        <v>361</v>
      </c>
      <c r="B2846" s="38" t="s">
        <v>6012</v>
      </c>
      <c r="C2846" s="38" t="s">
        <v>6013</v>
      </c>
      <c r="D2846" s="38" t="s">
        <v>712</v>
      </c>
      <c r="E2846" s="38" t="s">
        <v>93</v>
      </c>
      <c r="F2846" s="38" t="s">
        <v>3350</v>
      </c>
      <c r="G2846" s="38" t="s">
        <v>113</v>
      </c>
      <c r="H2846" s="39">
        <v>44377</v>
      </c>
      <c r="I2846" s="38" t="s">
        <v>89</v>
      </c>
      <c r="J2846" s="38" t="s">
        <v>49</v>
      </c>
      <c r="M2846" s="38">
        <v>-1069</v>
      </c>
      <c r="S2846" s="38">
        <v>-1069</v>
      </c>
      <c r="AC2846" s="38">
        <v>-1069</v>
      </c>
    </row>
    <row r="2847" spans="1:29" x14ac:dyDescent="0.2">
      <c r="A2847" s="38" t="s">
        <v>474</v>
      </c>
      <c r="B2847" s="38" t="s">
        <v>6014</v>
      </c>
      <c r="C2847" s="38" t="s">
        <v>6015</v>
      </c>
      <c r="D2847" s="38" t="s">
        <v>511</v>
      </c>
      <c r="E2847" s="38" t="s">
        <v>93</v>
      </c>
      <c r="F2847" s="38" t="s">
        <v>369</v>
      </c>
      <c r="G2847" s="38" t="s">
        <v>45</v>
      </c>
      <c r="H2847" s="39">
        <v>44377</v>
      </c>
      <c r="I2847" s="38" t="s">
        <v>79</v>
      </c>
      <c r="J2847" s="38" t="s">
        <v>49</v>
      </c>
      <c r="M2847" s="38">
        <v>-1069</v>
      </c>
      <c r="S2847" s="38">
        <v>-1069</v>
      </c>
      <c r="AC2847" s="38">
        <v>-1069</v>
      </c>
    </row>
    <row r="2848" spans="1:29" x14ac:dyDescent="0.2">
      <c r="A2848" s="38" t="s">
        <v>1257</v>
      </c>
      <c r="B2848" s="38" t="s">
        <v>6016</v>
      </c>
      <c r="C2848" s="38" t="s">
        <v>6017</v>
      </c>
      <c r="D2848" s="38" t="s">
        <v>1260</v>
      </c>
      <c r="E2848" s="38" t="s">
        <v>93</v>
      </c>
      <c r="F2848" s="38" t="s">
        <v>68</v>
      </c>
      <c r="G2848" s="38" t="s">
        <v>69</v>
      </c>
      <c r="H2848" s="39">
        <v>44377</v>
      </c>
      <c r="I2848" s="38" t="s">
        <v>79</v>
      </c>
      <c r="J2848" s="38" t="s">
        <v>49</v>
      </c>
      <c r="M2848" s="38">
        <v>-1069</v>
      </c>
      <c r="S2848" s="38">
        <v>-1069</v>
      </c>
      <c r="AC2848" s="38">
        <v>-1069</v>
      </c>
    </row>
    <row r="2849" spans="1:29" x14ac:dyDescent="0.2">
      <c r="A2849" s="38" t="s">
        <v>474</v>
      </c>
      <c r="B2849" s="38" t="s">
        <v>6018</v>
      </c>
      <c r="C2849" s="38" t="s">
        <v>6019</v>
      </c>
      <c r="D2849" s="38" t="s">
        <v>511</v>
      </c>
      <c r="E2849" s="38" t="s">
        <v>93</v>
      </c>
      <c r="F2849" s="38" t="s">
        <v>460</v>
      </c>
      <c r="G2849" s="38" t="s">
        <v>461</v>
      </c>
      <c r="H2849" s="39">
        <v>44377</v>
      </c>
      <c r="I2849" s="38" t="s">
        <v>79</v>
      </c>
      <c r="J2849" s="38" t="s">
        <v>49</v>
      </c>
      <c r="M2849" s="38">
        <v>-1067</v>
      </c>
      <c r="S2849" s="38">
        <v>-1067</v>
      </c>
      <c r="AC2849" s="38">
        <v>-1067</v>
      </c>
    </row>
    <row r="2850" spans="1:29" x14ac:dyDescent="0.2">
      <c r="A2850" s="38" t="s">
        <v>474</v>
      </c>
      <c r="B2850" s="38" t="s">
        <v>6020</v>
      </c>
      <c r="C2850" s="38" t="s">
        <v>6021</v>
      </c>
      <c r="D2850" s="38" t="s">
        <v>511</v>
      </c>
      <c r="E2850" s="38" t="s">
        <v>93</v>
      </c>
      <c r="F2850" s="38" t="s">
        <v>116</v>
      </c>
      <c r="G2850" s="38" t="s">
        <v>45</v>
      </c>
      <c r="H2850" s="39">
        <v>44377</v>
      </c>
      <c r="I2850" s="38" t="s">
        <v>79</v>
      </c>
      <c r="J2850" s="38" t="s">
        <v>49</v>
      </c>
      <c r="M2850" s="38">
        <v>-1066</v>
      </c>
      <c r="S2850" s="38">
        <v>-1066</v>
      </c>
      <c r="AC2850" s="38">
        <v>-1066</v>
      </c>
    </row>
    <row r="2851" spans="1:29" x14ac:dyDescent="0.2">
      <c r="A2851" s="38" t="s">
        <v>474</v>
      </c>
      <c r="B2851" s="38" t="s">
        <v>6022</v>
      </c>
      <c r="C2851" s="38" t="s">
        <v>6023</v>
      </c>
      <c r="D2851" s="38" t="s">
        <v>511</v>
      </c>
      <c r="E2851" s="38" t="s">
        <v>93</v>
      </c>
      <c r="F2851" s="38" t="s">
        <v>369</v>
      </c>
      <c r="G2851" s="38" t="s">
        <v>45</v>
      </c>
      <c r="H2851" s="39">
        <v>44377</v>
      </c>
      <c r="I2851" s="38" t="s">
        <v>79</v>
      </c>
      <c r="J2851" s="38" t="s">
        <v>49</v>
      </c>
      <c r="M2851" s="38">
        <v>-1064</v>
      </c>
      <c r="S2851" s="38">
        <v>-1064</v>
      </c>
      <c r="AC2851" s="38">
        <v>-1064</v>
      </c>
    </row>
    <row r="2852" spans="1:29" x14ac:dyDescent="0.2">
      <c r="A2852" s="38" t="s">
        <v>608</v>
      </c>
      <c r="B2852" s="38" t="s">
        <v>6024</v>
      </c>
      <c r="C2852" s="38" t="s">
        <v>6025</v>
      </c>
      <c r="D2852" s="38" t="s">
        <v>611</v>
      </c>
      <c r="E2852" s="38" t="s">
        <v>93</v>
      </c>
      <c r="F2852" s="38" t="s">
        <v>77</v>
      </c>
      <c r="G2852" s="38" t="s">
        <v>78</v>
      </c>
      <c r="H2852" s="39">
        <v>44377</v>
      </c>
      <c r="I2852" s="38" t="s">
        <v>79</v>
      </c>
      <c r="J2852" s="38" t="s">
        <v>43</v>
      </c>
      <c r="M2852" s="38">
        <v>-1061</v>
      </c>
      <c r="S2852" s="38">
        <v>-1061</v>
      </c>
      <c r="AC2852" s="38">
        <v>-1061</v>
      </c>
    </row>
    <row r="2853" spans="1:29" x14ac:dyDescent="0.2">
      <c r="A2853" s="38" t="s">
        <v>474</v>
      </c>
      <c r="B2853" s="38" t="s">
        <v>6026</v>
      </c>
      <c r="C2853" s="38" t="s">
        <v>6027</v>
      </c>
      <c r="D2853" s="38" t="s">
        <v>511</v>
      </c>
      <c r="E2853" s="38" t="s">
        <v>93</v>
      </c>
      <c r="F2853" s="38" t="s">
        <v>44</v>
      </c>
      <c r="G2853" s="38" t="s">
        <v>45</v>
      </c>
      <c r="H2853" s="39">
        <v>44377</v>
      </c>
      <c r="I2853" s="38" t="s">
        <v>79</v>
      </c>
      <c r="J2853" s="38" t="s">
        <v>49</v>
      </c>
      <c r="M2853" s="38">
        <v>-1060</v>
      </c>
      <c r="S2853" s="38">
        <v>-1060</v>
      </c>
      <c r="AC2853" s="38">
        <v>-1060</v>
      </c>
    </row>
    <row r="2854" spans="1:29" x14ac:dyDescent="0.2">
      <c r="A2854" s="38" t="s">
        <v>474</v>
      </c>
      <c r="B2854" s="38" t="s">
        <v>6028</v>
      </c>
      <c r="C2854" s="38" t="s">
        <v>6029</v>
      </c>
      <c r="D2854" s="38" t="s">
        <v>511</v>
      </c>
      <c r="E2854" s="38" t="s">
        <v>93</v>
      </c>
      <c r="F2854" s="38" t="s">
        <v>1164</v>
      </c>
      <c r="G2854" s="38" t="s">
        <v>45</v>
      </c>
      <c r="H2854" s="39">
        <v>44377</v>
      </c>
      <c r="I2854" s="38" t="s">
        <v>79</v>
      </c>
      <c r="J2854" s="38" t="s">
        <v>49</v>
      </c>
      <c r="M2854" s="38">
        <v>-1059</v>
      </c>
      <c r="S2854" s="38">
        <v>-1059</v>
      </c>
      <c r="AC2854" s="38">
        <v>-1059</v>
      </c>
    </row>
    <row r="2855" spans="1:29" x14ac:dyDescent="0.2">
      <c r="A2855" s="38" t="s">
        <v>262</v>
      </c>
      <c r="B2855" s="38" t="s">
        <v>6030</v>
      </c>
      <c r="C2855" s="38" t="s">
        <v>6031</v>
      </c>
      <c r="D2855" s="38" t="s">
        <v>522</v>
      </c>
      <c r="E2855" s="38" t="s">
        <v>93</v>
      </c>
      <c r="F2855" s="38" t="s">
        <v>460</v>
      </c>
      <c r="G2855" s="38" t="s">
        <v>461</v>
      </c>
      <c r="H2855" s="39">
        <v>44377</v>
      </c>
      <c r="I2855" s="38" t="s">
        <v>79</v>
      </c>
      <c r="J2855" s="38" t="s">
        <v>49</v>
      </c>
      <c r="M2855" s="38">
        <v>-1058</v>
      </c>
      <c r="S2855" s="38">
        <v>-1058</v>
      </c>
      <c r="AC2855" s="38">
        <v>-1058</v>
      </c>
    </row>
    <row r="2856" spans="1:29" x14ac:dyDescent="0.2">
      <c r="A2856" s="38" t="s">
        <v>262</v>
      </c>
      <c r="B2856" s="38" t="s">
        <v>6032</v>
      </c>
      <c r="C2856" s="38" t="s">
        <v>6033</v>
      </c>
      <c r="D2856" s="38" t="s">
        <v>451</v>
      </c>
      <c r="E2856" s="38" t="s">
        <v>93</v>
      </c>
      <c r="F2856" s="38" t="s">
        <v>116</v>
      </c>
      <c r="G2856" s="38" t="s">
        <v>45</v>
      </c>
      <c r="H2856" s="39">
        <v>44377</v>
      </c>
      <c r="I2856" s="38" t="s">
        <v>79</v>
      </c>
      <c r="J2856" s="38" t="s">
        <v>49</v>
      </c>
      <c r="M2856" s="38">
        <v>-1058</v>
      </c>
      <c r="S2856" s="38">
        <v>-1058</v>
      </c>
      <c r="AC2856" s="38">
        <v>-1058</v>
      </c>
    </row>
    <row r="2857" spans="1:29" x14ac:dyDescent="0.2">
      <c r="A2857" s="38" t="s">
        <v>474</v>
      </c>
      <c r="B2857" s="38" t="s">
        <v>6034</v>
      </c>
      <c r="C2857" s="38" t="s">
        <v>6035</v>
      </c>
      <c r="D2857" s="38" t="s">
        <v>511</v>
      </c>
      <c r="E2857" s="38" t="s">
        <v>93</v>
      </c>
      <c r="F2857" s="38" t="s">
        <v>369</v>
      </c>
      <c r="G2857" s="38" t="s">
        <v>45</v>
      </c>
      <c r="H2857" s="39">
        <v>44377</v>
      </c>
      <c r="I2857" s="38" t="s">
        <v>79</v>
      </c>
      <c r="J2857" s="38" t="s">
        <v>49</v>
      </c>
      <c r="M2857" s="38">
        <v>-1058</v>
      </c>
      <c r="S2857" s="38">
        <v>-1058</v>
      </c>
      <c r="AC2857" s="38">
        <v>-1058</v>
      </c>
    </row>
    <row r="2858" spans="1:29" x14ac:dyDescent="0.2">
      <c r="A2858" s="38" t="s">
        <v>474</v>
      </c>
      <c r="B2858" s="38" t="s">
        <v>6036</v>
      </c>
      <c r="C2858" s="38" t="s">
        <v>6037</v>
      </c>
      <c r="D2858" s="38" t="s">
        <v>511</v>
      </c>
      <c r="E2858" s="38" t="s">
        <v>93</v>
      </c>
      <c r="F2858" s="38" t="s">
        <v>63</v>
      </c>
      <c r="G2858" s="38" t="s">
        <v>64</v>
      </c>
      <c r="H2858" s="39">
        <v>44377</v>
      </c>
      <c r="I2858" s="38" t="s">
        <v>79</v>
      </c>
      <c r="J2858" s="38" t="s">
        <v>49</v>
      </c>
      <c r="M2858" s="38">
        <v>-1058</v>
      </c>
      <c r="S2858" s="38">
        <v>-1058</v>
      </c>
      <c r="AC2858" s="38">
        <v>-1058</v>
      </c>
    </row>
    <row r="2859" spans="1:29" x14ac:dyDescent="0.2">
      <c r="A2859" s="38" t="s">
        <v>474</v>
      </c>
      <c r="B2859" s="38" t="s">
        <v>6038</v>
      </c>
      <c r="C2859" s="38" t="s">
        <v>6039</v>
      </c>
      <c r="D2859" s="38" t="s">
        <v>511</v>
      </c>
      <c r="E2859" s="38" t="s">
        <v>93</v>
      </c>
      <c r="F2859" s="38" t="s">
        <v>369</v>
      </c>
      <c r="G2859" s="38" t="s">
        <v>45</v>
      </c>
      <c r="H2859" s="39">
        <v>44377</v>
      </c>
      <c r="I2859" s="38" t="s">
        <v>79</v>
      </c>
      <c r="J2859" s="38" t="s">
        <v>49</v>
      </c>
      <c r="M2859" s="38">
        <v>-1056</v>
      </c>
      <c r="S2859" s="38">
        <v>-1056</v>
      </c>
      <c r="AC2859" s="38">
        <v>-1056</v>
      </c>
    </row>
    <row r="2860" spans="1:29" x14ac:dyDescent="0.2">
      <c r="A2860" s="38" t="s">
        <v>262</v>
      </c>
      <c r="B2860" s="38" t="s">
        <v>6040</v>
      </c>
      <c r="C2860" s="38" t="s">
        <v>6041</v>
      </c>
      <c r="D2860" s="38" t="s">
        <v>451</v>
      </c>
      <c r="E2860" s="38" t="s">
        <v>93</v>
      </c>
      <c r="F2860" s="38" t="s">
        <v>116</v>
      </c>
      <c r="G2860" s="38" t="s">
        <v>45</v>
      </c>
      <c r="H2860" s="39">
        <v>44377</v>
      </c>
      <c r="I2860" s="38" t="s">
        <v>79</v>
      </c>
      <c r="J2860" s="38" t="s">
        <v>49</v>
      </c>
      <c r="M2860" s="38">
        <v>-1054</v>
      </c>
      <c r="S2860" s="38">
        <v>-1054</v>
      </c>
      <c r="AC2860" s="38">
        <v>-1054</v>
      </c>
    </row>
    <row r="2861" spans="1:29" x14ac:dyDescent="0.2">
      <c r="A2861" s="38" t="s">
        <v>474</v>
      </c>
      <c r="B2861" s="38" t="s">
        <v>6042</v>
      </c>
      <c r="C2861" s="38" t="s">
        <v>6043</v>
      </c>
      <c r="D2861" s="38" t="s">
        <v>511</v>
      </c>
      <c r="E2861" s="38" t="s">
        <v>93</v>
      </c>
      <c r="F2861" s="38" t="s">
        <v>116</v>
      </c>
      <c r="G2861" s="38" t="s">
        <v>45</v>
      </c>
      <c r="H2861" s="39">
        <v>44377</v>
      </c>
      <c r="I2861" s="38" t="s">
        <v>79</v>
      </c>
      <c r="J2861" s="38" t="s">
        <v>49</v>
      </c>
      <c r="M2861" s="38">
        <v>-1054</v>
      </c>
      <c r="S2861" s="38">
        <v>-1054</v>
      </c>
      <c r="AC2861" s="38">
        <v>-1054</v>
      </c>
    </row>
    <row r="2862" spans="1:29" x14ac:dyDescent="0.2">
      <c r="A2862" s="38" t="s">
        <v>474</v>
      </c>
      <c r="B2862" s="38" t="s">
        <v>6044</v>
      </c>
      <c r="C2862" s="38" t="s">
        <v>6045</v>
      </c>
      <c r="D2862" s="38" t="s">
        <v>511</v>
      </c>
      <c r="E2862" s="38" t="s">
        <v>93</v>
      </c>
      <c r="F2862" s="38" t="s">
        <v>369</v>
      </c>
      <c r="G2862" s="38" t="s">
        <v>45</v>
      </c>
      <c r="H2862" s="39">
        <v>44377</v>
      </c>
      <c r="I2862" s="38" t="s">
        <v>79</v>
      </c>
      <c r="J2862" s="38" t="s">
        <v>49</v>
      </c>
      <c r="M2862" s="38">
        <v>-1053</v>
      </c>
      <c r="S2862" s="38">
        <v>-1053</v>
      </c>
      <c r="AC2862" s="38">
        <v>-1053</v>
      </c>
    </row>
    <row r="2863" spans="1:29" x14ac:dyDescent="0.2">
      <c r="A2863" s="38" t="s">
        <v>474</v>
      </c>
      <c r="B2863" s="38" t="s">
        <v>6046</v>
      </c>
      <c r="C2863" s="38" t="s">
        <v>6047</v>
      </c>
      <c r="D2863" s="38" t="s">
        <v>511</v>
      </c>
      <c r="E2863" s="38" t="s">
        <v>93</v>
      </c>
      <c r="F2863" s="38" t="s">
        <v>44</v>
      </c>
      <c r="G2863" s="38" t="s">
        <v>45</v>
      </c>
      <c r="H2863" s="39">
        <v>44377</v>
      </c>
      <c r="I2863" s="38" t="s">
        <v>79</v>
      </c>
      <c r="J2863" s="38" t="s">
        <v>49</v>
      </c>
      <c r="M2863" s="38">
        <v>-1053</v>
      </c>
      <c r="S2863" s="38">
        <v>-1053</v>
      </c>
      <c r="AC2863" s="38">
        <v>-1053</v>
      </c>
    </row>
    <row r="2864" spans="1:29" x14ac:dyDescent="0.2">
      <c r="A2864" s="38" t="s">
        <v>474</v>
      </c>
      <c r="B2864" s="38" t="s">
        <v>6048</v>
      </c>
      <c r="C2864" s="38" t="s">
        <v>6049</v>
      </c>
      <c r="D2864" s="38" t="s">
        <v>511</v>
      </c>
      <c r="E2864" s="38" t="s">
        <v>93</v>
      </c>
      <c r="F2864" s="38" t="s">
        <v>369</v>
      </c>
      <c r="G2864" s="38" t="s">
        <v>45</v>
      </c>
      <c r="H2864" s="39">
        <v>44377</v>
      </c>
      <c r="I2864" s="38" t="s">
        <v>79</v>
      </c>
      <c r="J2864" s="38" t="s">
        <v>49</v>
      </c>
      <c r="M2864" s="38">
        <v>-1053</v>
      </c>
      <c r="S2864" s="38">
        <v>-1053</v>
      </c>
      <c r="AC2864" s="38">
        <v>-1053</v>
      </c>
    </row>
    <row r="2865" spans="1:29" x14ac:dyDescent="0.2">
      <c r="A2865" s="38" t="s">
        <v>474</v>
      </c>
      <c r="B2865" s="38" t="s">
        <v>6050</v>
      </c>
      <c r="C2865" s="38" t="s">
        <v>6051</v>
      </c>
      <c r="D2865" s="38" t="s">
        <v>511</v>
      </c>
      <c r="E2865" s="38" t="s">
        <v>93</v>
      </c>
      <c r="F2865" s="38" t="s">
        <v>44</v>
      </c>
      <c r="G2865" s="38" t="s">
        <v>45</v>
      </c>
      <c r="H2865" s="39">
        <v>44377</v>
      </c>
      <c r="I2865" s="38" t="s">
        <v>79</v>
      </c>
      <c r="J2865" s="38" t="s">
        <v>49</v>
      </c>
      <c r="M2865" s="38">
        <v>-1051</v>
      </c>
      <c r="S2865" s="38">
        <v>-1051</v>
      </c>
      <c r="AC2865" s="38">
        <v>-1051</v>
      </c>
    </row>
    <row r="2866" spans="1:29" x14ac:dyDescent="0.2">
      <c r="A2866" s="38" t="s">
        <v>262</v>
      </c>
      <c r="B2866" s="38" t="s">
        <v>6052</v>
      </c>
      <c r="C2866" s="38" t="s">
        <v>6053</v>
      </c>
      <c r="D2866" s="38" t="s">
        <v>451</v>
      </c>
      <c r="E2866" s="38" t="s">
        <v>93</v>
      </c>
      <c r="F2866" s="38" t="s">
        <v>116</v>
      </c>
      <c r="G2866" s="38" t="s">
        <v>45</v>
      </c>
      <c r="H2866" s="39">
        <v>44377</v>
      </c>
      <c r="I2866" s="38" t="s">
        <v>79</v>
      </c>
      <c r="J2866" s="38" t="s">
        <v>49</v>
      </c>
      <c r="M2866" s="38">
        <v>-1050</v>
      </c>
      <c r="S2866" s="38">
        <v>-1050</v>
      </c>
      <c r="AC2866" s="38">
        <v>-1050</v>
      </c>
    </row>
    <row r="2867" spans="1:29" x14ac:dyDescent="0.2">
      <c r="A2867" s="38" t="s">
        <v>474</v>
      </c>
      <c r="B2867" s="38" t="s">
        <v>6054</v>
      </c>
      <c r="C2867" s="38" t="s">
        <v>6055</v>
      </c>
      <c r="D2867" s="38" t="s">
        <v>511</v>
      </c>
      <c r="E2867" s="38" t="s">
        <v>93</v>
      </c>
      <c r="F2867" s="38" t="s">
        <v>369</v>
      </c>
      <c r="G2867" s="38" t="s">
        <v>45</v>
      </c>
      <c r="H2867" s="39">
        <v>44377</v>
      </c>
      <c r="I2867" s="38" t="s">
        <v>79</v>
      </c>
      <c r="J2867" s="38" t="s">
        <v>49</v>
      </c>
      <c r="M2867" s="38">
        <v>-1050</v>
      </c>
      <c r="S2867" s="38">
        <v>-1050</v>
      </c>
      <c r="AC2867" s="38">
        <v>-1050</v>
      </c>
    </row>
    <row r="2868" spans="1:29" x14ac:dyDescent="0.2">
      <c r="A2868" s="38" t="s">
        <v>474</v>
      </c>
      <c r="B2868" s="38" t="s">
        <v>6056</v>
      </c>
      <c r="C2868" s="38" t="s">
        <v>6057</v>
      </c>
      <c r="D2868" s="38" t="s">
        <v>511</v>
      </c>
      <c r="E2868" s="38" t="s">
        <v>93</v>
      </c>
      <c r="F2868" s="38" t="s">
        <v>44</v>
      </c>
      <c r="G2868" s="38" t="s">
        <v>45</v>
      </c>
      <c r="H2868" s="39">
        <v>44377</v>
      </c>
      <c r="I2868" s="38" t="s">
        <v>79</v>
      </c>
      <c r="J2868" s="38" t="s">
        <v>49</v>
      </c>
      <c r="M2868" s="38">
        <v>-1050</v>
      </c>
      <c r="S2868" s="38">
        <v>-1050</v>
      </c>
      <c r="AC2868" s="38">
        <v>-1050</v>
      </c>
    </row>
    <row r="2869" spans="1:29" x14ac:dyDescent="0.2">
      <c r="A2869" s="38" t="s">
        <v>262</v>
      </c>
      <c r="B2869" s="38" t="s">
        <v>6058</v>
      </c>
      <c r="C2869" s="38" t="s">
        <v>6059</v>
      </c>
      <c r="D2869" s="38" t="s">
        <v>451</v>
      </c>
      <c r="E2869" s="38" t="s">
        <v>93</v>
      </c>
      <c r="F2869" s="38" t="s">
        <v>116</v>
      </c>
      <c r="G2869" s="38" t="s">
        <v>45</v>
      </c>
      <c r="H2869" s="39">
        <v>44377</v>
      </c>
      <c r="I2869" s="38" t="s">
        <v>79</v>
      </c>
      <c r="J2869" s="38" t="s">
        <v>49</v>
      </c>
      <c r="M2869" s="38">
        <v>-1049</v>
      </c>
      <c r="S2869" s="38">
        <v>-1049</v>
      </c>
      <c r="AC2869" s="38">
        <v>-1049</v>
      </c>
    </row>
    <row r="2870" spans="1:29" x14ac:dyDescent="0.2">
      <c r="A2870" s="38" t="s">
        <v>608</v>
      </c>
      <c r="B2870" s="38" t="s">
        <v>6060</v>
      </c>
      <c r="C2870" s="38" t="s">
        <v>6061</v>
      </c>
      <c r="D2870" s="38" t="s">
        <v>611</v>
      </c>
      <c r="E2870" s="38" t="s">
        <v>93</v>
      </c>
      <c r="F2870" s="38" t="s">
        <v>95</v>
      </c>
      <c r="G2870" s="38" t="s">
        <v>53</v>
      </c>
      <c r="H2870" s="39">
        <v>44377</v>
      </c>
      <c r="I2870" s="38" t="s">
        <v>89</v>
      </c>
      <c r="J2870" s="38" t="s">
        <v>49</v>
      </c>
      <c r="M2870" s="38">
        <v>-1049</v>
      </c>
      <c r="S2870" s="38">
        <v>-1049</v>
      </c>
      <c r="AC2870" s="38">
        <v>-1049</v>
      </c>
    </row>
    <row r="2871" spans="1:29" x14ac:dyDescent="0.2">
      <c r="A2871" s="38" t="s">
        <v>474</v>
      </c>
      <c r="B2871" s="38" t="s">
        <v>6062</v>
      </c>
      <c r="C2871" s="38" t="s">
        <v>6063</v>
      </c>
      <c r="D2871" s="38" t="s">
        <v>511</v>
      </c>
      <c r="E2871" s="38" t="s">
        <v>93</v>
      </c>
      <c r="F2871" s="38" t="s">
        <v>369</v>
      </c>
      <c r="G2871" s="38" t="s">
        <v>45</v>
      </c>
      <c r="H2871" s="39">
        <v>44377</v>
      </c>
      <c r="I2871" s="38" t="s">
        <v>79</v>
      </c>
      <c r="J2871" s="38" t="s">
        <v>49</v>
      </c>
      <c r="M2871" s="38">
        <v>-1048</v>
      </c>
      <c r="S2871" s="38">
        <v>-1048</v>
      </c>
      <c r="AC2871" s="38">
        <v>-1048</v>
      </c>
    </row>
    <row r="2872" spans="1:29" x14ac:dyDescent="0.2">
      <c r="A2872" s="38" t="s">
        <v>474</v>
      </c>
      <c r="B2872" s="38" t="s">
        <v>6064</v>
      </c>
      <c r="C2872" s="38" t="s">
        <v>6065</v>
      </c>
      <c r="D2872" s="38" t="s">
        <v>511</v>
      </c>
      <c r="E2872" s="38" t="s">
        <v>93</v>
      </c>
      <c r="F2872" s="38" t="s">
        <v>369</v>
      </c>
      <c r="G2872" s="38" t="s">
        <v>45</v>
      </c>
      <c r="H2872" s="39">
        <v>44377</v>
      </c>
      <c r="I2872" s="38" t="s">
        <v>89</v>
      </c>
      <c r="J2872" s="38" t="s">
        <v>49</v>
      </c>
      <c r="M2872" s="38">
        <v>-1047</v>
      </c>
      <c r="S2872" s="38">
        <v>-1047</v>
      </c>
      <c r="AC2872" s="38">
        <v>-1047</v>
      </c>
    </row>
    <row r="2873" spans="1:29" x14ac:dyDescent="0.2">
      <c r="A2873" s="38" t="s">
        <v>474</v>
      </c>
      <c r="B2873" s="38" t="s">
        <v>6066</v>
      </c>
      <c r="C2873" s="38" t="s">
        <v>6067</v>
      </c>
      <c r="D2873" s="38" t="s">
        <v>511</v>
      </c>
      <c r="E2873" s="38" t="s">
        <v>93</v>
      </c>
      <c r="F2873" s="38" t="s">
        <v>116</v>
      </c>
      <c r="G2873" s="38" t="s">
        <v>45</v>
      </c>
      <c r="H2873" s="39">
        <v>44377</v>
      </c>
      <c r="I2873" s="38" t="s">
        <v>79</v>
      </c>
      <c r="J2873" s="38" t="s">
        <v>49</v>
      </c>
      <c r="M2873" s="38">
        <v>-1044</v>
      </c>
      <c r="S2873" s="38">
        <v>-1044</v>
      </c>
      <c r="AC2873" s="38">
        <v>-1044</v>
      </c>
    </row>
    <row r="2874" spans="1:29" x14ac:dyDescent="0.2">
      <c r="A2874" s="38" t="s">
        <v>474</v>
      </c>
      <c r="B2874" s="38" t="s">
        <v>6068</v>
      </c>
      <c r="C2874" s="38" t="s">
        <v>6069</v>
      </c>
      <c r="D2874" s="38" t="s">
        <v>511</v>
      </c>
      <c r="E2874" s="38" t="s">
        <v>93</v>
      </c>
      <c r="F2874" s="38" t="s">
        <v>369</v>
      </c>
      <c r="G2874" s="38" t="s">
        <v>45</v>
      </c>
      <c r="H2874" s="39">
        <v>44377</v>
      </c>
      <c r="I2874" s="38" t="s">
        <v>79</v>
      </c>
      <c r="J2874" s="38" t="s">
        <v>49</v>
      </c>
      <c r="M2874" s="38">
        <v>-1042</v>
      </c>
      <c r="S2874" s="38">
        <v>-1042</v>
      </c>
      <c r="AC2874" s="38">
        <v>-1042</v>
      </c>
    </row>
    <row r="2875" spans="1:29" x14ac:dyDescent="0.2">
      <c r="A2875" s="38" t="s">
        <v>361</v>
      </c>
      <c r="B2875" s="38" t="s">
        <v>6070</v>
      </c>
      <c r="C2875" s="38" t="s">
        <v>6071</v>
      </c>
      <c r="D2875" s="38" t="s">
        <v>712</v>
      </c>
      <c r="E2875" s="38" t="s">
        <v>93</v>
      </c>
      <c r="F2875" s="38" t="s">
        <v>539</v>
      </c>
      <c r="G2875" s="38" t="s">
        <v>41</v>
      </c>
      <c r="H2875" s="39">
        <v>44377</v>
      </c>
      <c r="I2875" s="38" t="s">
        <v>79</v>
      </c>
      <c r="J2875" s="38" t="s">
        <v>49</v>
      </c>
      <c r="M2875" s="38">
        <v>-1041</v>
      </c>
      <c r="S2875" s="38">
        <v>-1041</v>
      </c>
      <c r="AC2875" s="38">
        <v>-1041</v>
      </c>
    </row>
    <row r="2876" spans="1:29" x14ac:dyDescent="0.2">
      <c r="A2876" s="38" t="s">
        <v>361</v>
      </c>
      <c r="B2876" s="38" t="s">
        <v>6072</v>
      </c>
      <c r="C2876" s="38" t="s">
        <v>6073</v>
      </c>
      <c r="D2876" s="38" t="s">
        <v>712</v>
      </c>
      <c r="E2876" s="38" t="s">
        <v>93</v>
      </c>
      <c r="F2876" s="38" t="s">
        <v>116</v>
      </c>
      <c r="G2876" s="38" t="s">
        <v>45</v>
      </c>
      <c r="H2876" s="39">
        <v>44377</v>
      </c>
      <c r="I2876" s="38" t="s">
        <v>79</v>
      </c>
      <c r="J2876" s="38" t="s">
        <v>49</v>
      </c>
      <c r="M2876" s="38">
        <v>-1041</v>
      </c>
      <c r="S2876" s="38">
        <v>-1041</v>
      </c>
      <c r="AC2876" s="38">
        <v>-1041</v>
      </c>
    </row>
    <row r="2877" spans="1:29" x14ac:dyDescent="0.2">
      <c r="A2877" s="38" t="s">
        <v>608</v>
      </c>
      <c r="B2877" s="38" t="s">
        <v>6074</v>
      </c>
      <c r="C2877" s="38" t="s">
        <v>6075</v>
      </c>
      <c r="D2877" s="38" t="s">
        <v>611</v>
      </c>
      <c r="E2877" s="38" t="s">
        <v>93</v>
      </c>
      <c r="F2877" s="38" t="s">
        <v>63</v>
      </c>
      <c r="G2877" s="38" t="s">
        <v>64</v>
      </c>
      <c r="H2877" s="39">
        <v>44377</v>
      </c>
      <c r="I2877" s="38" t="s">
        <v>89</v>
      </c>
      <c r="J2877" s="38" t="s">
        <v>49</v>
      </c>
      <c r="M2877" s="38">
        <v>-1041</v>
      </c>
      <c r="S2877" s="38">
        <v>-1041</v>
      </c>
      <c r="AC2877" s="38">
        <v>-1041</v>
      </c>
    </row>
    <row r="2878" spans="1:29" x14ac:dyDescent="0.2">
      <c r="A2878" s="38" t="s">
        <v>474</v>
      </c>
      <c r="B2878" s="38" t="s">
        <v>6076</v>
      </c>
      <c r="C2878" s="38" t="s">
        <v>6077</v>
      </c>
      <c r="D2878" s="38" t="s">
        <v>511</v>
      </c>
      <c r="E2878" s="38" t="s">
        <v>93</v>
      </c>
      <c r="F2878" s="38" t="s">
        <v>369</v>
      </c>
      <c r="G2878" s="38" t="s">
        <v>45</v>
      </c>
      <c r="H2878" s="39">
        <v>44377</v>
      </c>
      <c r="I2878" s="38" t="s">
        <v>79</v>
      </c>
      <c r="J2878" s="38" t="s">
        <v>49</v>
      </c>
      <c r="M2878" s="38">
        <v>-1040</v>
      </c>
      <c r="S2878" s="38">
        <v>-1040</v>
      </c>
      <c r="AC2878" s="38">
        <v>-1040</v>
      </c>
    </row>
    <row r="2879" spans="1:29" x14ac:dyDescent="0.2">
      <c r="A2879" s="38" t="s">
        <v>474</v>
      </c>
      <c r="B2879" s="38" t="s">
        <v>6078</v>
      </c>
      <c r="C2879" s="38" t="s">
        <v>6079</v>
      </c>
      <c r="D2879" s="38" t="s">
        <v>511</v>
      </c>
      <c r="E2879" s="38" t="s">
        <v>93</v>
      </c>
      <c r="F2879" s="38" t="s">
        <v>369</v>
      </c>
      <c r="G2879" s="38" t="s">
        <v>45</v>
      </c>
      <c r="H2879" s="39">
        <v>44377</v>
      </c>
      <c r="I2879" s="38" t="s">
        <v>79</v>
      </c>
      <c r="J2879" s="38" t="s">
        <v>49</v>
      </c>
      <c r="M2879" s="38">
        <v>-1038</v>
      </c>
      <c r="S2879" s="38">
        <v>-1038</v>
      </c>
      <c r="AC2879" s="38">
        <v>-1038</v>
      </c>
    </row>
    <row r="2880" spans="1:29" x14ac:dyDescent="0.2">
      <c r="A2880" s="38" t="s">
        <v>474</v>
      </c>
      <c r="B2880" s="38" t="s">
        <v>6080</v>
      </c>
      <c r="C2880" s="38" t="s">
        <v>6081</v>
      </c>
      <c r="D2880" s="38" t="s">
        <v>511</v>
      </c>
      <c r="E2880" s="38" t="s">
        <v>93</v>
      </c>
      <c r="F2880" s="38" t="s">
        <v>44</v>
      </c>
      <c r="G2880" s="38" t="s">
        <v>45</v>
      </c>
      <c r="H2880" s="39">
        <v>44377</v>
      </c>
      <c r="I2880" s="38" t="s">
        <v>89</v>
      </c>
      <c r="J2880" s="38" t="s">
        <v>49</v>
      </c>
      <c r="M2880" s="38">
        <v>-1037</v>
      </c>
      <c r="S2880" s="38">
        <v>-1037</v>
      </c>
      <c r="AC2880" s="38">
        <v>-1037</v>
      </c>
    </row>
    <row r="2881" spans="1:29" x14ac:dyDescent="0.2">
      <c r="A2881" s="38" t="s">
        <v>474</v>
      </c>
      <c r="B2881" s="38" t="s">
        <v>6082</v>
      </c>
      <c r="C2881" s="38" t="s">
        <v>6083</v>
      </c>
      <c r="D2881" s="38" t="s">
        <v>511</v>
      </c>
      <c r="E2881" s="38" t="s">
        <v>93</v>
      </c>
      <c r="F2881" s="38" t="s">
        <v>369</v>
      </c>
      <c r="G2881" s="38" t="s">
        <v>45</v>
      </c>
      <c r="H2881" s="39">
        <v>44377</v>
      </c>
      <c r="I2881" s="38" t="s">
        <v>79</v>
      </c>
      <c r="J2881" s="38" t="s">
        <v>49</v>
      </c>
      <c r="M2881" s="38">
        <v>-1036</v>
      </c>
      <c r="S2881" s="38">
        <v>-1036</v>
      </c>
      <c r="AC2881" s="38">
        <v>-1036</v>
      </c>
    </row>
    <row r="2882" spans="1:29" x14ac:dyDescent="0.2">
      <c r="A2882" s="38" t="s">
        <v>474</v>
      </c>
      <c r="B2882" s="38" t="s">
        <v>6084</v>
      </c>
      <c r="C2882" s="38" t="s">
        <v>6085</v>
      </c>
      <c r="D2882" s="38" t="s">
        <v>511</v>
      </c>
      <c r="E2882" s="38" t="s">
        <v>93</v>
      </c>
      <c r="F2882" s="38" t="s">
        <v>116</v>
      </c>
      <c r="G2882" s="38" t="s">
        <v>45</v>
      </c>
      <c r="H2882" s="39">
        <v>44377</v>
      </c>
      <c r="I2882" s="38" t="s">
        <v>79</v>
      </c>
      <c r="J2882" s="38" t="s">
        <v>49</v>
      </c>
      <c r="M2882" s="38">
        <v>-1035</v>
      </c>
      <c r="S2882" s="38">
        <v>-1035</v>
      </c>
      <c r="AC2882" s="38">
        <v>-1035</v>
      </c>
    </row>
    <row r="2883" spans="1:29" x14ac:dyDescent="0.2">
      <c r="A2883" s="38" t="s">
        <v>474</v>
      </c>
      <c r="B2883" s="38" t="s">
        <v>6086</v>
      </c>
      <c r="C2883" s="38" t="s">
        <v>6087</v>
      </c>
      <c r="D2883" s="38" t="s">
        <v>511</v>
      </c>
      <c r="E2883" s="38" t="s">
        <v>93</v>
      </c>
      <c r="F2883" s="38" t="s">
        <v>44</v>
      </c>
      <c r="G2883" s="38" t="s">
        <v>45</v>
      </c>
      <c r="H2883" s="39">
        <v>44377</v>
      </c>
      <c r="I2883" s="38" t="s">
        <v>79</v>
      </c>
      <c r="J2883" s="38" t="s">
        <v>49</v>
      </c>
      <c r="M2883" s="38">
        <v>-1035</v>
      </c>
      <c r="S2883" s="38">
        <v>-1035</v>
      </c>
      <c r="AC2883" s="38">
        <v>-1035</v>
      </c>
    </row>
    <row r="2884" spans="1:29" x14ac:dyDescent="0.2">
      <c r="A2884" s="38" t="s">
        <v>262</v>
      </c>
      <c r="B2884" s="38" t="s">
        <v>6088</v>
      </c>
      <c r="C2884" s="38" t="s">
        <v>6089</v>
      </c>
      <c r="D2884" s="38" t="s">
        <v>451</v>
      </c>
      <c r="E2884" s="38" t="s">
        <v>93</v>
      </c>
      <c r="F2884" s="38" t="s">
        <v>116</v>
      </c>
      <c r="G2884" s="38" t="s">
        <v>45</v>
      </c>
      <c r="H2884" s="39">
        <v>44377</v>
      </c>
      <c r="I2884" s="38" t="s">
        <v>79</v>
      </c>
      <c r="J2884" s="38" t="s">
        <v>49</v>
      </c>
      <c r="M2884" s="38">
        <v>-1034</v>
      </c>
      <c r="S2884" s="38">
        <v>-1034</v>
      </c>
      <c r="AC2884" s="38">
        <v>-1034</v>
      </c>
    </row>
    <row r="2885" spans="1:29" x14ac:dyDescent="0.2">
      <c r="A2885" s="38" t="s">
        <v>608</v>
      </c>
      <c r="B2885" s="38" t="s">
        <v>6090</v>
      </c>
      <c r="C2885" s="38" t="s">
        <v>6091</v>
      </c>
      <c r="D2885" s="38" t="s">
        <v>611</v>
      </c>
      <c r="E2885" s="38" t="s">
        <v>93</v>
      </c>
      <c r="F2885" s="38" t="s">
        <v>57</v>
      </c>
      <c r="G2885" s="38" t="s">
        <v>58</v>
      </c>
      <c r="H2885" s="39">
        <v>44377</v>
      </c>
      <c r="I2885" s="38" t="s">
        <v>79</v>
      </c>
      <c r="J2885" s="38" t="s">
        <v>49</v>
      </c>
      <c r="M2885" s="38">
        <v>-1032</v>
      </c>
      <c r="S2885" s="38">
        <v>-1032</v>
      </c>
      <c r="AC2885" s="38">
        <v>-1032</v>
      </c>
    </row>
    <row r="2886" spans="1:29" x14ac:dyDescent="0.2">
      <c r="A2886" s="38" t="s">
        <v>474</v>
      </c>
      <c r="B2886" s="38" t="s">
        <v>6092</v>
      </c>
      <c r="C2886" s="38" t="s">
        <v>6093</v>
      </c>
      <c r="D2886" s="38" t="s">
        <v>511</v>
      </c>
      <c r="E2886" s="38" t="s">
        <v>93</v>
      </c>
      <c r="F2886" s="38" t="s">
        <v>44</v>
      </c>
      <c r="G2886" s="38" t="s">
        <v>45</v>
      </c>
      <c r="H2886" s="39">
        <v>44377</v>
      </c>
      <c r="I2886" s="38" t="s">
        <v>89</v>
      </c>
      <c r="J2886" s="38" t="s">
        <v>49</v>
      </c>
      <c r="M2886" s="38">
        <v>-1031</v>
      </c>
      <c r="S2886" s="38">
        <v>-1031</v>
      </c>
      <c r="AC2886" s="38">
        <v>-1031</v>
      </c>
    </row>
    <row r="2887" spans="1:29" x14ac:dyDescent="0.2">
      <c r="A2887" s="38" t="s">
        <v>262</v>
      </c>
      <c r="B2887" s="38" t="s">
        <v>6094</v>
      </c>
      <c r="C2887" s="38" t="s">
        <v>6095</v>
      </c>
      <c r="D2887" s="38" t="s">
        <v>451</v>
      </c>
      <c r="E2887" s="38" t="s">
        <v>93</v>
      </c>
      <c r="F2887" s="38" t="s">
        <v>116</v>
      </c>
      <c r="G2887" s="38" t="s">
        <v>45</v>
      </c>
      <c r="H2887" s="39">
        <v>44377</v>
      </c>
      <c r="I2887" s="38" t="s">
        <v>79</v>
      </c>
      <c r="J2887" s="38" t="s">
        <v>49</v>
      </c>
      <c r="M2887" s="38">
        <v>-1030</v>
      </c>
      <c r="S2887" s="38">
        <v>-1030</v>
      </c>
      <c r="AC2887" s="38">
        <v>-1030</v>
      </c>
    </row>
    <row r="2888" spans="1:29" x14ac:dyDescent="0.2">
      <c r="A2888" s="38" t="s">
        <v>693</v>
      </c>
      <c r="B2888" s="38" t="s">
        <v>6096</v>
      </c>
      <c r="C2888" s="38" t="s">
        <v>6097</v>
      </c>
      <c r="D2888" s="38" t="s">
        <v>696</v>
      </c>
      <c r="E2888" s="38" t="s">
        <v>93</v>
      </c>
      <c r="F2888" s="38" t="s">
        <v>87</v>
      </c>
      <c r="G2888" s="38" t="s">
        <v>45</v>
      </c>
      <c r="H2888" s="39">
        <v>44377</v>
      </c>
      <c r="I2888" s="38" t="s">
        <v>89</v>
      </c>
      <c r="J2888" s="38" t="s">
        <v>43</v>
      </c>
      <c r="M2888" s="38">
        <v>-1030</v>
      </c>
      <c r="S2888" s="38">
        <v>-1030</v>
      </c>
      <c r="AC2888" s="38">
        <v>-1030</v>
      </c>
    </row>
    <row r="2889" spans="1:29" x14ac:dyDescent="0.2">
      <c r="A2889" s="38" t="s">
        <v>474</v>
      </c>
      <c r="B2889" s="38" t="s">
        <v>6098</v>
      </c>
      <c r="C2889" s="38" t="s">
        <v>6099</v>
      </c>
      <c r="D2889" s="38" t="s">
        <v>511</v>
      </c>
      <c r="E2889" s="38" t="s">
        <v>93</v>
      </c>
      <c r="F2889" s="38" t="s">
        <v>369</v>
      </c>
      <c r="G2889" s="38" t="s">
        <v>45</v>
      </c>
      <c r="H2889" s="39">
        <v>44377</v>
      </c>
      <c r="I2889" s="38" t="s">
        <v>79</v>
      </c>
      <c r="J2889" s="38" t="s">
        <v>49</v>
      </c>
      <c r="M2889" s="38">
        <v>-1029</v>
      </c>
      <c r="S2889" s="38">
        <v>-1029</v>
      </c>
      <c r="AC2889" s="38">
        <v>-1029</v>
      </c>
    </row>
    <row r="2890" spans="1:29" x14ac:dyDescent="0.2">
      <c r="A2890" s="38" t="s">
        <v>262</v>
      </c>
      <c r="B2890" s="38" t="s">
        <v>6100</v>
      </c>
      <c r="C2890" s="38" t="s">
        <v>6101</v>
      </c>
      <c r="D2890" s="38" t="s">
        <v>528</v>
      </c>
      <c r="E2890" s="38" t="s">
        <v>93</v>
      </c>
      <c r="F2890" s="38" t="s">
        <v>116</v>
      </c>
      <c r="G2890" s="38" t="s">
        <v>45</v>
      </c>
      <c r="H2890" s="39">
        <v>44377</v>
      </c>
      <c r="I2890" s="38" t="s">
        <v>79</v>
      </c>
      <c r="J2890" s="38" t="s">
        <v>49</v>
      </c>
      <c r="M2890" s="38">
        <v>-1028</v>
      </c>
      <c r="S2890" s="38">
        <v>-1028</v>
      </c>
      <c r="AC2890" s="38">
        <v>-1028</v>
      </c>
    </row>
    <row r="2891" spans="1:29" x14ac:dyDescent="0.2">
      <c r="A2891" s="38" t="s">
        <v>474</v>
      </c>
      <c r="B2891" s="38" t="s">
        <v>6102</v>
      </c>
      <c r="C2891" s="38" t="s">
        <v>6103</v>
      </c>
      <c r="D2891" s="38" t="s">
        <v>511</v>
      </c>
      <c r="E2891" s="38" t="s">
        <v>93</v>
      </c>
      <c r="F2891" s="38" t="s">
        <v>369</v>
      </c>
      <c r="G2891" s="38" t="s">
        <v>45</v>
      </c>
      <c r="H2891" s="39">
        <v>44377</v>
      </c>
      <c r="I2891" s="38" t="s">
        <v>89</v>
      </c>
      <c r="J2891" s="38" t="s">
        <v>49</v>
      </c>
      <c r="M2891" s="38">
        <v>-1028</v>
      </c>
      <c r="S2891" s="38">
        <v>-1028</v>
      </c>
      <c r="AC2891" s="38">
        <v>-1028</v>
      </c>
    </row>
    <row r="2892" spans="1:29" x14ac:dyDescent="0.2">
      <c r="A2892" s="38" t="s">
        <v>474</v>
      </c>
      <c r="B2892" s="38" t="s">
        <v>6104</v>
      </c>
      <c r="C2892" s="38" t="s">
        <v>6105</v>
      </c>
      <c r="D2892" s="38" t="s">
        <v>511</v>
      </c>
      <c r="E2892" s="38" t="s">
        <v>93</v>
      </c>
      <c r="F2892" s="38" t="s">
        <v>369</v>
      </c>
      <c r="G2892" s="38" t="s">
        <v>45</v>
      </c>
      <c r="H2892" s="39">
        <v>44377</v>
      </c>
      <c r="I2892" s="38" t="s">
        <v>79</v>
      </c>
      <c r="J2892" s="38" t="s">
        <v>49</v>
      </c>
      <c r="M2892" s="38">
        <v>-1028</v>
      </c>
      <c r="S2892" s="38">
        <v>-1028</v>
      </c>
      <c r="AC2892" s="38">
        <v>-1028</v>
      </c>
    </row>
    <row r="2893" spans="1:29" x14ac:dyDescent="0.2">
      <c r="A2893" s="38" t="s">
        <v>474</v>
      </c>
      <c r="B2893" s="38" t="s">
        <v>6106</v>
      </c>
      <c r="C2893" s="38" t="s">
        <v>6107</v>
      </c>
      <c r="D2893" s="38" t="s">
        <v>511</v>
      </c>
      <c r="E2893" s="38" t="s">
        <v>93</v>
      </c>
      <c r="F2893" s="38" t="s">
        <v>369</v>
      </c>
      <c r="G2893" s="38" t="s">
        <v>45</v>
      </c>
      <c r="H2893" s="39">
        <v>44377</v>
      </c>
      <c r="I2893" s="38" t="s">
        <v>79</v>
      </c>
      <c r="J2893" s="38" t="s">
        <v>49</v>
      </c>
      <c r="M2893" s="38">
        <v>-1027</v>
      </c>
      <c r="S2893" s="38">
        <v>-1027</v>
      </c>
      <c r="AC2893" s="38">
        <v>-1027</v>
      </c>
    </row>
    <row r="2894" spans="1:29" x14ac:dyDescent="0.2">
      <c r="A2894" s="38" t="s">
        <v>262</v>
      </c>
      <c r="B2894" s="38" t="s">
        <v>6108</v>
      </c>
      <c r="C2894" s="38" t="s">
        <v>6109</v>
      </c>
      <c r="D2894" s="38" t="s">
        <v>451</v>
      </c>
      <c r="E2894" s="38" t="s">
        <v>93</v>
      </c>
      <c r="F2894" s="38" t="s">
        <v>1047</v>
      </c>
      <c r="G2894" s="38" t="s">
        <v>53</v>
      </c>
      <c r="H2894" s="39">
        <v>44377</v>
      </c>
      <c r="I2894" s="38" t="s">
        <v>79</v>
      </c>
      <c r="J2894" s="38" t="s">
        <v>49</v>
      </c>
      <c r="M2894" s="38">
        <v>-1026</v>
      </c>
      <c r="S2894" s="38">
        <v>-1026</v>
      </c>
      <c r="AC2894" s="38">
        <v>-1026</v>
      </c>
    </row>
    <row r="2895" spans="1:29" x14ac:dyDescent="0.2">
      <c r="A2895" s="38" t="s">
        <v>474</v>
      </c>
      <c r="B2895" s="38" t="s">
        <v>6110</v>
      </c>
      <c r="C2895" s="38" t="s">
        <v>6111</v>
      </c>
      <c r="D2895" s="38" t="s">
        <v>511</v>
      </c>
      <c r="E2895" s="38" t="s">
        <v>93</v>
      </c>
      <c r="F2895" s="38" t="s">
        <v>44</v>
      </c>
      <c r="G2895" s="38" t="s">
        <v>45</v>
      </c>
      <c r="H2895" s="39">
        <v>44377</v>
      </c>
      <c r="I2895" s="38" t="s">
        <v>79</v>
      </c>
      <c r="J2895" s="38" t="s">
        <v>49</v>
      </c>
      <c r="M2895" s="38">
        <v>-1026</v>
      </c>
      <c r="S2895" s="38">
        <v>-1026</v>
      </c>
      <c r="AC2895" s="38">
        <v>-1026</v>
      </c>
    </row>
    <row r="2896" spans="1:29" x14ac:dyDescent="0.2">
      <c r="A2896" s="38" t="s">
        <v>474</v>
      </c>
      <c r="B2896" s="38" t="s">
        <v>6112</v>
      </c>
      <c r="C2896" s="38" t="s">
        <v>6113</v>
      </c>
      <c r="D2896" s="38" t="s">
        <v>511</v>
      </c>
      <c r="E2896" s="38" t="s">
        <v>93</v>
      </c>
      <c r="F2896" s="38" t="s">
        <v>60</v>
      </c>
      <c r="G2896" s="38" t="s">
        <v>61</v>
      </c>
      <c r="H2896" s="39">
        <v>44377</v>
      </c>
      <c r="I2896" s="38" t="s">
        <v>79</v>
      </c>
      <c r="J2896" s="38" t="s">
        <v>49</v>
      </c>
      <c r="M2896" s="38">
        <v>-1026</v>
      </c>
      <c r="S2896" s="38">
        <v>-1026</v>
      </c>
      <c r="AC2896" s="38">
        <v>-1026</v>
      </c>
    </row>
    <row r="2897" spans="1:29" x14ac:dyDescent="0.2">
      <c r="A2897" s="38" t="s">
        <v>608</v>
      </c>
      <c r="B2897" s="38" t="s">
        <v>6114</v>
      </c>
      <c r="C2897" s="38" t="s">
        <v>6115</v>
      </c>
      <c r="D2897" s="38" t="s">
        <v>611</v>
      </c>
      <c r="E2897" s="38" t="s">
        <v>93</v>
      </c>
      <c r="F2897" s="38" t="s">
        <v>68</v>
      </c>
      <c r="G2897" s="38" t="s">
        <v>69</v>
      </c>
      <c r="H2897" s="39">
        <v>44377</v>
      </c>
      <c r="I2897" s="38" t="s">
        <v>79</v>
      </c>
      <c r="J2897" s="38" t="s">
        <v>49</v>
      </c>
      <c r="M2897" s="38">
        <v>-1026</v>
      </c>
      <c r="S2897" s="38">
        <v>-1026</v>
      </c>
      <c r="AC2897" s="38">
        <v>-1026</v>
      </c>
    </row>
    <row r="2898" spans="1:29" x14ac:dyDescent="0.2">
      <c r="A2898" s="38" t="s">
        <v>474</v>
      </c>
      <c r="B2898" s="38" t="s">
        <v>6116</v>
      </c>
      <c r="C2898" s="38" t="s">
        <v>6117</v>
      </c>
      <c r="D2898" s="38" t="s">
        <v>511</v>
      </c>
      <c r="E2898" s="38" t="s">
        <v>93</v>
      </c>
      <c r="F2898" s="38" t="s">
        <v>369</v>
      </c>
      <c r="G2898" s="38" t="s">
        <v>45</v>
      </c>
      <c r="H2898" s="39">
        <v>44377</v>
      </c>
      <c r="I2898" s="38" t="s">
        <v>89</v>
      </c>
      <c r="J2898" s="38" t="s">
        <v>49</v>
      </c>
      <c r="M2898" s="38">
        <v>-1025</v>
      </c>
      <c r="S2898" s="38">
        <v>-1025</v>
      </c>
      <c r="AC2898" s="38">
        <v>-1025</v>
      </c>
    </row>
    <row r="2899" spans="1:29" x14ac:dyDescent="0.2">
      <c r="A2899" s="38" t="s">
        <v>474</v>
      </c>
      <c r="B2899" s="38" t="s">
        <v>6118</v>
      </c>
      <c r="C2899" s="38" t="s">
        <v>6119</v>
      </c>
      <c r="D2899" s="38" t="s">
        <v>511</v>
      </c>
      <c r="E2899" s="38" t="s">
        <v>93</v>
      </c>
      <c r="F2899" s="38" t="s">
        <v>44</v>
      </c>
      <c r="G2899" s="38" t="s">
        <v>45</v>
      </c>
      <c r="H2899" s="39">
        <v>44377</v>
      </c>
      <c r="I2899" s="38" t="s">
        <v>79</v>
      </c>
      <c r="J2899" s="38" t="s">
        <v>49</v>
      </c>
      <c r="M2899" s="38">
        <v>-1025</v>
      </c>
      <c r="S2899" s="38">
        <v>-1025</v>
      </c>
      <c r="AC2899" s="38">
        <v>-1025</v>
      </c>
    </row>
    <row r="2900" spans="1:29" x14ac:dyDescent="0.2">
      <c r="A2900" s="38" t="s">
        <v>474</v>
      </c>
      <c r="B2900" s="38" t="s">
        <v>6120</v>
      </c>
      <c r="C2900" s="38" t="s">
        <v>6121</v>
      </c>
      <c r="D2900" s="38" t="s">
        <v>511</v>
      </c>
      <c r="E2900" s="38" t="s">
        <v>93</v>
      </c>
      <c r="F2900" s="38" t="s">
        <v>44</v>
      </c>
      <c r="G2900" s="38" t="s">
        <v>45</v>
      </c>
      <c r="H2900" s="39">
        <v>44377</v>
      </c>
      <c r="I2900" s="38" t="s">
        <v>89</v>
      </c>
      <c r="J2900" s="38" t="s">
        <v>49</v>
      </c>
      <c r="M2900" s="38">
        <v>-1022</v>
      </c>
      <c r="S2900" s="38">
        <v>-1022</v>
      </c>
      <c r="AC2900" s="38">
        <v>-1022</v>
      </c>
    </row>
    <row r="2901" spans="1:29" x14ac:dyDescent="0.2">
      <c r="A2901" s="38" t="s">
        <v>474</v>
      </c>
      <c r="B2901" s="38" t="s">
        <v>6122</v>
      </c>
      <c r="C2901" s="38" t="s">
        <v>6123</v>
      </c>
      <c r="D2901" s="38" t="s">
        <v>511</v>
      </c>
      <c r="E2901" s="38" t="s">
        <v>93</v>
      </c>
      <c r="F2901" s="38" t="s">
        <v>44</v>
      </c>
      <c r="G2901" s="38" t="s">
        <v>45</v>
      </c>
      <c r="H2901" s="39">
        <v>44377</v>
      </c>
      <c r="I2901" s="38" t="s">
        <v>89</v>
      </c>
      <c r="J2901" s="38" t="s">
        <v>49</v>
      </c>
      <c r="M2901" s="38">
        <v>-1021</v>
      </c>
      <c r="S2901" s="38">
        <v>-1021</v>
      </c>
      <c r="AC2901" s="38">
        <v>-1021</v>
      </c>
    </row>
    <row r="2902" spans="1:29" x14ac:dyDescent="0.2">
      <c r="A2902" s="38" t="s">
        <v>474</v>
      </c>
      <c r="B2902" s="38" t="s">
        <v>6124</v>
      </c>
      <c r="C2902" s="38" t="s">
        <v>6125</v>
      </c>
      <c r="D2902" s="38" t="s">
        <v>511</v>
      </c>
      <c r="E2902" s="38" t="s">
        <v>93</v>
      </c>
      <c r="F2902" s="38" t="s">
        <v>116</v>
      </c>
      <c r="G2902" s="38" t="s">
        <v>45</v>
      </c>
      <c r="H2902" s="39">
        <v>44377</v>
      </c>
      <c r="I2902" s="38" t="s">
        <v>79</v>
      </c>
      <c r="J2902" s="38" t="s">
        <v>49</v>
      </c>
      <c r="M2902" s="38">
        <v>-1020</v>
      </c>
      <c r="S2902" s="38">
        <v>-1020</v>
      </c>
      <c r="AC2902" s="38">
        <v>-1020</v>
      </c>
    </row>
    <row r="2903" spans="1:29" x14ac:dyDescent="0.2">
      <c r="A2903" s="38" t="s">
        <v>361</v>
      </c>
      <c r="B2903" s="38" t="s">
        <v>6126</v>
      </c>
      <c r="C2903" s="38" t="s">
        <v>6127</v>
      </c>
      <c r="D2903" s="38" t="s">
        <v>712</v>
      </c>
      <c r="E2903" s="38" t="s">
        <v>93</v>
      </c>
      <c r="F2903" s="38" t="s">
        <v>50</v>
      </c>
      <c r="G2903" s="38" t="s">
        <v>51</v>
      </c>
      <c r="H2903" s="39">
        <v>44377</v>
      </c>
      <c r="I2903" s="38" t="s">
        <v>89</v>
      </c>
      <c r="J2903" s="38" t="s">
        <v>49</v>
      </c>
      <c r="M2903" s="38">
        <v>-1019</v>
      </c>
      <c r="S2903" s="38">
        <v>-1019</v>
      </c>
      <c r="AC2903" s="38">
        <v>-1019</v>
      </c>
    </row>
    <row r="2904" spans="1:29" x14ac:dyDescent="0.2">
      <c r="A2904" s="38" t="s">
        <v>474</v>
      </c>
      <c r="B2904" s="38" t="s">
        <v>6128</v>
      </c>
      <c r="C2904" s="38" t="s">
        <v>6129</v>
      </c>
      <c r="D2904" s="38" t="s">
        <v>511</v>
      </c>
      <c r="E2904" s="38" t="s">
        <v>93</v>
      </c>
      <c r="F2904" s="38" t="s">
        <v>369</v>
      </c>
      <c r="G2904" s="38" t="s">
        <v>45</v>
      </c>
      <c r="H2904" s="39">
        <v>44377</v>
      </c>
      <c r="I2904" s="38" t="s">
        <v>79</v>
      </c>
      <c r="J2904" s="38" t="s">
        <v>49</v>
      </c>
      <c r="M2904" s="38">
        <v>-1019</v>
      </c>
      <c r="S2904" s="38">
        <v>-1019</v>
      </c>
      <c r="AC2904" s="38">
        <v>-1019</v>
      </c>
    </row>
    <row r="2905" spans="1:29" x14ac:dyDescent="0.2">
      <c r="A2905" s="38" t="s">
        <v>608</v>
      </c>
      <c r="B2905" s="38" t="s">
        <v>6130</v>
      </c>
      <c r="C2905" s="38" t="s">
        <v>6131</v>
      </c>
      <c r="D2905" s="38" t="s">
        <v>611</v>
      </c>
      <c r="E2905" s="38" t="s">
        <v>93</v>
      </c>
      <c r="F2905" s="38" t="s">
        <v>57</v>
      </c>
      <c r="G2905" s="38" t="s">
        <v>58</v>
      </c>
      <c r="H2905" s="39">
        <v>44377</v>
      </c>
      <c r="I2905" s="38" t="s">
        <v>79</v>
      </c>
      <c r="J2905" s="38" t="s">
        <v>49</v>
      </c>
      <c r="M2905" s="38">
        <v>-1019</v>
      </c>
      <c r="S2905" s="38">
        <v>-1019</v>
      </c>
      <c r="AC2905" s="38">
        <v>-1019</v>
      </c>
    </row>
    <row r="2906" spans="1:29" x14ac:dyDescent="0.2">
      <c r="A2906" s="38" t="s">
        <v>474</v>
      </c>
      <c r="B2906" s="38" t="s">
        <v>6132</v>
      </c>
      <c r="C2906" s="38" t="s">
        <v>6133</v>
      </c>
      <c r="D2906" s="38" t="s">
        <v>511</v>
      </c>
      <c r="E2906" s="38" t="s">
        <v>93</v>
      </c>
      <c r="F2906" s="38" t="s">
        <v>369</v>
      </c>
      <c r="G2906" s="38" t="s">
        <v>45</v>
      </c>
      <c r="H2906" s="39">
        <v>44377</v>
      </c>
      <c r="I2906" s="38" t="s">
        <v>79</v>
      </c>
      <c r="J2906" s="38" t="s">
        <v>49</v>
      </c>
      <c r="M2906" s="38">
        <v>-1018</v>
      </c>
      <c r="S2906" s="38">
        <v>-1018</v>
      </c>
      <c r="AC2906" s="38">
        <v>-1018</v>
      </c>
    </row>
    <row r="2907" spans="1:29" x14ac:dyDescent="0.2">
      <c r="A2907" s="38" t="s">
        <v>474</v>
      </c>
      <c r="B2907" s="38" t="s">
        <v>6134</v>
      </c>
      <c r="C2907" s="38" t="s">
        <v>6135</v>
      </c>
      <c r="D2907" s="38" t="s">
        <v>511</v>
      </c>
      <c r="E2907" s="38" t="s">
        <v>93</v>
      </c>
      <c r="F2907" s="38" t="s">
        <v>44</v>
      </c>
      <c r="G2907" s="38" t="s">
        <v>45</v>
      </c>
      <c r="H2907" s="39">
        <v>44377</v>
      </c>
      <c r="I2907" s="38" t="s">
        <v>79</v>
      </c>
      <c r="J2907" s="38" t="s">
        <v>49</v>
      </c>
      <c r="M2907" s="38">
        <v>-1017</v>
      </c>
      <c r="S2907" s="38">
        <v>-1017</v>
      </c>
      <c r="AC2907" s="38">
        <v>-1017</v>
      </c>
    </row>
    <row r="2908" spans="1:29" x14ac:dyDescent="0.2">
      <c r="A2908" s="38" t="s">
        <v>262</v>
      </c>
      <c r="B2908" s="38" t="s">
        <v>6136</v>
      </c>
      <c r="C2908" s="38" t="s">
        <v>6137</v>
      </c>
      <c r="D2908" s="38" t="s">
        <v>528</v>
      </c>
      <c r="E2908" s="38" t="s">
        <v>93</v>
      </c>
      <c r="F2908" s="38" t="s">
        <v>116</v>
      </c>
      <c r="G2908" s="38" t="s">
        <v>45</v>
      </c>
      <c r="H2908" s="39">
        <v>44377</v>
      </c>
      <c r="I2908" s="38" t="s">
        <v>79</v>
      </c>
      <c r="J2908" s="38" t="s">
        <v>49</v>
      </c>
      <c r="M2908" s="38">
        <v>-1016</v>
      </c>
      <c r="S2908" s="38">
        <v>-1016</v>
      </c>
      <c r="AC2908" s="38">
        <v>-1016</v>
      </c>
    </row>
    <row r="2909" spans="1:29" x14ac:dyDescent="0.2">
      <c r="A2909" s="38" t="s">
        <v>474</v>
      </c>
      <c r="B2909" s="38" t="s">
        <v>6138</v>
      </c>
      <c r="C2909" s="38" t="s">
        <v>6139</v>
      </c>
      <c r="D2909" s="38" t="s">
        <v>511</v>
      </c>
      <c r="E2909" s="38" t="s">
        <v>93</v>
      </c>
      <c r="F2909" s="38" t="s">
        <v>369</v>
      </c>
      <c r="G2909" s="38" t="s">
        <v>45</v>
      </c>
      <c r="H2909" s="39">
        <v>44377</v>
      </c>
      <c r="I2909" s="38" t="s">
        <v>89</v>
      </c>
      <c r="J2909" s="38" t="s">
        <v>49</v>
      </c>
      <c r="M2909" s="38">
        <v>-1016</v>
      </c>
      <c r="S2909" s="38">
        <v>-1016</v>
      </c>
      <c r="AC2909" s="38">
        <v>-1016</v>
      </c>
    </row>
    <row r="2910" spans="1:29" x14ac:dyDescent="0.2">
      <c r="A2910" s="38" t="s">
        <v>474</v>
      </c>
      <c r="B2910" s="38" t="s">
        <v>6140</v>
      </c>
      <c r="C2910" s="38" t="s">
        <v>6141</v>
      </c>
      <c r="D2910" s="38" t="s">
        <v>477</v>
      </c>
      <c r="E2910" s="38" t="s">
        <v>93</v>
      </c>
      <c r="F2910" s="38" t="s">
        <v>369</v>
      </c>
      <c r="G2910" s="38" t="s">
        <v>45</v>
      </c>
      <c r="H2910" s="39">
        <v>44377</v>
      </c>
      <c r="I2910" s="38" t="s">
        <v>79</v>
      </c>
      <c r="J2910" s="38" t="s">
        <v>49</v>
      </c>
      <c r="M2910" s="38">
        <v>-1016</v>
      </c>
      <c r="S2910" s="38">
        <v>-1016</v>
      </c>
      <c r="AC2910" s="38">
        <v>-1016</v>
      </c>
    </row>
    <row r="2911" spans="1:29" x14ac:dyDescent="0.2">
      <c r="A2911" s="38" t="s">
        <v>474</v>
      </c>
      <c r="B2911" s="38" t="s">
        <v>6142</v>
      </c>
      <c r="C2911" s="38" t="s">
        <v>6143</v>
      </c>
      <c r="D2911" s="38" t="s">
        <v>511</v>
      </c>
      <c r="E2911" s="38" t="s">
        <v>93</v>
      </c>
      <c r="F2911" s="38" t="s">
        <v>369</v>
      </c>
      <c r="G2911" s="38" t="s">
        <v>45</v>
      </c>
      <c r="H2911" s="39">
        <v>44377</v>
      </c>
      <c r="I2911" s="38" t="s">
        <v>79</v>
      </c>
      <c r="J2911" s="38" t="s">
        <v>49</v>
      </c>
      <c r="M2911" s="38">
        <v>-1015</v>
      </c>
      <c r="S2911" s="38">
        <v>-1015</v>
      </c>
      <c r="AC2911" s="38">
        <v>-1015</v>
      </c>
    </row>
    <row r="2912" spans="1:29" x14ac:dyDescent="0.2">
      <c r="A2912" s="38" t="s">
        <v>474</v>
      </c>
      <c r="B2912" s="38" t="s">
        <v>6144</v>
      </c>
      <c r="C2912" s="38" t="s">
        <v>6145</v>
      </c>
      <c r="D2912" s="38" t="s">
        <v>511</v>
      </c>
      <c r="E2912" s="38" t="s">
        <v>93</v>
      </c>
      <c r="F2912" s="38" t="s">
        <v>116</v>
      </c>
      <c r="G2912" s="38" t="s">
        <v>45</v>
      </c>
      <c r="H2912" s="39">
        <v>44377</v>
      </c>
      <c r="I2912" s="38" t="s">
        <v>79</v>
      </c>
      <c r="J2912" s="38" t="s">
        <v>49</v>
      </c>
      <c r="M2912" s="38">
        <v>-1015</v>
      </c>
      <c r="S2912" s="38">
        <v>-1015</v>
      </c>
      <c r="AC2912" s="38">
        <v>-1015</v>
      </c>
    </row>
    <row r="2913" spans="1:29" x14ac:dyDescent="0.2">
      <c r="A2913" s="38" t="s">
        <v>474</v>
      </c>
      <c r="B2913" s="38" t="s">
        <v>6146</v>
      </c>
      <c r="C2913" s="38" t="s">
        <v>6147</v>
      </c>
      <c r="D2913" s="38" t="s">
        <v>511</v>
      </c>
      <c r="E2913" s="38" t="s">
        <v>93</v>
      </c>
      <c r="F2913" s="38" t="s">
        <v>44</v>
      </c>
      <c r="G2913" s="38" t="s">
        <v>45</v>
      </c>
      <c r="H2913" s="39">
        <v>44377</v>
      </c>
      <c r="I2913" s="38" t="s">
        <v>79</v>
      </c>
      <c r="J2913" s="38" t="s">
        <v>49</v>
      </c>
      <c r="M2913" s="38">
        <v>-1015</v>
      </c>
      <c r="S2913" s="38">
        <v>-1015</v>
      </c>
      <c r="AC2913" s="38">
        <v>-1015</v>
      </c>
    </row>
    <row r="2914" spans="1:29" x14ac:dyDescent="0.2">
      <c r="A2914" s="38" t="s">
        <v>474</v>
      </c>
      <c r="B2914" s="38" t="s">
        <v>6148</v>
      </c>
      <c r="C2914" s="38" t="s">
        <v>6149</v>
      </c>
      <c r="D2914" s="38" t="s">
        <v>511</v>
      </c>
      <c r="E2914" s="38" t="s">
        <v>93</v>
      </c>
      <c r="F2914" s="38" t="s">
        <v>369</v>
      </c>
      <c r="G2914" s="38" t="s">
        <v>45</v>
      </c>
      <c r="H2914" s="39">
        <v>44377</v>
      </c>
      <c r="I2914" s="38" t="s">
        <v>79</v>
      </c>
      <c r="J2914" s="38" t="s">
        <v>49</v>
      </c>
      <c r="M2914" s="38">
        <v>-1015</v>
      </c>
      <c r="S2914" s="38">
        <v>-1015</v>
      </c>
      <c r="AC2914" s="38">
        <v>-1015</v>
      </c>
    </row>
    <row r="2915" spans="1:29" x14ac:dyDescent="0.2">
      <c r="A2915" s="38" t="s">
        <v>474</v>
      </c>
      <c r="B2915" s="38" t="s">
        <v>6150</v>
      </c>
      <c r="C2915" s="38" t="s">
        <v>6151</v>
      </c>
      <c r="D2915" s="38" t="s">
        <v>511</v>
      </c>
      <c r="E2915" s="38" t="s">
        <v>93</v>
      </c>
      <c r="F2915" s="38" t="s">
        <v>369</v>
      </c>
      <c r="G2915" s="38" t="s">
        <v>45</v>
      </c>
      <c r="H2915" s="39">
        <v>44377</v>
      </c>
      <c r="I2915" s="38" t="s">
        <v>89</v>
      </c>
      <c r="J2915" s="38" t="s">
        <v>49</v>
      </c>
      <c r="M2915" s="38">
        <v>-1014</v>
      </c>
      <c r="S2915" s="38">
        <v>-1014</v>
      </c>
      <c r="AC2915" s="38">
        <v>-1014</v>
      </c>
    </row>
    <row r="2916" spans="1:29" x14ac:dyDescent="0.2">
      <c r="A2916" s="38" t="s">
        <v>474</v>
      </c>
      <c r="B2916" s="38" t="s">
        <v>6152</v>
      </c>
      <c r="C2916" s="38" t="s">
        <v>6153</v>
      </c>
      <c r="D2916" s="38" t="s">
        <v>477</v>
      </c>
      <c r="E2916" s="38" t="s">
        <v>93</v>
      </c>
      <c r="F2916" s="38" t="s">
        <v>369</v>
      </c>
      <c r="G2916" s="38" t="s">
        <v>45</v>
      </c>
      <c r="H2916" s="39">
        <v>44377</v>
      </c>
      <c r="I2916" s="38" t="s">
        <v>79</v>
      </c>
      <c r="J2916" s="38" t="s">
        <v>49</v>
      </c>
      <c r="M2916" s="38">
        <v>-1012</v>
      </c>
      <c r="S2916" s="38">
        <v>-1012</v>
      </c>
      <c r="AC2916" s="38">
        <v>-1012</v>
      </c>
    </row>
    <row r="2917" spans="1:29" x14ac:dyDescent="0.2">
      <c r="A2917" s="38" t="s">
        <v>474</v>
      </c>
      <c r="B2917" s="38" t="s">
        <v>6154</v>
      </c>
      <c r="C2917" s="38" t="s">
        <v>6155</v>
      </c>
      <c r="D2917" s="38" t="s">
        <v>511</v>
      </c>
      <c r="E2917" s="38" t="s">
        <v>93</v>
      </c>
      <c r="F2917" s="38" t="s">
        <v>369</v>
      </c>
      <c r="G2917" s="38" t="s">
        <v>45</v>
      </c>
      <c r="H2917" s="39">
        <v>44377</v>
      </c>
      <c r="I2917" s="38" t="s">
        <v>89</v>
      </c>
      <c r="J2917" s="38" t="s">
        <v>49</v>
      </c>
      <c r="M2917" s="38">
        <v>-1011</v>
      </c>
      <c r="S2917" s="38">
        <v>-1011</v>
      </c>
      <c r="AC2917" s="38">
        <v>-1011</v>
      </c>
    </row>
    <row r="2918" spans="1:29" x14ac:dyDescent="0.2">
      <c r="A2918" s="38" t="s">
        <v>262</v>
      </c>
      <c r="B2918" s="38" t="s">
        <v>6156</v>
      </c>
      <c r="C2918" s="38" t="s">
        <v>6157</v>
      </c>
      <c r="D2918" s="38" t="s">
        <v>451</v>
      </c>
      <c r="E2918" s="38" t="s">
        <v>93</v>
      </c>
      <c r="F2918" s="38" t="s">
        <v>116</v>
      </c>
      <c r="G2918" s="38" t="s">
        <v>45</v>
      </c>
      <c r="H2918" s="39">
        <v>44377</v>
      </c>
      <c r="I2918" s="38" t="s">
        <v>79</v>
      </c>
      <c r="J2918" s="38" t="s">
        <v>49</v>
      </c>
      <c r="M2918" s="38">
        <v>-1010</v>
      </c>
      <c r="S2918" s="38">
        <v>-1010</v>
      </c>
      <c r="AC2918" s="38">
        <v>-1010</v>
      </c>
    </row>
    <row r="2919" spans="1:29" x14ac:dyDescent="0.2">
      <c r="A2919" s="38" t="s">
        <v>474</v>
      </c>
      <c r="B2919" s="38" t="s">
        <v>6158</v>
      </c>
      <c r="C2919" s="38" t="s">
        <v>6159</v>
      </c>
      <c r="D2919" s="38" t="s">
        <v>477</v>
      </c>
      <c r="E2919" s="38" t="s">
        <v>93</v>
      </c>
      <c r="F2919" s="38" t="s">
        <v>369</v>
      </c>
      <c r="G2919" s="38" t="s">
        <v>45</v>
      </c>
      <c r="H2919" s="39">
        <v>44377</v>
      </c>
      <c r="I2919" s="38" t="s">
        <v>79</v>
      </c>
      <c r="J2919" s="38" t="s">
        <v>49</v>
      </c>
      <c r="M2919" s="38">
        <v>-1010</v>
      </c>
      <c r="S2919" s="38">
        <v>-1010</v>
      </c>
      <c r="AC2919" s="38">
        <v>-1010</v>
      </c>
    </row>
    <row r="2920" spans="1:29" x14ac:dyDescent="0.2">
      <c r="A2920" s="38" t="s">
        <v>474</v>
      </c>
      <c r="B2920" s="38" t="s">
        <v>6160</v>
      </c>
      <c r="C2920" s="38" t="s">
        <v>6161</v>
      </c>
      <c r="D2920" s="38" t="s">
        <v>511</v>
      </c>
      <c r="E2920" s="38" t="s">
        <v>93</v>
      </c>
      <c r="F2920" s="38" t="s">
        <v>369</v>
      </c>
      <c r="G2920" s="38" t="s">
        <v>45</v>
      </c>
      <c r="H2920" s="39">
        <v>44377</v>
      </c>
      <c r="I2920" s="38" t="s">
        <v>89</v>
      </c>
      <c r="J2920" s="38" t="s">
        <v>49</v>
      </c>
      <c r="M2920" s="38">
        <v>-1008</v>
      </c>
      <c r="S2920" s="38">
        <v>-1008</v>
      </c>
      <c r="AC2920" s="38">
        <v>-1008</v>
      </c>
    </row>
    <row r="2921" spans="1:29" x14ac:dyDescent="0.2">
      <c r="A2921" s="38" t="s">
        <v>474</v>
      </c>
      <c r="B2921" s="38" t="s">
        <v>6162</v>
      </c>
      <c r="C2921" s="38" t="s">
        <v>6163</v>
      </c>
      <c r="D2921" s="38" t="s">
        <v>511</v>
      </c>
      <c r="E2921" s="38" t="s">
        <v>93</v>
      </c>
      <c r="F2921" s="38" t="s">
        <v>116</v>
      </c>
      <c r="G2921" s="38" t="s">
        <v>45</v>
      </c>
      <c r="H2921" s="39">
        <v>44377</v>
      </c>
      <c r="I2921" s="38" t="s">
        <v>79</v>
      </c>
      <c r="J2921" s="38" t="s">
        <v>49</v>
      </c>
      <c r="M2921" s="38">
        <v>-1007</v>
      </c>
      <c r="S2921" s="38">
        <v>-1007</v>
      </c>
      <c r="AC2921" s="38">
        <v>-1007</v>
      </c>
    </row>
    <row r="2922" spans="1:29" x14ac:dyDescent="0.2">
      <c r="A2922" s="38" t="s">
        <v>759</v>
      </c>
      <c r="B2922" s="38" t="s">
        <v>6164</v>
      </c>
      <c r="C2922" s="38" t="s">
        <v>6165</v>
      </c>
      <c r="D2922" s="38" t="s">
        <v>762</v>
      </c>
      <c r="E2922" s="38" t="s">
        <v>93</v>
      </c>
      <c r="F2922" s="38" t="s">
        <v>80</v>
      </c>
      <c r="G2922" s="38" t="s">
        <v>61</v>
      </c>
      <c r="H2922" s="39">
        <v>44377</v>
      </c>
      <c r="I2922" s="38" t="s">
        <v>79</v>
      </c>
      <c r="J2922" s="38" t="s">
        <v>49</v>
      </c>
      <c r="M2922" s="38">
        <v>-1007</v>
      </c>
      <c r="S2922" s="38">
        <v>-1007</v>
      </c>
      <c r="AC2922" s="38">
        <v>-1007</v>
      </c>
    </row>
    <row r="2923" spans="1:29" x14ac:dyDescent="0.2">
      <c r="A2923" s="38" t="s">
        <v>759</v>
      </c>
      <c r="B2923" s="38" t="s">
        <v>6166</v>
      </c>
      <c r="C2923" s="38" t="s">
        <v>6167</v>
      </c>
      <c r="D2923" s="38" t="s">
        <v>762</v>
      </c>
      <c r="E2923" s="38" t="s">
        <v>93</v>
      </c>
      <c r="F2923" s="38" t="s">
        <v>80</v>
      </c>
      <c r="G2923" s="38" t="s">
        <v>61</v>
      </c>
      <c r="H2923" s="39">
        <v>44377</v>
      </c>
      <c r="I2923" s="38" t="s">
        <v>79</v>
      </c>
      <c r="J2923" s="38" t="s">
        <v>49</v>
      </c>
      <c r="M2923" s="38">
        <v>-1007</v>
      </c>
      <c r="S2923" s="38">
        <v>-1007</v>
      </c>
      <c r="AC2923" s="38">
        <v>-1007</v>
      </c>
    </row>
    <row r="2924" spans="1:29" x14ac:dyDescent="0.2">
      <c r="A2924" s="38" t="s">
        <v>759</v>
      </c>
      <c r="B2924" s="38" t="s">
        <v>6168</v>
      </c>
      <c r="C2924" s="38" t="s">
        <v>6169</v>
      </c>
      <c r="D2924" s="38" t="s">
        <v>762</v>
      </c>
      <c r="E2924" s="38" t="s">
        <v>93</v>
      </c>
      <c r="F2924" s="38" t="s">
        <v>80</v>
      </c>
      <c r="G2924" s="38" t="s">
        <v>61</v>
      </c>
      <c r="H2924" s="39">
        <v>44377</v>
      </c>
      <c r="I2924" s="38" t="s">
        <v>79</v>
      </c>
      <c r="J2924" s="38" t="s">
        <v>49</v>
      </c>
      <c r="M2924" s="38">
        <v>-1007</v>
      </c>
      <c r="S2924" s="38">
        <v>-1007</v>
      </c>
      <c r="AC2924" s="38">
        <v>-1007</v>
      </c>
    </row>
    <row r="2925" spans="1:29" x14ac:dyDescent="0.2">
      <c r="A2925" s="38" t="s">
        <v>759</v>
      </c>
      <c r="B2925" s="38" t="s">
        <v>6170</v>
      </c>
      <c r="C2925" s="38" t="s">
        <v>6171</v>
      </c>
      <c r="D2925" s="38" t="s">
        <v>762</v>
      </c>
      <c r="E2925" s="38" t="s">
        <v>93</v>
      </c>
      <c r="F2925" s="38" t="s">
        <v>80</v>
      </c>
      <c r="G2925" s="38" t="s">
        <v>61</v>
      </c>
      <c r="H2925" s="39">
        <v>44377</v>
      </c>
      <c r="I2925" s="38" t="s">
        <v>79</v>
      </c>
      <c r="J2925" s="38" t="s">
        <v>49</v>
      </c>
      <c r="M2925" s="38">
        <v>-1007</v>
      </c>
      <c r="S2925" s="38">
        <v>-1007</v>
      </c>
      <c r="AC2925" s="38">
        <v>-1007</v>
      </c>
    </row>
    <row r="2926" spans="1:29" x14ac:dyDescent="0.2">
      <c r="A2926" s="38" t="s">
        <v>759</v>
      </c>
      <c r="B2926" s="38" t="s">
        <v>6172</v>
      </c>
      <c r="C2926" s="38" t="s">
        <v>6173</v>
      </c>
      <c r="D2926" s="38" t="s">
        <v>762</v>
      </c>
      <c r="E2926" s="38" t="s">
        <v>93</v>
      </c>
      <c r="F2926" s="38" t="s">
        <v>80</v>
      </c>
      <c r="G2926" s="38" t="s">
        <v>61</v>
      </c>
      <c r="H2926" s="39">
        <v>44377</v>
      </c>
      <c r="I2926" s="38" t="s">
        <v>89</v>
      </c>
      <c r="J2926" s="38" t="s">
        <v>49</v>
      </c>
      <c r="M2926" s="38">
        <v>-1007</v>
      </c>
      <c r="S2926" s="38">
        <v>-1007</v>
      </c>
      <c r="AC2926" s="38">
        <v>-1007</v>
      </c>
    </row>
    <row r="2927" spans="1:29" x14ac:dyDescent="0.2">
      <c r="A2927" s="38" t="s">
        <v>759</v>
      </c>
      <c r="B2927" s="38" t="s">
        <v>6174</v>
      </c>
      <c r="C2927" s="38" t="s">
        <v>6175</v>
      </c>
      <c r="D2927" s="38" t="s">
        <v>762</v>
      </c>
      <c r="E2927" s="38" t="s">
        <v>93</v>
      </c>
      <c r="F2927" s="38" t="s">
        <v>460</v>
      </c>
      <c r="G2927" s="38" t="s">
        <v>461</v>
      </c>
      <c r="H2927" s="39">
        <v>44377</v>
      </c>
      <c r="I2927" s="38" t="s">
        <v>89</v>
      </c>
      <c r="J2927" s="38" t="s">
        <v>49</v>
      </c>
      <c r="M2927" s="38">
        <v>-1007</v>
      </c>
      <c r="S2927" s="38">
        <v>-1007</v>
      </c>
      <c r="AC2927" s="38">
        <v>-1007</v>
      </c>
    </row>
    <row r="2928" spans="1:29" x14ac:dyDescent="0.2">
      <c r="A2928" s="38" t="s">
        <v>759</v>
      </c>
      <c r="B2928" s="38" t="s">
        <v>6176</v>
      </c>
      <c r="C2928" s="38" t="s">
        <v>6177</v>
      </c>
      <c r="D2928" s="38" t="s">
        <v>762</v>
      </c>
      <c r="E2928" s="38" t="s">
        <v>93</v>
      </c>
      <c r="F2928" s="38" t="s">
        <v>72</v>
      </c>
      <c r="G2928" s="38" t="s">
        <v>73</v>
      </c>
      <c r="H2928" s="39">
        <v>44377</v>
      </c>
      <c r="I2928" s="38" t="s">
        <v>79</v>
      </c>
      <c r="J2928" s="38" t="s">
        <v>49</v>
      </c>
      <c r="M2928" s="38">
        <v>-1007</v>
      </c>
      <c r="S2928" s="38">
        <v>-1007</v>
      </c>
      <c r="AC2928" s="38">
        <v>-1007</v>
      </c>
    </row>
    <row r="2929" spans="1:29" x14ac:dyDescent="0.2">
      <c r="A2929" s="38" t="s">
        <v>759</v>
      </c>
      <c r="B2929" s="38" t="s">
        <v>6178</v>
      </c>
      <c r="C2929" s="38" t="s">
        <v>6179</v>
      </c>
      <c r="D2929" s="38" t="s">
        <v>762</v>
      </c>
      <c r="E2929" s="38" t="s">
        <v>93</v>
      </c>
      <c r="F2929" s="38" t="s">
        <v>70</v>
      </c>
      <c r="G2929" s="38" t="s">
        <v>51</v>
      </c>
      <c r="H2929" s="39">
        <v>44377</v>
      </c>
      <c r="I2929" s="38" t="s">
        <v>79</v>
      </c>
      <c r="J2929" s="38" t="s">
        <v>49</v>
      </c>
      <c r="M2929" s="38">
        <v>-1007</v>
      </c>
      <c r="S2929" s="38">
        <v>-1007</v>
      </c>
      <c r="AC2929" s="38">
        <v>-1007</v>
      </c>
    </row>
    <row r="2930" spans="1:29" x14ac:dyDescent="0.2">
      <c r="A2930" s="38" t="s">
        <v>474</v>
      </c>
      <c r="B2930" s="38" t="s">
        <v>6180</v>
      </c>
      <c r="C2930" s="38" t="s">
        <v>6181</v>
      </c>
      <c r="D2930" s="38" t="s">
        <v>511</v>
      </c>
      <c r="E2930" s="38" t="s">
        <v>93</v>
      </c>
      <c r="F2930" s="38" t="s">
        <v>94</v>
      </c>
      <c r="G2930" s="38" t="s">
        <v>41</v>
      </c>
      <c r="H2930" s="39">
        <v>44377</v>
      </c>
      <c r="I2930" s="38" t="s">
        <v>79</v>
      </c>
      <c r="J2930" s="38" t="s">
        <v>49</v>
      </c>
      <c r="M2930" s="38">
        <v>-1006</v>
      </c>
      <c r="S2930" s="38">
        <v>-1006</v>
      </c>
      <c r="AC2930" s="38">
        <v>-1006</v>
      </c>
    </row>
    <row r="2931" spans="1:29" x14ac:dyDescent="0.2">
      <c r="A2931" s="38" t="s">
        <v>474</v>
      </c>
      <c r="B2931" s="38" t="s">
        <v>6182</v>
      </c>
      <c r="C2931" s="38" t="s">
        <v>6183</v>
      </c>
      <c r="D2931" s="38" t="s">
        <v>511</v>
      </c>
      <c r="E2931" s="38" t="s">
        <v>93</v>
      </c>
      <c r="F2931" s="38" t="s">
        <v>369</v>
      </c>
      <c r="G2931" s="38" t="s">
        <v>45</v>
      </c>
      <c r="H2931" s="39">
        <v>44377</v>
      </c>
      <c r="I2931" s="38" t="s">
        <v>79</v>
      </c>
      <c r="J2931" s="38" t="s">
        <v>49</v>
      </c>
      <c r="M2931" s="38">
        <v>-1006</v>
      </c>
      <c r="S2931" s="38">
        <v>-1006</v>
      </c>
      <c r="AC2931" s="38">
        <v>-1006</v>
      </c>
    </row>
    <row r="2932" spans="1:29" x14ac:dyDescent="0.2">
      <c r="A2932" s="38" t="s">
        <v>759</v>
      </c>
      <c r="B2932" s="38" t="s">
        <v>6184</v>
      </c>
      <c r="C2932" s="38" t="s">
        <v>6185</v>
      </c>
      <c r="D2932" s="38" t="s">
        <v>762</v>
      </c>
      <c r="E2932" s="38" t="s">
        <v>93</v>
      </c>
      <c r="F2932" s="38" t="s">
        <v>63</v>
      </c>
      <c r="G2932" s="38" t="s">
        <v>64</v>
      </c>
      <c r="H2932" s="39">
        <v>44377</v>
      </c>
      <c r="I2932" s="38" t="s">
        <v>79</v>
      </c>
      <c r="J2932" s="38" t="s">
        <v>49</v>
      </c>
      <c r="M2932" s="38">
        <v>-1005</v>
      </c>
      <c r="S2932" s="38">
        <v>-1005</v>
      </c>
      <c r="AC2932" s="38">
        <v>-1005</v>
      </c>
    </row>
    <row r="2933" spans="1:29" x14ac:dyDescent="0.2">
      <c r="A2933" s="38" t="s">
        <v>474</v>
      </c>
      <c r="B2933" s="38" t="s">
        <v>6186</v>
      </c>
      <c r="C2933" s="38" t="s">
        <v>6187</v>
      </c>
      <c r="D2933" s="38" t="s">
        <v>511</v>
      </c>
      <c r="E2933" s="38" t="s">
        <v>93</v>
      </c>
      <c r="F2933" s="38" t="s">
        <v>100</v>
      </c>
      <c r="G2933" s="38" t="s">
        <v>101</v>
      </c>
      <c r="H2933" s="39">
        <v>44377</v>
      </c>
      <c r="I2933" s="38" t="s">
        <v>79</v>
      </c>
      <c r="J2933" s="38" t="s">
        <v>49</v>
      </c>
      <c r="M2933" s="38">
        <v>-1004</v>
      </c>
      <c r="S2933" s="38">
        <v>-1004</v>
      </c>
      <c r="AC2933" s="38">
        <v>-1004</v>
      </c>
    </row>
    <row r="2934" spans="1:29" x14ac:dyDescent="0.2">
      <c r="A2934" s="38" t="s">
        <v>759</v>
      </c>
      <c r="B2934" s="38" t="s">
        <v>6188</v>
      </c>
      <c r="C2934" s="38" t="s">
        <v>6189</v>
      </c>
      <c r="D2934" s="38" t="s">
        <v>762</v>
      </c>
      <c r="E2934" s="38" t="s">
        <v>93</v>
      </c>
      <c r="F2934" s="38" t="s">
        <v>80</v>
      </c>
      <c r="G2934" s="38" t="s">
        <v>61</v>
      </c>
      <c r="H2934" s="39">
        <v>44377</v>
      </c>
      <c r="I2934" s="38" t="s">
        <v>79</v>
      </c>
      <c r="J2934" s="38" t="s">
        <v>49</v>
      </c>
      <c r="M2934" s="38">
        <v>-1003</v>
      </c>
      <c r="S2934" s="38">
        <v>-1003</v>
      </c>
      <c r="AC2934" s="38">
        <v>-1003</v>
      </c>
    </row>
    <row r="2935" spans="1:29" x14ac:dyDescent="0.2">
      <c r="A2935" s="38" t="s">
        <v>693</v>
      </c>
      <c r="B2935" s="38" t="s">
        <v>6190</v>
      </c>
      <c r="C2935" s="38" t="s">
        <v>6191</v>
      </c>
      <c r="D2935" s="38" t="s">
        <v>696</v>
      </c>
      <c r="E2935" s="38" t="s">
        <v>93</v>
      </c>
      <c r="F2935" s="38" t="s">
        <v>63</v>
      </c>
      <c r="G2935" s="38" t="s">
        <v>64</v>
      </c>
      <c r="H2935" s="39">
        <v>44377</v>
      </c>
      <c r="I2935" s="38" t="s">
        <v>79</v>
      </c>
      <c r="J2935" s="38" t="s">
        <v>49</v>
      </c>
      <c r="M2935" s="38">
        <v>-1003</v>
      </c>
      <c r="S2935" s="38">
        <v>-1003</v>
      </c>
      <c r="AC2935" s="38">
        <v>-1003</v>
      </c>
    </row>
    <row r="2936" spans="1:29" x14ac:dyDescent="0.2">
      <c r="A2936" s="38" t="s">
        <v>474</v>
      </c>
      <c r="B2936" s="38" t="s">
        <v>6192</v>
      </c>
      <c r="C2936" s="38" t="s">
        <v>6193</v>
      </c>
      <c r="D2936" s="38" t="s">
        <v>511</v>
      </c>
      <c r="E2936" s="38" t="s">
        <v>93</v>
      </c>
      <c r="F2936" s="38" t="s">
        <v>116</v>
      </c>
      <c r="G2936" s="38" t="s">
        <v>45</v>
      </c>
      <c r="H2936" s="39">
        <v>44377</v>
      </c>
      <c r="I2936" s="38" t="s">
        <v>79</v>
      </c>
      <c r="J2936" s="38" t="s">
        <v>49</v>
      </c>
      <c r="M2936" s="38">
        <v>-1002</v>
      </c>
      <c r="S2936" s="38">
        <v>-1002</v>
      </c>
      <c r="AC2936" s="38">
        <v>-1002</v>
      </c>
    </row>
    <row r="2937" spans="1:29" x14ac:dyDescent="0.2">
      <c r="A2937" s="38" t="s">
        <v>759</v>
      </c>
      <c r="B2937" s="38" t="s">
        <v>6194</v>
      </c>
      <c r="C2937" s="38" t="s">
        <v>6195</v>
      </c>
      <c r="D2937" s="38" t="s">
        <v>762</v>
      </c>
      <c r="E2937" s="38" t="s">
        <v>93</v>
      </c>
      <c r="F2937" s="38" t="s">
        <v>88</v>
      </c>
      <c r="G2937" s="38" t="s">
        <v>53</v>
      </c>
      <c r="H2937" s="39">
        <v>44377</v>
      </c>
      <c r="I2937" s="38" t="s">
        <v>89</v>
      </c>
      <c r="J2937" s="38" t="s">
        <v>49</v>
      </c>
      <c r="M2937" s="38">
        <v>-1002</v>
      </c>
      <c r="S2937" s="38">
        <v>-1002</v>
      </c>
      <c r="AC2937" s="38">
        <v>-1002</v>
      </c>
    </row>
    <row r="2938" spans="1:29" x14ac:dyDescent="0.2">
      <c r="A2938" s="38" t="s">
        <v>759</v>
      </c>
      <c r="B2938" s="38" t="s">
        <v>6196</v>
      </c>
      <c r="C2938" s="38" t="s">
        <v>6197</v>
      </c>
      <c r="D2938" s="38" t="s">
        <v>762</v>
      </c>
      <c r="E2938" s="38" t="s">
        <v>93</v>
      </c>
      <c r="F2938" s="38" t="s">
        <v>88</v>
      </c>
      <c r="G2938" s="38" t="s">
        <v>53</v>
      </c>
      <c r="H2938" s="39">
        <v>44377</v>
      </c>
      <c r="I2938" s="38" t="s">
        <v>79</v>
      </c>
      <c r="J2938" s="38" t="s">
        <v>49</v>
      </c>
      <c r="M2938" s="38">
        <v>-1002</v>
      </c>
      <c r="S2938" s="38">
        <v>-1002</v>
      </c>
      <c r="AC2938" s="38">
        <v>-1002</v>
      </c>
    </row>
    <row r="2939" spans="1:29" x14ac:dyDescent="0.2">
      <c r="A2939" s="38" t="s">
        <v>474</v>
      </c>
      <c r="B2939" s="38" t="s">
        <v>6198</v>
      </c>
      <c r="C2939" s="38" t="s">
        <v>6199</v>
      </c>
      <c r="D2939" s="38" t="s">
        <v>511</v>
      </c>
      <c r="E2939" s="38" t="s">
        <v>93</v>
      </c>
      <c r="F2939" s="38" t="s">
        <v>87</v>
      </c>
      <c r="G2939" s="38" t="s">
        <v>45</v>
      </c>
      <c r="H2939" s="39">
        <v>44377</v>
      </c>
      <c r="I2939" s="38" t="s">
        <v>79</v>
      </c>
      <c r="J2939" s="38" t="s">
        <v>43</v>
      </c>
      <c r="M2939" s="38">
        <v>-1001</v>
      </c>
      <c r="S2939" s="38">
        <v>-1001</v>
      </c>
      <c r="AC2939" s="38">
        <v>-1001</v>
      </c>
    </row>
    <row r="2940" spans="1:29" x14ac:dyDescent="0.2">
      <c r="A2940" s="38" t="s">
        <v>474</v>
      </c>
      <c r="B2940" s="38" t="s">
        <v>6200</v>
      </c>
      <c r="C2940" s="38" t="s">
        <v>6201</v>
      </c>
      <c r="D2940" s="38" t="s">
        <v>511</v>
      </c>
      <c r="E2940" s="38" t="s">
        <v>93</v>
      </c>
      <c r="F2940" s="38" t="s">
        <v>369</v>
      </c>
      <c r="G2940" s="38" t="s">
        <v>45</v>
      </c>
      <c r="H2940" s="39">
        <v>44377</v>
      </c>
      <c r="I2940" s="38" t="s">
        <v>89</v>
      </c>
      <c r="J2940" s="38" t="s">
        <v>49</v>
      </c>
      <c r="M2940" s="38">
        <v>-1001</v>
      </c>
      <c r="S2940" s="38">
        <v>-1001</v>
      </c>
      <c r="AC2940" s="38">
        <v>-1001</v>
      </c>
    </row>
    <row r="2941" spans="1:29" x14ac:dyDescent="0.2">
      <c r="A2941" s="38" t="s">
        <v>262</v>
      </c>
      <c r="B2941" s="38" t="s">
        <v>6202</v>
      </c>
      <c r="C2941" s="38" t="s">
        <v>6203</v>
      </c>
      <c r="D2941" s="38" t="s">
        <v>314</v>
      </c>
      <c r="E2941" s="38" t="s">
        <v>97</v>
      </c>
      <c r="F2941" s="38" t="s">
        <v>80</v>
      </c>
      <c r="G2941" s="38" t="s">
        <v>61</v>
      </c>
      <c r="H2941" s="39">
        <v>44377</v>
      </c>
      <c r="I2941" s="38" t="s">
        <v>42</v>
      </c>
      <c r="J2941" s="38" t="s">
        <v>49</v>
      </c>
      <c r="M2941" s="38">
        <v>-1000</v>
      </c>
      <c r="S2941" s="38">
        <v>-1000</v>
      </c>
      <c r="AC2941" s="38">
        <v>-1000</v>
      </c>
    </row>
    <row r="2942" spans="1:29" x14ac:dyDescent="0.2">
      <c r="A2942" s="38" t="s">
        <v>474</v>
      </c>
      <c r="B2942" s="38" t="s">
        <v>6204</v>
      </c>
      <c r="C2942" s="38" t="s">
        <v>6205</v>
      </c>
      <c r="D2942" s="38" t="s">
        <v>511</v>
      </c>
      <c r="E2942" s="38" t="s">
        <v>93</v>
      </c>
      <c r="F2942" s="38" t="s">
        <v>369</v>
      </c>
      <c r="G2942" s="38" t="s">
        <v>45</v>
      </c>
      <c r="H2942" s="39">
        <v>44377</v>
      </c>
      <c r="I2942" s="38" t="s">
        <v>79</v>
      </c>
      <c r="J2942" s="38" t="s">
        <v>49</v>
      </c>
      <c r="M2942" s="38">
        <v>-999</v>
      </c>
      <c r="S2942" s="38">
        <v>-999</v>
      </c>
      <c r="AC2942" s="38">
        <v>-999</v>
      </c>
    </row>
    <row r="2943" spans="1:29" x14ac:dyDescent="0.2">
      <c r="A2943" s="38" t="s">
        <v>474</v>
      </c>
      <c r="B2943" s="38" t="s">
        <v>6206</v>
      </c>
      <c r="C2943" s="38" t="s">
        <v>6207</v>
      </c>
      <c r="D2943" s="38" t="s">
        <v>511</v>
      </c>
      <c r="E2943" s="38" t="s">
        <v>93</v>
      </c>
      <c r="F2943" s="38" t="s">
        <v>116</v>
      </c>
      <c r="G2943" s="38" t="s">
        <v>45</v>
      </c>
      <c r="H2943" s="39">
        <v>44377</v>
      </c>
      <c r="I2943" s="38" t="s">
        <v>79</v>
      </c>
      <c r="J2943" s="38" t="s">
        <v>49</v>
      </c>
      <c r="M2943" s="38">
        <v>-999</v>
      </c>
      <c r="S2943" s="38">
        <v>-999</v>
      </c>
      <c r="AC2943" s="38">
        <v>-999</v>
      </c>
    </row>
    <row r="2944" spans="1:29" x14ac:dyDescent="0.2">
      <c r="A2944" s="38" t="s">
        <v>474</v>
      </c>
      <c r="B2944" s="38" t="s">
        <v>6208</v>
      </c>
      <c r="C2944" s="38" t="s">
        <v>6209</v>
      </c>
      <c r="D2944" s="38" t="s">
        <v>511</v>
      </c>
      <c r="E2944" s="38" t="s">
        <v>93</v>
      </c>
      <c r="F2944" s="38" t="s">
        <v>44</v>
      </c>
      <c r="G2944" s="38" t="s">
        <v>45</v>
      </c>
      <c r="H2944" s="39">
        <v>44377</v>
      </c>
      <c r="I2944" s="38" t="s">
        <v>79</v>
      </c>
      <c r="J2944" s="38" t="s">
        <v>49</v>
      </c>
      <c r="M2944" s="38">
        <v>-999</v>
      </c>
      <c r="S2944" s="38">
        <v>-999</v>
      </c>
      <c r="AC2944" s="38">
        <v>-999</v>
      </c>
    </row>
    <row r="2945" spans="1:29" x14ac:dyDescent="0.2">
      <c r="A2945" s="38" t="s">
        <v>361</v>
      </c>
      <c r="B2945" s="38" t="s">
        <v>6210</v>
      </c>
      <c r="C2945" s="38" t="s">
        <v>6211</v>
      </c>
      <c r="D2945" s="38" t="s">
        <v>712</v>
      </c>
      <c r="E2945" s="38" t="s">
        <v>93</v>
      </c>
      <c r="F2945" s="38" t="s">
        <v>369</v>
      </c>
      <c r="G2945" s="38" t="s">
        <v>45</v>
      </c>
      <c r="H2945" s="39">
        <v>44377</v>
      </c>
      <c r="I2945" s="38" t="s">
        <v>79</v>
      </c>
      <c r="J2945" s="38" t="s">
        <v>49</v>
      </c>
      <c r="M2945" s="38">
        <v>-998</v>
      </c>
      <c r="S2945" s="38">
        <v>-998</v>
      </c>
      <c r="AC2945" s="38">
        <v>-998</v>
      </c>
    </row>
    <row r="2946" spans="1:29" x14ac:dyDescent="0.2">
      <c r="A2946" s="38" t="s">
        <v>474</v>
      </c>
      <c r="B2946" s="38" t="s">
        <v>6212</v>
      </c>
      <c r="C2946" s="38" t="s">
        <v>6213</v>
      </c>
      <c r="D2946" s="38" t="s">
        <v>477</v>
      </c>
      <c r="E2946" s="38" t="s">
        <v>93</v>
      </c>
      <c r="F2946" s="38" t="s">
        <v>369</v>
      </c>
      <c r="G2946" s="38" t="s">
        <v>45</v>
      </c>
      <c r="H2946" s="39">
        <v>44377</v>
      </c>
      <c r="I2946" s="38" t="s">
        <v>79</v>
      </c>
      <c r="J2946" s="38" t="s">
        <v>49</v>
      </c>
      <c r="M2946" s="38">
        <v>-997</v>
      </c>
      <c r="S2946" s="38">
        <v>-997</v>
      </c>
      <c r="AC2946" s="38">
        <v>-997</v>
      </c>
    </row>
    <row r="2947" spans="1:29" x14ac:dyDescent="0.2">
      <c r="A2947" s="38" t="s">
        <v>474</v>
      </c>
      <c r="B2947" s="38" t="s">
        <v>6214</v>
      </c>
      <c r="C2947" s="38" t="s">
        <v>6215</v>
      </c>
      <c r="D2947" s="38" t="s">
        <v>511</v>
      </c>
      <c r="E2947" s="38" t="s">
        <v>93</v>
      </c>
      <c r="F2947" s="38" t="s">
        <v>44</v>
      </c>
      <c r="G2947" s="38" t="s">
        <v>45</v>
      </c>
      <c r="H2947" s="39">
        <v>44377</v>
      </c>
      <c r="I2947" s="38" t="s">
        <v>89</v>
      </c>
      <c r="J2947" s="38" t="s">
        <v>49</v>
      </c>
      <c r="M2947" s="38">
        <v>-996</v>
      </c>
      <c r="S2947" s="38">
        <v>-996</v>
      </c>
      <c r="AC2947" s="38">
        <v>-996</v>
      </c>
    </row>
    <row r="2948" spans="1:29" x14ac:dyDescent="0.2">
      <c r="A2948" s="38" t="s">
        <v>262</v>
      </c>
      <c r="B2948" s="38" t="s">
        <v>6216</v>
      </c>
      <c r="C2948" s="38" t="s">
        <v>6217</v>
      </c>
      <c r="D2948" s="38" t="s">
        <v>451</v>
      </c>
      <c r="E2948" s="38" t="s">
        <v>93</v>
      </c>
      <c r="F2948" s="38" t="s">
        <v>116</v>
      </c>
      <c r="G2948" s="38" t="s">
        <v>45</v>
      </c>
      <c r="H2948" s="39">
        <v>44377</v>
      </c>
      <c r="I2948" s="38" t="s">
        <v>79</v>
      </c>
      <c r="J2948" s="38" t="s">
        <v>49</v>
      </c>
      <c r="M2948" s="38">
        <v>-995</v>
      </c>
      <c r="S2948" s="38">
        <v>-995</v>
      </c>
      <c r="AC2948" s="38">
        <v>-995</v>
      </c>
    </row>
    <row r="2949" spans="1:29" x14ac:dyDescent="0.2">
      <c r="A2949" s="38" t="s">
        <v>361</v>
      </c>
      <c r="B2949" s="38" t="s">
        <v>6218</v>
      </c>
      <c r="C2949" s="38" t="s">
        <v>6219</v>
      </c>
      <c r="D2949" s="38" t="s">
        <v>712</v>
      </c>
      <c r="E2949" s="38" t="s">
        <v>93</v>
      </c>
      <c r="F2949" s="38" t="s">
        <v>52</v>
      </c>
      <c r="G2949" s="38" t="s">
        <v>53</v>
      </c>
      <c r="H2949" s="39">
        <v>44377</v>
      </c>
      <c r="I2949" s="38" t="s">
        <v>79</v>
      </c>
      <c r="J2949" s="38" t="s">
        <v>49</v>
      </c>
      <c r="M2949" s="38">
        <v>-995</v>
      </c>
      <c r="S2949" s="38">
        <v>-995</v>
      </c>
      <c r="AC2949" s="38">
        <v>-995</v>
      </c>
    </row>
    <row r="2950" spans="1:29" x14ac:dyDescent="0.2">
      <c r="A2950" s="38" t="s">
        <v>474</v>
      </c>
      <c r="B2950" s="38" t="s">
        <v>6220</v>
      </c>
      <c r="C2950" s="38" t="s">
        <v>6221</v>
      </c>
      <c r="D2950" s="38" t="s">
        <v>511</v>
      </c>
      <c r="E2950" s="38" t="s">
        <v>93</v>
      </c>
      <c r="F2950" s="38" t="s">
        <v>116</v>
      </c>
      <c r="G2950" s="38" t="s">
        <v>45</v>
      </c>
      <c r="H2950" s="39">
        <v>44377</v>
      </c>
      <c r="I2950" s="38" t="s">
        <v>79</v>
      </c>
      <c r="J2950" s="38" t="s">
        <v>49</v>
      </c>
      <c r="M2950" s="38">
        <v>-994</v>
      </c>
      <c r="S2950" s="38">
        <v>-994</v>
      </c>
      <c r="AC2950" s="38">
        <v>-994</v>
      </c>
    </row>
    <row r="2951" spans="1:29" x14ac:dyDescent="0.2">
      <c r="A2951" s="38" t="s">
        <v>474</v>
      </c>
      <c r="B2951" s="38" t="s">
        <v>6222</v>
      </c>
      <c r="C2951" s="38" t="s">
        <v>6223</v>
      </c>
      <c r="D2951" s="38" t="s">
        <v>477</v>
      </c>
      <c r="E2951" s="38" t="s">
        <v>93</v>
      </c>
      <c r="F2951" s="38" t="s">
        <v>369</v>
      </c>
      <c r="G2951" s="38" t="s">
        <v>45</v>
      </c>
      <c r="H2951" s="39">
        <v>44377</v>
      </c>
      <c r="I2951" s="38" t="s">
        <v>89</v>
      </c>
      <c r="J2951" s="38" t="s">
        <v>49</v>
      </c>
      <c r="M2951" s="38">
        <v>-994</v>
      </c>
      <c r="S2951" s="38">
        <v>-994</v>
      </c>
      <c r="AC2951" s="38">
        <v>-994</v>
      </c>
    </row>
    <row r="2952" spans="1:29" x14ac:dyDescent="0.2">
      <c r="A2952" s="38" t="s">
        <v>474</v>
      </c>
      <c r="B2952" s="38" t="s">
        <v>6224</v>
      </c>
      <c r="C2952" s="38" t="s">
        <v>6225</v>
      </c>
      <c r="D2952" s="38" t="s">
        <v>511</v>
      </c>
      <c r="E2952" s="38" t="s">
        <v>93</v>
      </c>
      <c r="F2952" s="38" t="s">
        <v>44</v>
      </c>
      <c r="G2952" s="38" t="s">
        <v>45</v>
      </c>
      <c r="H2952" s="39">
        <v>44377</v>
      </c>
      <c r="I2952" s="38" t="s">
        <v>79</v>
      </c>
      <c r="J2952" s="38" t="s">
        <v>49</v>
      </c>
      <c r="M2952" s="38">
        <v>-994</v>
      </c>
      <c r="S2952" s="38">
        <v>-994</v>
      </c>
      <c r="AC2952" s="38">
        <v>-994</v>
      </c>
    </row>
    <row r="2953" spans="1:29" x14ac:dyDescent="0.2">
      <c r="A2953" s="38" t="s">
        <v>474</v>
      </c>
      <c r="B2953" s="38" t="s">
        <v>6226</v>
      </c>
      <c r="C2953" s="38" t="s">
        <v>6227</v>
      </c>
      <c r="D2953" s="38" t="s">
        <v>511</v>
      </c>
      <c r="E2953" s="38" t="s">
        <v>93</v>
      </c>
      <c r="F2953" s="38" t="s">
        <v>44</v>
      </c>
      <c r="G2953" s="38" t="s">
        <v>45</v>
      </c>
      <c r="H2953" s="39">
        <v>44377</v>
      </c>
      <c r="I2953" s="38" t="s">
        <v>89</v>
      </c>
      <c r="J2953" s="38" t="s">
        <v>49</v>
      </c>
      <c r="M2953" s="38">
        <v>-994</v>
      </c>
      <c r="S2953" s="38">
        <v>-994</v>
      </c>
      <c r="AC2953" s="38">
        <v>-994</v>
      </c>
    </row>
    <row r="2954" spans="1:29" x14ac:dyDescent="0.2">
      <c r="A2954" s="38" t="s">
        <v>608</v>
      </c>
      <c r="B2954" s="38" t="s">
        <v>6228</v>
      </c>
      <c r="C2954" s="38" t="s">
        <v>6229</v>
      </c>
      <c r="D2954" s="38" t="s">
        <v>611</v>
      </c>
      <c r="E2954" s="38" t="s">
        <v>93</v>
      </c>
      <c r="F2954" s="38" t="s">
        <v>60</v>
      </c>
      <c r="G2954" s="38" t="s">
        <v>61</v>
      </c>
      <c r="H2954" s="39">
        <v>44377</v>
      </c>
      <c r="I2954" s="38" t="s">
        <v>89</v>
      </c>
      <c r="J2954" s="38" t="s">
        <v>49</v>
      </c>
      <c r="M2954" s="38">
        <v>-994</v>
      </c>
      <c r="S2954" s="38">
        <v>-994</v>
      </c>
      <c r="AC2954" s="38">
        <v>-994</v>
      </c>
    </row>
    <row r="2955" spans="1:29" x14ac:dyDescent="0.2">
      <c r="A2955" s="38" t="s">
        <v>474</v>
      </c>
      <c r="B2955" s="38" t="s">
        <v>6230</v>
      </c>
      <c r="C2955" s="38" t="s">
        <v>6231</v>
      </c>
      <c r="D2955" s="38" t="s">
        <v>511</v>
      </c>
      <c r="E2955" s="38" t="s">
        <v>93</v>
      </c>
      <c r="F2955" s="38" t="s">
        <v>369</v>
      </c>
      <c r="G2955" s="38" t="s">
        <v>45</v>
      </c>
      <c r="H2955" s="39">
        <v>44377</v>
      </c>
      <c r="I2955" s="38" t="s">
        <v>79</v>
      </c>
      <c r="J2955" s="38" t="s">
        <v>49</v>
      </c>
      <c r="M2955" s="38">
        <v>-993</v>
      </c>
      <c r="S2955" s="38">
        <v>-993</v>
      </c>
      <c r="AC2955" s="38">
        <v>-993</v>
      </c>
    </row>
    <row r="2956" spans="1:29" x14ac:dyDescent="0.2">
      <c r="A2956" s="38" t="s">
        <v>474</v>
      </c>
      <c r="B2956" s="38" t="s">
        <v>6232</v>
      </c>
      <c r="C2956" s="38" t="s">
        <v>6233</v>
      </c>
      <c r="D2956" s="38" t="s">
        <v>477</v>
      </c>
      <c r="E2956" s="38" t="s">
        <v>93</v>
      </c>
      <c r="F2956" s="38" t="s">
        <v>100</v>
      </c>
      <c r="G2956" s="38" t="s">
        <v>101</v>
      </c>
      <c r="H2956" s="39">
        <v>44377</v>
      </c>
      <c r="I2956" s="38" t="s">
        <v>89</v>
      </c>
      <c r="J2956" s="38" t="s">
        <v>49</v>
      </c>
      <c r="M2956" s="38">
        <v>-991</v>
      </c>
      <c r="S2956" s="38">
        <v>-991</v>
      </c>
      <c r="AC2956" s="38">
        <v>-991</v>
      </c>
    </row>
    <row r="2957" spans="1:29" x14ac:dyDescent="0.2">
      <c r="A2957" s="38" t="s">
        <v>262</v>
      </c>
      <c r="B2957" s="38" t="s">
        <v>6234</v>
      </c>
      <c r="C2957" s="38" t="s">
        <v>6235</v>
      </c>
      <c r="D2957" s="38" t="s">
        <v>522</v>
      </c>
      <c r="E2957" s="38" t="s">
        <v>93</v>
      </c>
      <c r="F2957" s="38" t="s">
        <v>66</v>
      </c>
      <c r="G2957" s="38" t="s">
        <v>64</v>
      </c>
      <c r="H2957" s="39">
        <v>44377</v>
      </c>
      <c r="I2957" s="38" t="s">
        <v>79</v>
      </c>
      <c r="J2957" s="38" t="s">
        <v>82</v>
      </c>
      <c r="M2957" s="38">
        <v>-990</v>
      </c>
      <c r="S2957" s="38">
        <v>-990</v>
      </c>
      <c r="AC2957" s="38">
        <v>-990</v>
      </c>
    </row>
    <row r="2958" spans="1:29" x14ac:dyDescent="0.2">
      <c r="A2958" s="38" t="s">
        <v>262</v>
      </c>
      <c r="B2958" s="38" t="s">
        <v>6236</v>
      </c>
      <c r="C2958" s="38" t="s">
        <v>6237</v>
      </c>
      <c r="D2958" s="38" t="s">
        <v>528</v>
      </c>
      <c r="E2958" s="38" t="s">
        <v>93</v>
      </c>
      <c r="F2958" s="38" t="s">
        <v>52</v>
      </c>
      <c r="G2958" s="38" t="s">
        <v>53</v>
      </c>
      <c r="H2958" s="39">
        <v>44377</v>
      </c>
      <c r="I2958" s="38" t="s">
        <v>89</v>
      </c>
      <c r="J2958" s="38" t="s">
        <v>49</v>
      </c>
      <c r="M2958" s="38">
        <v>-990</v>
      </c>
      <c r="S2958" s="38">
        <v>-990</v>
      </c>
      <c r="AC2958" s="38">
        <v>-990</v>
      </c>
    </row>
    <row r="2959" spans="1:29" x14ac:dyDescent="0.2">
      <c r="A2959" s="38" t="s">
        <v>262</v>
      </c>
      <c r="B2959" s="38" t="s">
        <v>6238</v>
      </c>
      <c r="C2959" s="38" t="s">
        <v>6239</v>
      </c>
      <c r="D2959" s="38" t="s">
        <v>525</v>
      </c>
      <c r="E2959" s="38" t="s">
        <v>93</v>
      </c>
      <c r="F2959" s="38" t="s">
        <v>70</v>
      </c>
      <c r="G2959" s="38" t="s">
        <v>51</v>
      </c>
      <c r="H2959" s="39">
        <v>44377</v>
      </c>
      <c r="I2959" s="38" t="s">
        <v>79</v>
      </c>
      <c r="J2959" s="38" t="s">
        <v>49</v>
      </c>
      <c r="M2959" s="38">
        <v>-990</v>
      </c>
      <c r="S2959" s="38">
        <v>-990</v>
      </c>
      <c r="AC2959" s="38">
        <v>-990</v>
      </c>
    </row>
    <row r="2960" spans="1:29" x14ac:dyDescent="0.2">
      <c r="A2960" s="38" t="s">
        <v>262</v>
      </c>
      <c r="B2960" s="38" t="s">
        <v>6240</v>
      </c>
      <c r="C2960" s="38" t="s">
        <v>6241</v>
      </c>
      <c r="D2960" s="38" t="s">
        <v>522</v>
      </c>
      <c r="E2960" s="38" t="s">
        <v>93</v>
      </c>
      <c r="F2960" s="38" t="s">
        <v>63</v>
      </c>
      <c r="G2960" s="38" t="s">
        <v>64</v>
      </c>
      <c r="H2960" s="39">
        <v>44377</v>
      </c>
      <c r="I2960" s="38" t="s">
        <v>79</v>
      </c>
      <c r="J2960" s="38" t="s">
        <v>49</v>
      </c>
      <c r="M2960" s="38">
        <v>-990</v>
      </c>
      <c r="S2960" s="38">
        <v>-990</v>
      </c>
      <c r="AC2960" s="38">
        <v>-990</v>
      </c>
    </row>
    <row r="2961" spans="1:29" x14ac:dyDescent="0.2">
      <c r="A2961" s="38" t="s">
        <v>262</v>
      </c>
      <c r="B2961" s="38" t="s">
        <v>6242</v>
      </c>
      <c r="C2961" s="38" t="s">
        <v>6243</v>
      </c>
      <c r="D2961" s="38" t="s">
        <v>525</v>
      </c>
      <c r="E2961" s="38" t="s">
        <v>93</v>
      </c>
      <c r="F2961" s="38" t="s">
        <v>40</v>
      </c>
      <c r="G2961" s="38" t="s">
        <v>41</v>
      </c>
      <c r="H2961" s="39">
        <v>44377</v>
      </c>
      <c r="I2961" s="38" t="s">
        <v>79</v>
      </c>
      <c r="J2961" s="38" t="s">
        <v>49</v>
      </c>
      <c r="M2961" s="38">
        <v>-990</v>
      </c>
      <c r="S2961" s="38">
        <v>-990</v>
      </c>
      <c r="AC2961" s="38">
        <v>-990</v>
      </c>
    </row>
    <row r="2962" spans="1:29" x14ac:dyDescent="0.2">
      <c r="A2962" s="38" t="s">
        <v>502</v>
      </c>
      <c r="B2962" s="38" t="s">
        <v>6244</v>
      </c>
      <c r="C2962" s="38" t="s">
        <v>6245</v>
      </c>
      <c r="D2962" s="38" t="s">
        <v>616</v>
      </c>
      <c r="E2962" s="38" t="s">
        <v>93</v>
      </c>
      <c r="F2962" s="38" t="s">
        <v>50</v>
      </c>
      <c r="G2962" s="38" t="s">
        <v>51</v>
      </c>
      <c r="H2962" s="39">
        <v>44377</v>
      </c>
      <c r="I2962" s="38" t="s">
        <v>79</v>
      </c>
      <c r="J2962" s="38" t="s">
        <v>49</v>
      </c>
      <c r="M2962" s="38">
        <v>-990</v>
      </c>
      <c r="S2962" s="38">
        <v>-990</v>
      </c>
      <c r="AC2962" s="38">
        <v>-990</v>
      </c>
    </row>
    <row r="2963" spans="1:29" x14ac:dyDescent="0.2">
      <c r="A2963" s="38" t="s">
        <v>361</v>
      </c>
      <c r="B2963" s="38" t="s">
        <v>6246</v>
      </c>
      <c r="C2963" s="38" t="s">
        <v>6247</v>
      </c>
      <c r="D2963" s="38" t="s">
        <v>712</v>
      </c>
      <c r="E2963" s="38" t="s">
        <v>93</v>
      </c>
      <c r="F2963" s="38" t="s">
        <v>369</v>
      </c>
      <c r="G2963" s="38" t="s">
        <v>45</v>
      </c>
      <c r="H2963" s="39">
        <v>44377</v>
      </c>
      <c r="I2963" s="38" t="s">
        <v>79</v>
      </c>
      <c r="J2963" s="38" t="s">
        <v>49</v>
      </c>
      <c r="M2963" s="38">
        <v>-990</v>
      </c>
      <c r="S2963" s="38">
        <v>-990</v>
      </c>
      <c r="AC2963" s="38">
        <v>-990</v>
      </c>
    </row>
    <row r="2964" spans="1:29" x14ac:dyDescent="0.2">
      <c r="A2964" s="38" t="s">
        <v>361</v>
      </c>
      <c r="B2964" s="38" t="s">
        <v>6248</v>
      </c>
      <c r="C2964" s="38" t="s">
        <v>6249</v>
      </c>
      <c r="D2964" s="38" t="s">
        <v>712</v>
      </c>
      <c r="E2964" s="38" t="s">
        <v>93</v>
      </c>
      <c r="F2964" s="38" t="s">
        <v>100</v>
      </c>
      <c r="G2964" s="38" t="s">
        <v>101</v>
      </c>
      <c r="H2964" s="39">
        <v>44377</v>
      </c>
      <c r="I2964" s="38" t="s">
        <v>79</v>
      </c>
      <c r="J2964" s="38" t="s">
        <v>49</v>
      </c>
      <c r="M2964" s="38">
        <v>-990</v>
      </c>
      <c r="S2964" s="38">
        <v>-990</v>
      </c>
      <c r="AC2964" s="38">
        <v>-990</v>
      </c>
    </row>
    <row r="2965" spans="1:29" x14ac:dyDescent="0.2">
      <c r="A2965" s="38" t="s">
        <v>361</v>
      </c>
      <c r="B2965" s="38" t="s">
        <v>6250</v>
      </c>
      <c r="C2965" s="38" t="s">
        <v>6251</v>
      </c>
      <c r="D2965" s="38" t="s">
        <v>712</v>
      </c>
      <c r="E2965" s="38" t="s">
        <v>93</v>
      </c>
      <c r="F2965" s="38" t="s">
        <v>100</v>
      </c>
      <c r="G2965" s="38" t="s">
        <v>101</v>
      </c>
      <c r="H2965" s="39">
        <v>44377</v>
      </c>
      <c r="I2965" s="38" t="s">
        <v>79</v>
      </c>
      <c r="J2965" s="38" t="s">
        <v>49</v>
      </c>
      <c r="M2965" s="38">
        <v>-990</v>
      </c>
      <c r="S2965" s="38">
        <v>-990</v>
      </c>
      <c r="AC2965" s="38">
        <v>-990</v>
      </c>
    </row>
    <row r="2966" spans="1:29" x14ac:dyDescent="0.2">
      <c r="A2966" s="38" t="s">
        <v>474</v>
      </c>
      <c r="B2966" s="38" t="s">
        <v>6252</v>
      </c>
      <c r="C2966" s="38" t="s">
        <v>6253</v>
      </c>
      <c r="D2966" s="38" t="s">
        <v>511</v>
      </c>
      <c r="E2966" s="38" t="s">
        <v>93</v>
      </c>
      <c r="F2966" s="38" t="s">
        <v>364</v>
      </c>
      <c r="G2966" s="38" t="s">
        <v>69</v>
      </c>
      <c r="H2966" s="39">
        <v>44377</v>
      </c>
      <c r="I2966" s="38" t="s">
        <v>79</v>
      </c>
      <c r="J2966" s="38" t="s">
        <v>43</v>
      </c>
      <c r="M2966" s="38">
        <v>-990</v>
      </c>
      <c r="S2966" s="38">
        <v>-990</v>
      </c>
      <c r="AC2966" s="38">
        <v>-990</v>
      </c>
    </row>
    <row r="2967" spans="1:29" x14ac:dyDescent="0.2">
      <c r="A2967" s="38" t="s">
        <v>474</v>
      </c>
      <c r="B2967" s="38" t="s">
        <v>6254</v>
      </c>
      <c r="C2967" s="38" t="s">
        <v>6255</v>
      </c>
      <c r="D2967" s="38" t="s">
        <v>511</v>
      </c>
      <c r="E2967" s="38" t="s">
        <v>93</v>
      </c>
      <c r="F2967" s="38" t="s">
        <v>94</v>
      </c>
      <c r="G2967" s="38" t="s">
        <v>41</v>
      </c>
      <c r="H2967" s="39">
        <v>44377</v>
      </c>
      <c r="I2967" s="38" t="s">
        <v>79</v>
      </c>
      <c r="J2967" s="38" t="s">
        <v>49</v>
      </c>
      <c r="M2967" s="38">
        <v>-990</v>
      </c>
      <c r="S2967" s="38">
        <v>-990</v>
      </c>
      <c r="AC2967" s="38">
        <v>-990</v>
      </c>
    </row>
    <row r="2968" spans="1:29" x14ac:dyDescent="0.2">
      <c r="A2968" s="38" t="s">
        <v>474</v>
      </c>
      <c r="B2968" s="38" t="s">
        <v>6256</v>
      </c>
      <c r="C2968" s="38" t="s">
        <v>6257</v>
      </c>
      <c r="D2968" s="38" t="s">
        <v>511</v>
      </c>
      <c r="E2968" s="38" t="s">
        <v>93</v>
      </c>
      <c r="F2968" s="38" t="s">
        <v>44</v>
      </c>
      <c r="G2968" s="38" t="s">
        <v>45</v>
      </c>
      <c r="H2968" s="39">
        <v>44377</v>
      </c>
      <c r="I2968" s="38" t="s">
        <v>79</v>
      </c>
      <c r="J2968" s="38" t="s">
        <v>49</v>
      </c>
      <c r="M2968" s="38">
        <v>-990</v>
      </c>
      <c r="S2968" s="38">
        <v>-990</v>
      </c>
      <c r="AC2968" s="38">
        <v>-990</v>
      </c>
    </row>
    <row r="2969" spans="1:29" x14ac:dyDescent="0.2">
      <c r="A2969" s="38" t="s">
        <v>474</v>
      </c>
      <c r="B2969" s="38" t="s">
        <v>6258</v>
      </c>
      <c r="C2969" s="38" t="s">
        <v>6259</v>
      </c>
      <c r="D2969" s="38" t="s">
        <v>511</v>
      </c>
      <c r="E2969" s="38" t="s">
        <v>93</v>
      </c>
      <c r="F2969" s="38" t="s">
        <v>369</v>
      </c>
      <c r="G2969" s="38" t="s">
        <v>45</v>
      </c>
      <c r="H2969" s="39">
        <v>44377</v>
      </c>
      <c r="I2969" s="38" t="s">
        <v>79</v>
      </c>
      <c r="J2969" s="38" t="s">
        <v>49</v>
      </c>
      <c r="M2969" s="38">
        <v>-990</v>
      </c>
      <c r="S2969" s="38">
        <v>-990</v>
      </c>
      <c r="AC2969" s="38">
        <v>-990</v>
      </c>
    </row>
    <row r="2970" spans="1:29" x14ac:dyDescent="0.2">
      <c r="A2970" s="38" t="s">
        <v>474</v>
      </c>
      <c r="B2970" s="38" t="s">
        <v>6260</v>
      </c>
      <c r="C2970" s="38" t="s">
        <v>6261</v>
      </c>
      <c r="D2970" s="38" t="s">
        <v>511</v>
      </c>
      <c r="E2970" s="38" t="s">
        <v>93</v>
      </c>
      <c r="F2970" s="38" t="s">
        <v>87</v>
      </c>
      <c r="G2970" s="38" t="s">
        <v>45</v>
      </c>
      <c r="H2970" s="39">
        <v>44377</v>
      </c>
      <c r="I2970" s="38" t="s">
        <v>79</v>
      </c>
      <c r="J2970" s="38" t="s">
        <v>49</v>
      </c>
      <c r="M2970" s="38">
        <v>-990</v>
      </c>
      <c r="S2970" s="38">
        <v>-990</v>
      </c>
      <c r="AC2970" s="38">
        <v>-990</v>
      </c>
    </row>
    <row r="2971" spans="1:29" x14ac:dyDescent="0.2">
      <c r="A2971" s="38" t="s">
        <v>474</v>
      </c>
      <c r="B2971" s="38" t="s">
        <v>6262</v>
      </c>
      <c r="C2971" s="38" t="s">
        <v>6263</v>
      </c>
      <c r="D2971" s="38" t="s">
        <v>511</v>
      </c>
      <c r="E2971" s="38" t="s">
        <v>93</v>
      </c>
      <c r="F2971" s="38" t="s">
        <v>87</v>
      </c>
      <c r="G2971" s="38" t="s">
        <v>45</v>
      </c>
      <c r="H2971" s="39">
        <v>44377</v>
      </c>
      <c r="I2971" s="38" t="s">
        <v>79</v>
      </c>
      <c r="J2971" s="38" t="s">
        <v>49</v>
      </c>
      <c r="M2971" s="38">
        <v>-990</v>
      </c>
      <c r="S2971" s="38">
        <v>-990</v>
      </c>
      <c r="AC2971" s="38">
        <v>-990</v>
      </c>
    </row>
    <row r="2972" spans="1:29" x14ac:dyDescent="0.2">
      <c r="A2972" s="38" t="s">
        <v>474</v>
      </c>
      <c r="B2972" s="38" t="s">
        <v>6264</v>
      </c>
      <c r="C2972" s="38" t="s">
        <v>6265</v>
      </c>
      <c r="D2972" s="38" t="s">
        <v>511</v>
      </c>
      <c r="E2972" s="38" t="s">
        <v>93</v>
      </c>
      <c r="F2972" s="38" t="s">
        <v>369</v>
      </c>
      <c r="G2972" s="38" t="s">
        <v>45</v>
      </c>
      <c r="H2972" s="39">
        <v>44377</v>
      </c>
      <c r="I2972" s="38" t="s">
        <v>89</v>
      </c>
      <c r="J2972" s="38" t="s">
        <v>49</v>
      </c>
      <c r="M2972" s="38">
        <v>-990</v>
      </c>
      <c r="S2972" s="38">
        <v>-990</v>
      </c>
      <c r="AC2972" s="38">
        <v>-990</v>
      </c>
    </row>
    <row r="2973" spans="1:29" x14ac:dyDescent="0.2">
      <c r="A2973" s="38" t="s">
        <v>474</v>
      </c>
      <c r="B2973" s="38" t="s">
        <v>6266</v>
      </c>
      <c r="C2973" s="38" t="s">
        <v>6267</v>
      </c>
      <c r="D2973" s="38" t="s">
        <v>511</v>
      </c>
      <c r="E2973" s="38" t="s">
        <v>93</v>
      </c>
      <c r="F2973" s="38" t="s">
        <v>346</v>
      </c>
      <c r="G2973" s="38" t="s">
        <v>61</v>
      </c>
      <c r="H2973" s="39">
        <v>44377</v>
      </c>
      <c r="I2973" s="38" t="s">
        <v>79</v>
      </c>
      <c r="J2973" s="38" t="s">
        <v>49</v>
      </c>
      <c r="M2973" s="38">
        <v>-990</v>
      </c>
      <c r="S2973" s="38">
        <v>-990</v>
      </c>
      <c r="AC2973" s="38">
        <v>-990</v>
      </c>
    </row>
    <row r="2974" spans="1:29" x14ac:dyDescent="0.2">
      <c r="A2974" s="38" t="s">
        <v>608</v>
      </c>
      <c r="B2974" s="38" t="s">
        <v>6268</v>
      </c>
      <c r="C2974" s="38" t="s">
        <v>6269</v>
      </c>
      <c r="D2974" s="38" t="s">
        <v>611</v>
      </c>
      <c r="E2974" s="38" t="s">
        <v>93</v>
      </c>
      <c r="F2974" s="38" t="s">
        <v>94</v>
      </c>
      <c r="G2974" s="38" t="s">
        <v>41</v>
      </c>
      <c r="H2974" s="39">
        <v>44377</v>
      </c>
      <c r="I2974" s="38" t="s">
        <v>79</v>
      </c>
      <c r="J2974" s="38" t="s">
        <v>49</v>
      </c>
      <c r="M2974" s="38">
        <v>-990</v>
      </c>
      <c r="S2974" s="38">
        <v>-990</v>
      </c>
      <c r="AC2974" s="38">
        <v>-990</v>
      </c>
    </row>
    <row r="2975" spans="1:29" x14ac:dyDescent="0.2">
      <c r="A2975" s="38" t="s">
        <v>608</v>
      </c>
      <c r="B2975" s="38" t="s">
        <v>6270</v>
      </c>
      <c r="C2975" s="38" t="s">
        <v>6271</v>
      </c>
      <c r="D2975" s="38" t="s">
        <v>611</v>
      </c>
      <c r="E2975" s="38" t="s">
        <v>93</v>
      </c>
      <c r="F2975" s="38" t="s">
        <v>75</v>
      </c>
      <c r="G2975" s="38" t="s">
        <v>76</v>
      </c>
      <c r="H2975" s="39">
        <v>44377</v>
      </c>
      <c r="I2975" s="38" t="s">
        <v>79</v>
      </c>
      <c r="J2975" s="38" t="s">
        <v>49</v>
      </c>
      <c r="M2975" s="38">
        <v>-990</v>
      </c>
      <c r="S2975" s="38">
        <v>-990</v>
      </c>
      <c r="AC2975" s="38">
        <v>-990</v>
      </c>
    </row>
    <row r="2976" spans="1:29" x14ac:dyDescent="0.2">
      <c r="A2976" s="38" t="s">
        <v>608</v>
      </c>
      <c r="B2976" s="38" t="s">
        <v>6272</v>
      </c>
      <c r="C2976" s="38" t="s">
        <v>6273</v>
      </c>
      <c r="D2976" s="38" t="s">
        <v>611</v>
      </c>
      <c r="E2976" s="38" t="s">
        <v>93</v>
      </c>
      <c r="F2976" s="38" t="s">
        <v>115</v>
      </c>
      <c r="G2976" s="38" t="s">
        <v>69</v>
      </c>
      <c r="H2976" s="39">
        <v>44377</v>
      </c>
      <c r="I2976" s="38" t="s">
        <v>79</v>
      </c>
      <c r="J2976" s="38" t="s">
        <v>49</v>
      </c>
      <c r="M2976" s="38">
        <v>-990</v>
      </c>
      <c r="S2976" s="38">
        <v>-990</v>
      </c>
      <c r="AC2976" s="38">
        <v>-990</v>
      </c>
    </row>
    <row r="2977" spans="1:29" x14ac:dyDescent="0.2">
      <c r="A2977" s="38" t="s">
        <v>6274</v>
      </c>
      <c r="B2977" s="38" t="s">
        <v>6275</v>
      </c>
      <c r="C2977" s="38" t="s">
        <v>6276</v>
      </c>
      <c r="D2977" s="38" t="s">
        <v>6277</v>
      </c>
      <c r="E2977" s="38" t="s">
        <v>93</v>
      </c>
      <c r="F2977" s="38" t="s">
        <v>100</v>
      </c>
      <c r="G2977" s="38" t="s">
        <v>101</v>
      </c>
      <c r="H2977" s="39">
        <v>44377</v>
      </c>
      <c r="I2977" s="38" t="s">
        <v>79</v>
      </c>
      <c r="J2977" s="38" t="s">
        <v>49</v>
      </c>
      <c r="M2977" s="38">
        <v>-990</v>
      </c>
      <c r="S2977" s="38">
        <v>-990</v>
      </c>
      <c r="AC2977" s="38">
        <v>-990</v>
      </c>
    </row>
    <row r="2978" spans="1:29" x14ac:dyDescent="0.2">
      <c r="A2978" s="38" t="s">
        <v>693</v>
      </c>
      <c r="B2978" s="38" t="s">
        <v>6278</v>
      </c>
      <c r="C2978" s="38" t="s">
        <v>6279</v>
      </c>
      <c r="D2978" s="38" t="s">
        <v>696</v>
      </c>
      <c r="E2978" s="38" t="s">
        <v>93</v>
      </c>
      <c r="F2978" s="38" t="s">
        <v>100</v>
      </c>
      <c r="G2978" s="38" t="s">
        <v>101</v>
      </c>
      <c r="H2978" s="39">
        <v>44377</v>
      </c>
      <c r="I2978" s="38" t="s">
        <v>89</v>
      </c>
      <c r="J2978" s="38" t="s">
        <v>49</v>
      </c>
      <c r="M2978" s="38">
        <v>-990</v>
      </c>
      <c r="S2978" s="38">
        <v>-990</v>
      </c>
      <c r="AC2978" s="38">
        <v>-990</v>
      </c>
    </row>
    <row r="2979" spans="1:29" x14ac:dyDescent="0.2">
      <c r="A2979" s="38" t="s">
        <v>1257</v>
      </c>
      <c r="B2979" s="38" t="s">
        <v>6280</v>
      </c>
      <c r="C2979" s="38" t="s">
        <v>6281</v>
      </c>
      <c r="D2979" s="38" t="s">
        <v>1260</v>
      </c>
      <c r="E2979" s="38" t="s">
        <v>93</v>
      </c>
      <c r="F2979" s="38" t="s">
        <v>63</v>
      </c>
      <c r="G2979" s="38" t="s">
        <v>64</v>
      </c>
      <c r="H2979" s="39">
        <v>44377</v>
      </c>
      <c r="I2979" s="38" t="s">
        <v>89</v>
      </c>
      <c r="J2979" s="38" t="s">
        <v>49</v>
      </c>
      <c r="M2979" s="38">
        <v>-990</v>
      </c>
      <c r="S2979" s="38">
        <v>-990</v>
      </c>
      <c r="AC2979" s="38">
        <v>-990</v>
      </c>
    </row>
    <row r="2980" spans="1:29" x14ac:dyDescent="0.2">
      <c r="A2980" s="38" t="s">
        <v>1257</v>
      </c>
      <c r="B2980" s="38" t="s">
        <v>6282</v>
      </c>
      <c r="C2980" s="38" t="s">
        <v>6283</v>
      </c>
      <c r="D2980" s="38" t="s">
        <v>1260</v>
      </c>
      <c r="E2980" s="38" t="s">
        <v>93</v>
      </c>
      <c r="F2980" s="38" t="s">
        <v>63</v>
      </c>
      <c r="G2980" s="38" t="s">
        <v>64</v>
      </c>
      <c r="H2980" s="39">
        <v>44377</v>
      </c>
      <c r="I2980" s="38" t="s">
        <v>89</v>
      </c>
      <c r="J2980" s="38" t="s">
        <v>49</v>
      </c>
      <c r="M2980" s="38">
        <v>-990</v>
      </c>
      <c r="S2980" s="38">
        <v>-990</v>
      </c>
      <c r="AC2980" s="38">
        <v>-990</v>
      </c>
    </row>
    <row r="2981" spans="1:29" x14ac:dyDescent="0.2">
      <c r="A2981" s="38" t="s">
        <v>474</v>
      </c>
      <c r="B2981" s="38" t="s">
        <v>6284</v>
      </c>
      <c r="C2981" s="38" t="s">
        <v>6285</v>
      </c>
      <c r="D2981" s="38" t="s">
        <v>511</v>
      </c>
      <c r="E2981" s="38" t="s">
        <v>93</v>
      </c>
      <c r="F2981" s="38" t="s">
        <v>369</v>
      </c>
      <c r="G2981" s="38" t="s">
        <v>45</v>
      </c>
      <c r="H2981" s="39">
        <v>44377</v>
      </c>
      <c r="I2981" s="38" t="s">
        <v>89</v>
      </c>
      <c r="J2981" s="38" t="s">
        <v>49</v>
      </c>
      <c r="M2981" s="38">
        <v>-989</v>
      </c>
      <c r="S2981" s="38">
        <v>-989</v>
      </c>
      <c r="AC2981" s="38">
        <v>-989</v>
      </c>
    </row>
    <row r="2982" spans="1:29" x14ac:dyDescent="0.2">
      <c r="A2982" s="38" t="s">
        <v>474</v>
      </c>
      <c r="B2982" s="38" t="s">
        <v>6286</v>
      </c>
      <c r="C2982" s="38" t="s">
        <v>6287</v>
      </c>
      <c r="D2982" s="38" t="s">
        <v>511</v>
      </c>
      <c r="E2982" s="38" t="s">
        <v>93</v>
      </c>
      <c r="F2982" s="38" t="s">
        <v>369</v>
      </c>
      <c r="G2982" s="38" t="s">
        <v>45</v>
      </c>
      <c r="H2982" s="39">
        <v>44377</v>
      </c>
      <c r="I2982" s="38" t="s">
        <v>79</v>
      </c>
      <c r="J2982" s="38" t="s">
        <v>49</v>
      </c>
      <c r="M2982" s="38">
        <v>-989</v>
      </c>
      <c r="S2982" s="38">
        <v>-989</v>
      </c>
      <c r="AC2982" s="38">
        <v>-989</v>
      </c>
    </row>
    <row r="2983" spans="1:29" x14ac:dyDescent="0.2">
      <c r="A2983" s="38" t="s">
        <v>474</v>
      </c>
      <c r="B2983" s="38" t="s">
        <v>6288</v>
      </c>
      <c r="C2983" s="38" t="s">
        <v>6289</v>
      </c>
      <c r="D2983" s="38" t="s">
        <v>477</v>
      </c>
      <c r="E2983" s="38" t="s">
        <v>93</v>
      </c>
      <c r="F2983" s="38" t="s">
        <v>369</v>
      </c>
      <c r="G2983" s="38" t="s">
        <v>45</v>
      </c>
      <c r="H2983" s="39">
        <v>44377</v>
      </c>
      <c r="I2983" s="38" t="s">
        <v>79</v>
      </c>
      <c r="J2983" s="38" t="s">
        <v>49</v>
      </c>
      <c r="M2983" s="38">
        <v>-988</v>
      </c>
      <c r="S2983" s="38">
        <v>-988</v>
      </c>
      <c r="AC2983" s="38">
        <v>-988</v>
      </c>
    </row>
    <row r="2984" spans="1:29" x14ac:dyDescent="0.2">
      <c r="A2984" s="38" t="s">
        <v>693</v>
      </c>
      <c r="B2984" s="38" t="s">
        <v>6290</v>
      </c>
      <c r="C2984" s="38" t="s">
        <v>6291</v>
      </c>
      <c r="D2984" s="38" t="s">
        <v>696</v>
      </c>
      <c r="E2984" s="38" t="s">
        <v>93</v>
      </c>
      <c r="F2984" s="38" t="s">
        <v>100</v>
      </c>
      <c r="G2984" s="38" t="s">
        <v>101</v>
      </c>
      <c r="H2984" s="39">
        <v>44377</v>
      </c>
      <c r="I2984" s="38" t="s">
        <v>89</v>
      </c>
      <c r="J2984" s="38" t="s">
        <v>49</v>
      </c>
      <c r="M2984" s="38">
        <v>-988</v>
      </c>
      <c r="S2984" s="38">
        <v>-988</v>
      </c>
      <c r="AC2984" s="38">
        <v>-988</v>
      </c>
    </row>
    <row r="2985" spans="1:29" x14ac:dyDescent="0.2">
      <c r="A2985" s="38" t="s">
        <v>474</v>
      </c>
      <c r="B2985" s="38" t="s">
        <v>6292</v>
      </c>
      <c r="C2985" s="38" t="s">
        <v>6293</v>
      </c>
      <c r="D2985" s="38" t="s">
        <v>511</v>
      </c>
      <c r="E2985" s="38" t="s">
        <v>93</v>
      </c>
      <c r="F2985" s="38" t="s">
        <v>44</v>
      </c>
      <c r="G2985" s="38" t="s">
        <v>45</v>
      </c>
      <c r="H2985" s="39">
        <v>44377</v>
      </c>
      <c r="I2985" s="38" t="s">
        <v>89</v>
      </c>
      <c r="J2985" s="38" t="s">
        <v>49</v>
      </c>
      <c r="M2985" s="38">
        <v>-987</v>
      </c>
      <c r="S2985" s="38">
        <v>-987</v>
      </c>
      <c r="AC2985" s="38">
        <v>-987</v>
      </c>
    </row>
    <row r="2986" spans="1:29" x14ac:dyDescent="0.2">
      <c r="A2986" s="38" t="s">
        <v>733</v>
      </c>
      <c r="B2986" s="38" t="s">
        <v>6294</v>
      </c>
      <c r="C2986" s="38" t="s">
        <v>6295</v>
      </c>
      <c r="D2986" s="38" t="s">
        <v>501</v>
      </c>
      <c r="E2986" s="38" t="s">
        <v>93</v>
      </c>
      <c r="F2986" s="38" t="s">
        <v>412</v>
      </c>
      <c r="G2986" s="38" t="s">
        <v>101</v>
      </c>
      <c r="H2986" s="39">
        <v>44377</v>
      </c>
      <c r="I2986" s="38" t="s">
        <v>89</v>
      </c>
      <c r="J2986" s="38" t="s">
        <v>49</v>
      </c>
      <c r="M2986" s="38">
        <v>-987</v>
      </c>
      <c r="S2986" s="38">
        <v>-987</v>
      </c>
      <c r="AC2986" s="38">
        <v>-987</v>
      </c>
    </row>
    <row r="2987" spans="1:29" x14ac:dyDescent="0.2">
      <c r="A2987" s="38" t="s">
        <v>262</v>
      </c>
      <c r="B2987" s="38" t="s">
        <v>6296</v>
      </c>
      <c r="C2987" s="38" t="s">
        <v>6297</v>
      </c>
      <c r="D2987" s="38" t="s">
        <v>528</v>
      </c>
      <c r="E2987" s="38" t="s">
        <v>93</v>
      </c>
      <c r="F2987" s="38" t="s">
        <v>1189</v>
      </c>
      <c r="G2987" s="38" t="s">
        <v>41</v>
      </c>
      <c r="H2987" s="39">
        <v>44377</v>
      </c>
      <c r="I2987" s="38" t="s">
        <v>89</v>
      </c>
      <c r="J2987" s="38" t="s">
        <v>43</v>
      </c>
      <c r="M2987" s="38">
        <v>-986</v>
      </c>
      <c r="S2987" s="38">
        <v>-986</v>
      </c>
      <c r="AC2987" s="38">
        <v>-986</v>
      </c>
    </row>
    <row r="2988" spans="1:29" x14ac:dyDescent="0.2">
      <c r="A2988" s="38" t="s">
        <v>361</v>
      </c>
      <c r="B2988" s="38" t="s">
        <v>6298</v>
      </c>
      <c r="C2988" s="38" t="s">
        <v>6299</v>
      </c>
      <c r="D2988" s="38" t="s">
        <v>712</v>
      </c>
      <c r="E2988" s="38" t="s">
        <v>93</v>
      </c>
      <c r="F2988" s="38" t="s">
        <v>57</v>
      </c>
      <c r="G2988" s="38" t="s">
        <v>58</v>
      </c>
      <c r="H2988" s="39">
        <v>44377</v>
      </c>
      <c r="I2988" s="38" t="s">
        <v>79</v>
      </c>
      <c r="J2988" s="38" t="s">
        <v>49</v>
      </c>
      <c r="M2988" s="38">
        <v>-986</v>
      </c>
      <c r="S2988" s="38">
        <v>-986</v>
      </c>
      <c r="AC2988" s="38">
        <v>-986</v>
      </c>
    </row>
    <row r="2989" spans="1:29" x14ac:dyDescent="0.2">
      <c r="A2989" s="38" t="s">
        <v>262</v>
      </c>
      <c r="B2989" s="38" t="s">
        <v>6300</v>
      </c>
      <c r="C2989" s="38" t="s">
        <v>6301</v>
      </c>
      <c r="D2989" s="38" t="s">
        <v>525</v>
      </c>
      <c r="E2989" s="38" t="s">
        <v>93</v>
      </c>
      <c r="F2989" s="38" t="s">
        <v>80</v>
      </c>
      <c r="G2989" s="38" t="s">
        <v>61</v>
      </c>
      <c r="H2989" s="39">
        <v>44377</v>
      </c>
      <c r="I2989" s="38" t="s">
        <v>89</v>
      </c>
      <c r="J2989" s="38" t="s">
        <v>49</v>
      </c>
      <c r="M2989" s="38">
        <v>-985</v>
      </c>
      <c r="S2989" s="38">
        <v>-985</v>
      </c>
      <c r="AC2989" s="38">
        <v>-985</v>
      </c>
    </row>
    <row r="2990" spans="1:29" x14ac:dyDescent="0.2">
      <c r="A2990" s="38" t="s">
        <v>474</v>
      </c>
      <c r="B2990" s="38" t="s">
        <v>6302</v>
      </c>
      <c r="C2990" s="38" t="s">
        <v>6303</v>
      </c>
      <c r="D2990" s="38" t="s">
        <v>511</v>
      </c>
      <c r="E2990" s="38" t="s">
        <v>93</v>
      </c>
      <c r="F2990" s="38" t="s">
        <v>40</v>
      </c>
      <c r="G2990" s="38" t="s">
        <v>41</v>
      </c>
      <c r="H2990" s="39">
        <v>44377</v>
      </c>
      <c r="I2990" s="38" t="s">
        <v>79</v>
      </c>
      <c r="J2990" s="38" t="s">
        <v>43</v>
      </c>
      <c r="M2990" s="38">
        <v>-985</v>
      </c>
      <c r="S2990" s="38">
        <v>-985</v>
      </c>
      <c r="AC2990" s="38">
        <v>-985</v>
      </c>
    </row>
    <row r="2991" spans="1:29" x14ac:dyDescent="0.2">
      <c r="A2991" s="38" t="s">
        <v>474</v>
      </c>
      <c r="B2991" s="38" t="s">
        <v>6304</v>
      </c>
      <c r="C2991" s="38" t="s">
        <v>6305</v>
      </c>
      <c r="D2991" s="38" t="s">
        <v>511</v>
      </c>
      <c r="E2991" s="38" t="s">
        <v>93</v>
      </c>
      <c r="F2991" s="38" t="s">
        <v>116</v>
      </c>
      <c r="G2991" s="38" t="s">
        <v>45</v>
      </c>
      <c r="H2991" s="39">
        <v>44377</v>
      </c>
      <c r="I2991" s="38" t="s">
        <v>79</v>
      </c>
      <c r="J2991" s="38" t="s">
        <v>49</v>
      </c>
      <c r="M2991" s="38">
        <v>-985</v>
      </c>
      <c r="S2991" s="38">
        <v>-985</v>
      </c>
      <c r="AC2991" s="38">
        <v>-985</v>
      </c>
    </row>
    <row r="2992" spans="1:29" x14ac:dyDescent="0.2">
      <c r="A2992" s="38" t="s">
        <v>474</v>
      </c>
      <c r="B2992" s="38" t="s">
        <v>6306</v>
      </c>
      <c r="C2992" s="38" t="s">
        <v>6307</v>
      </c>
      <c r="D2992" s="38" t="s">
        <v>511</v>
      </c>
      <c r="E2992" s="38" t="s">
        <v>93</v>
      </c>
      <c r="F2992" s="38" t="s">
        <v>369</v>
      </c>
      <c r="G2992" s="38" t="s">
        <v>45</v>
      </c>
      <c r="H2992" s="39">
        <v>44377</v>
      </c>
      <c r="I2992" s="38" t="s">
        <v>79</v>
      </c>
      <c r="J2992" s="38" t="s">
        <v>49</v>
      </c>
      <c r="M2992" s="38">
        <v>-985</v>
      </c>
      <c r="S2992" s="38">
        <v>-985</v>
      </c>
      <c r="AC2992" s="38">
        <v>-985</v>
      </c>
    </row>
    <row r="2993" spans="1:29" x14ac:dyDescent="0.2">
      <c r="A2993" s="38" t="s">
        <v>693</v>
      </c>
      <c r="B2993" s="38" t="s">
        <v>6308</v>
      </c>
      <c r="C2993" s="38" t="s">
        <v>6309</v>
      </c>
      <c r="D2993" s="38" t="s">
        <v>696</v>
      </c>
      <c r="E2993" s="38" t="s">
        <v>93</v>
      </c>
      <c r="F2993" s="38" t="s">
        <v>72</v>
      </c>
      <c r="G2993" s="38" t="s">
        <v>73</v>
      </c>
      <c r="H2993" s="39">
        <v>44377</v>
      </c>
      <c r="I2993" s="38" t="s">
        <v>79</v>
      </c>
      <c r="J2993" s="38" t="s">
        <v>49</v>
      </c>
      <c r="M2993" s="38">
        <v>-985</v>
      </c>
      <c r="S2993" s="38">
        <v>-985</v>
      </c>
      <c r="AC2993" s="38">
        <v>-985</v>
      </c>
    </row>
    <row r="2994" spans="1:29" x14ac:dyDescent="0.2">
      <c r="A2994" s="38" t="s">
        <v>262</v>
      </c>
      <c r="B2994" s="38" t="s">
        <v>6310</v>
      </c>
      <c r="C2994" s="38" t="s">
        <v>6311</v>
      </c>
      <c r="D2994" s="38" t="s">
        <v>522</v>
      </c>
      <c r="E2994" s="38" t="s">
        <v>93</v>
      </c>
      <c r="F2994" s="38" t="s">
        <v>63</v>
      </c>
      <c r="G2994" s="38" t="s">
        <v>64</v>
      </c>
      <c r="H2994" s="39">
        <v>44377</v>
      </c>
      <c r="I2994" s="38" t="s">
        <v>89</v>
      </c>
      <c r="J2994" s="38" t="s">
        <v>49</v>
      </c>
      <c r="M2994" s="38">
        <v>-984</v>
      </c>
      <c r="S2994" s="38">
        <v>-984</v>
      </c>
      <c r="AC2994" s="38">
        <v>-984</v>
      </c>
    </row>
    <row r="2995" spans="1:29" x14ac:dyDescent="0.2">
      <c r="A2995" s="38" t="s">
        <v>474</v>
      </c>
      <c r="B2995" s="38" t="s">
        <v>6312</v>
      </c>
      <c r="C2995" s="38" t="s">
        <v>6313</v>
      </c>
      <c r="D2995" s="38" t="s">
        <v>511</v>
      </c>
      <c r="E2995" s="38" t="s">
        <v>93</v>
      </c>
      <c r="F2995" s="38" t="s">
        <v>369</v>
      </c>
      <c r="G2995" s="38" t="s">
        <v>45</v>
      </c>
      <c r="H2995" s="39">
        <v>44377</v>
      </c>
      <c r="I2995" s="38" t="s">
        <v>89</v>
      </c>
      <c r="J2995" s="38" t="s">
        <v>49</v>
      </c>
      <c r="M2995" s="38">
        <v>-983</v>
      </c>
      <c r="S2995" s="38">
        <v>-983</v>
      </c>
      <c r="AC2995" s="38">
        <v>-983</v>
      </c>
    </row>
    <row r="2996" spans="1:29" x14ac:dyDescent="0.2">
      <c r="A2996" s="38" t="s">
        <v>262</v>
      </c>
      <c r="B2996" s="38" t="s">
        <v>6314</v>
      </c>
      <c r="C2996" s="38" t="s">
        <v>6315</v>
      </c>
      <c r="D2996" s="38" t="s">
        <v>525</v>
      </c>
      <c r="E2996" s="38" t="s">
        <v>93</v>
      </c>
      <c r="F2996" s="38" t="s">
        <v>92</v>
      </c>
      <c r="G2996" s="38" t="s">
        <v>41</v>
      </c>
      <c r="H2996" s="39">
        <v>44377</v>
      </c>
      <c r="I2996" s="38" t="s">
        <v>79</v>
      </c>
      <c r="J2996" s="38" t="s">
        <v>49</v>
      </c>
      <c r="M2996" s="38">
        <v>-982</v>
      </c>
      <c r="S2996" s="38">
        <v>-982</v>
      </c>
      <c r="AC2996" s="38">
        <v>-982</v>
      </c>
    </row>
    <row r="2997" spans="1:29" x14ac:dyDescent="0.2">
      <c r="A2997" s="38" t="s">
        <v>502</v>
      </c>
      <c r="B2997" s="38" t="s">
        <v>6316</v>
      </c>
      <c r="C2997" s="38" t="s">
        <v>6317</v>
      </c>
      <c r="D2997" s="38" t="s">
        <v>616</v>
      </c>
      <c r="E2997" s="38" t="s">
        <v>93</v>
      </c>
      <c r="F2997" s="38" t="s">
        <v>63</v>
      </c>
      <c r="G2997" s="38" t="s">
        <v>64</v>
      </c>
      <c r="H2997" s="39">
        <v>44377</v>
      </c>
      <c r="I2997" s="38" t="s">
        <v>89</v>
      </c>
      <c r="J2997" s="38" t="s">
        <v>43</v>
      </c>
      <c r="M2997" s="38">
        <v>-982</v>
      </c>
      <c r="S2997" s="38">
        <v>-982</v>
      </c>
      <c r="AC2997" s="38">
        <v>-982</v>
      </c>
    </row>
    <row r="2998" spans="1:29" x14ac:dyDescent="0.2">
      <c r="A2998" s="38" t="s">
        <v>474</v>
      </c>
      <c r="B2998" s="38" t="s">
        <v>6318</v>
      </c>
      <c r="C2998" s="38" t="s">
        <v>6319</v>
      </c>
      <c r="D2998" s="38" t="s">
        <v>511</v>
      </c>
      <c r="E2998" s="38" t="s">
        <v>93</v>
      </c>
      <c r="F2998" s="38" t="s">
        <v>369</v>
      </c>
      <c r="G2998" s="38" t="s">
        <v>45</v>
      </c>
      <c r="H2998" s="39">
        <v>44377</v>
      </c>
      <c r="I2998" s="38" t="s">
        <v>79</v>
      </c>
      <c r="J2998" s="38" t="s">
        <v>49</v>
      </c>
      <c r="M2998" s="38">
        <v>-982</v>
      </c>
      <c r="S2998" s="38">
        <v>-982</v>
      </c>
      <c r="AC2998" s="38">
        <v>-982</v>
      </c>
    </row>
    <row r="2999" spans="1:29" x14ac:dyDescent="0.2">
      <c r="A2999" s="38" t="s">
        <v>474</v>
      </c>
      <c r="B2999" s="38" t="s">
        <v>6320</v>
      </c>
      <c r="C2999" s="38" t="s">
        <v>6321</v>
      </c>
      <c r="D2999" s="38" t="s">
        <v>511</v>
      </c>
      <c r="E2999" s="38" t="s">
        <v>93</v>
      </c>
      <c r="F2999" s="38" t="s">
        <v>369</v>
      </c>
      <c r="G2999" s="38" t="s">
        <v>45</v>
      </c>
      <c r="H2999" s="39">
        <v>44377</v>
      </c>
      <c r="I2999" s="38" t="s">
        <v>89</v>
      </c>
      <c r="J2999" s="38" t="s">
        <v>49</v>
      </c>
      <c r="M2999" s="38">
        <v>-982</v>
      </c>
      <c r="S2999" s="38">
        <v>-982</v>
      </c>
      <c r="AC2999" s="38">
        <v>-982</v>
      </c>
    </row>
    <row r="3000" spans="1:29" x14ac:dyDescent="0.2">
      <c r="A3000" s="38" t="s">
        <v>474</v>
      </c>
      <c r="B3000" s="38" t="s">
        <v>6322</v>
      </c>
      <c r="C3000" s="38" t="s">
        <v>6323</v>
      </c>
      <c r="D3000" s="38" t="s">
        <v>511</v>
      </c>
      <c r="E3000" s="38" t="s">
        <v>93</v>
      </c>
      <c r="F3000" s="38" t="s">
        <v>369</v>
      </c>
      <c r="G3000" s="38" t="s">
        <v>45</v>
      </c>
      <c r="H3000" s="39">
        <v>44377</v>
      </c>
      <c r="I3000" s="38" t="s">
        <v>79</v>
      </c>
      <c r="J3000" s="38" t="s">
        <v>49</v>
      </c>
      <c r="M3000" s="38">
        <v>-982</v>
      </c>
      <c r="S3000" s="38">
        <v>-982</v>
      </c>
      <c r="AC3000" s="38">
        <v>-982</v>
      </c>
    </row>
    <row r="3001" spans="1:29" x14ac:dyDescent="0.2">
      <c r="A3001" s="38" t="s">
        <v>608</v>
      </c>
      <c r="B3001" s="38" t="s">
        <v>6324</v>
      </c>
      <c r="C3001" s="38" t="s">
        <v>6325</v>
      </c>
      <c r="D3001" s="38" t="s">
        <v>611</v>
      </c>
      <c r="E3001" s="38" t="s">
        <v>93</v>
      </c>
      <c r="F3001" s="38" t="s">
        <v>52</v>
      </c>
      <c r="G3001" s="38" t="s">
        <v>53</v>
      </c>
      <c r="H3001" s="39">
        <v>44377</v>
      </c>
      <c r="I3001" s="38" t="s">
        <v>79</v>
      </c>
      <c r="J3001" s="38" t="s">
        <v>49</v>
      </c>
      <c r="M3001" s="38">
        <v>-982</v>
      </c>
      <c r="S3001" s="38">
        <v>-982</v>
      </c>
      <c r="AC3001" s="38">
        <v>-982</v>
      </c>
    </row>
    <row r="3002" spans="1:29" x14ac:dyDescent="0.2">
      <c r="A3002" s="38" t="s">
        <v>361</v>
      </c>
      <c r="B3002" s="38" t="s">
        <v>6326</v>
      </c>
      <c r="C3002" s="38" t="s">
        <v>6327</v>
      </c>
      <c r="D3002" s="38" t="s">
        <v>712</v>
      </c>
      <c r="E3002" s="38" t="s">
        <v>93</v>
      </c>
      <c r="F3002" s="38" t="s">
        <v>116</v>
      </c>
      <c r="G3002" s="38" t="s">
        <v>45</v>
      </c>
      <c r="H3002" s="39">
        <v>44377</v>
      </c>
      <c r="I3002" s="38" t="s">
        <v>79</v>
      </c>
      <c r="J3002" s="38" t="s">
        <v>49</v>
      </c>
      <c r="M3002" s="38">
        <v>-981</v>
      </c>
      <c r="S3002" s="38">
        <v>-981</v>
      </c>
      <c r="AC3002" s="38">
        <v>-981</v>
      </c>
    </row>
    <row r="3003" spans="1:29" x14ac:dyDescent="0.2">
      <c r="A3003" s="38" t="s">
        <v>474</v>
      </c>
      <c r="B3003" s="38" t="s">
        <v>6328</v>
      </c>
      <c r="C3003" s="38" t="s">
        <v>6329</v>
      </c>
      <c r="D3003" s="38" t="s">
        <v>511</v>
      </c>
      <c r="E3003" s="38" t="s">
        <v>93</v>
      </c>
      <c r="F3003" s="38" t="s">
        <v>100</v>
      </c>
      <c r="G3003" s="38" t="s">
        <v>101</v>
      </c>
      <c r="H3003" s="39">
        <v>44377</v>
      </c>
      <c r="I3003" s="38" t="s">
        <v>79</v>
      </c>
      <c r="J3003" s="38" t="s">
        <v>49</v>
      </c>
      <c r="M3003" s="38">
        <v>-981</v>
      </c>
      <c r="S3003" s="38">
        <v>-981</v>
      </c>
      <c r="AC3003" s="38">
        <v>-981</v>
      </c>
    </row>
    <row r="3004" spans="1:29" x14ac:dyDescent="0.2">
      <c r="A3004" s="38" t="s">
        <v>262</v>
      </c>
      <c r="B3004" s="38" t="s">
        <v>6330</v>
      </c>
      <c r="C3004" s="38" t="s">
        <v>6331</v>
      </c>
      <c r="D3004" s="38" t="s">
        <v>451</v>
      </c>
      <c r="E3004" s="38" t="s">
        <v>93</v>
      </c>
      <c r="F3004" s="38" t="s">
        <v>116</v>
      </c>
      <c r="G3004" s="38" t="s">
        <v>45</v>
      </c>
      <c r="H3004" s="39">
        <v>44377</v>
      </c>
      <c r="I3004" s="38" t="s">
        <v>79</v>
      </c>
      <c r="J3004" s="38" t="s">
        <v>49</v>
      </c>
      <c r="M3004" s="38">
        <v>-980</v>
      </c>
      <c r="S3004" s="38">
        <v>-980</v>
      </c>
      <c r="AC3004" s="38">
        <v>-980</v>
      </c>
    </row>
    <row r="3005" spans="1:29" x14ac:dyDescent="0.2">
      <c r="A3005" s="38" t="s">
        <v>361</v>
      </c>
      <c r="B3005" s="38" t="s">
        <v>6332</v>
      </c>
      <c r="C3005" s="38" t="s">
        <v>6333</v>
      </c>
      <c r="D3005" s="38" t="s">
        <v>712</v>
      </c>
      <c r="E3005" s="38" t="s">
        <v>93</v>
      </c>
      <c r="F3005" s="38" t="s">
        <v>52</v>
      </c>
      <c r="G3005" s="38" t="s">
        <v>53</v>
      </c>
      <c r="H3005" s="39">
        <v>44377</v>
      </c>
      <c r="I3005" s="38" t="s">
        <v>79</v>
      </c>
      <c r="J3005" s="38" t="s">
        <v>49</v>
      </c>
      <c r="M3005" s="38">
        <v>-980</v>
      </c>
      <c r="S3005" s="38">
        <v>-980</v>
      </c>
      <c r="AC3005" s="38">
        <v>-980</v>
      </c>
    </row>
    <row r="3006" spans="1:29" x14ac:dyDescent="0.2">
      <c r="A3006" s="38" t="s">
        <v>474</v>
      </c>
      <c r="B3006" s="38" t="s">
        <v>6334</v>
      </c>
      <c r="C3006" s="38" t="s">
        <v>6335</v>
      </c>
      <c r="D3006" s="38" t="s">
        <v>511</v>
      </c>
      <c r="E3006" s="38" t="s">
        <v>93</v>
      </c>
      <c r="F3006" s="38" t="s">
        <v>369</v>
      </c>
      <c r="G3006" s="38" t="s">
        <v>45</v>
      </c>
      <c r="H3006" s="39">
        <v>44377</v>
      </c>
      <c r="I3006" s="38" t="s">
        <v>79</v>
      </c>
      <c r="J3006" s="38" t="s">
        <v>49</v>
      </c>
      <c r="M3006" s="38">
        <v>-980</v>
      </c>
      <c r="S3006" s="38">
        <v>-980</v>
      </c>
      <c r="AC3006" s="38">
        <v>-980</v>
      </c>
    </row>
    <row r="3007" spans="1:29" x14ac:dyDescent="0.2">
      <c r="A3007" s="38" t="s">
        <v>474</v>
      </c>
      <c r="B3007" s="38" t="s">
        <v>6336</v>
      </c>
      <c r="C3007" s="38" t="s">
        <v>6337</v>
      </c>
      <c r="D3007" s="38" t="s">
        <v>477</v>
      </c>
      <c r="E3007" s="38" t="s">
        <v>93</v>
      </c>
      <c r="F3007" s="38" t="s">
        <v>369</v>
      </c>
      <c r="G3007" s="38" t="s">
        <v>45</v>
      </c>
      <c r="H3007" s="39">
        <v>44377</v>
      </c>
      <c r="I3007" s="38" t="s">
        <v>89</v>
      </c>
      <c r="J3007" s="38" t="s">
        <v>49</v>
      </c>
      <c r="M3007" s="38">
        <v>-980</v>
      </c>
      <c r="S3007" s="38">
        <v>-980</v>
      </c>
      <c r="AC3007" s="38">
        <v>-980</v>
      </c>
    </row>
    <row r="3008" spans="1:29" x14ac:dyDescent="0.2">
      <c r="A3008" s="38" t="s">
        <v>474</v>
      </c>
      <c r="B3008" s="38" t="s">
        <v>6338</v>
      </c>
      <c r="C3008" s="38" t="s">
        <v>6339</v>
      </c>
      <c r="D3008" s="38" t="s">
        <v>511</v>
      </c>
      <c r="E3008" s="38" t="s">
        <v>93</v>
      </c>
      <c r="F3008" s="38" t="s">
        <v>369</v>
      </c>
      <c r="G3008" s="38" t="s">
        <v>45</v>
      </c>
      <c r="H3008" s="39">
        <v>44377</v>
      </c>
      <c r="I3008" s="38" t="s">
        <v>79</v>
      </c>
      <c r="J3008" s="38" t="s">
        <v>49</v>
      </c>
      <c r="M3008" s="38">
        <v>-980</v>
      </c>
      <c r="S3008" s="38">
        <v>-980</v>
      </c>
      <c r="AC3008" s="38">
        <v>-980</v>
      </c>
    </row>
    <row r="3009" spans="1:29" x14ac:dyDescent="0.2">
      <c r="A3009" s="38" t="s">
        <v>474</v>
      </c>
      <c r="B3009" s="38" t="s">
        <v>6340</v>
      </c>
      <c r="C3009" s="38" t="s">
        <v>6341</v>
      </c>
      <c r="D3009" s="38" t="s">
        <v>511</v>
      </c>
      <c r="E3009" s="38" t="s">
        <v>93</v>
      </c>
      <c r="F3009" s="38" t="s">
        <v>369</v>
      </c>
      <c r="G3009" s="38" t="s">
        <v>45</v>
      </c>
      <c r="H3009" s="39">
        <v>44377</v>
      </c>
      <c r="I3009" s="38" t="s">
        <v>79</v>
      </c>
      <c r="J3009" s="38" t="s">
        <v>49</v>
      </c>
      <c r="M3009" s="38">
        <v>-980</v>
      </c>
      <c r="S3009" s="38">
        <v>-980</v>
      </c>
      <c r="AC3009" s="38">
        <v>-980</v>
      </c>
    </row>
    <row r="3010" spans="1:29" x14ac:dyDescent="0.2">
      <c r="A3010" s="38" t="s">
        <v>733</v>
      </c>
      <c r="B3010" s="38" t="s">
        <v>6342</v>
      </c>
      <c r="C3010" s="38" t="s">
        <v>6343</v>
      </c>
      <c r="D3010" s="38" t="s">
        <v>511</v>
      </c>
      <c r="E3010" s="38" t="s">
        <v>93</v>
      </c>
      <c r="F3010" s="38" t="s">
        <v>460</v>
      </c>
      <c r="G3010" s="38" t="s">
        <v>461</v>
      </c>
      <c r="H3010" s="39">
        <v>44377</v>
      </c>
      <c r="I3010" s="38" t="s">
        <v>79</v>
      </c>
      <c r="J3010" s="38" t="s">
        <v>49</v>
      </c>
      <c r="M3010" s="38">
        <v>-980</v>
      </c>
      <c r="S3010" s="38">
        <v>-980</v>
      </c>
      <c r="AC3010" s="38">
        <v>-980</v>
      </c>
    </row>
    <row r="3011" spans="1:29" x14ac:dyDescent="0.2">
      <c r="A3011" s="38" t="s">
        <v>474</v>
      </c>
      <c r="B3011" s="38" t="s">
        <v>6344</v>
      </c>
      <c r="C3011" s="38" t="s">
        <v>6345</v>
      </c>
      <c r="D3011" s="38" t="s">
        <v>511</v>
      </c>
      <c r="E3011" s="38" t="s">
        <v>93</v>
      </c>
      <c r="F3011" s="38" t="s">
        <v>44</v>
      </c>
      <c r="G3011" s="38" t="s">
        <v>45</v>
      </c>
      <c r="H3011" s="39">
        <v>44377</v>
      </c>
      <c r="I3011" s="38" t="s">
        <v>79</v>
      </c>
      <c r="J3011" s="38" t="s">
        <v>49</v>
      </c>
      <c r="M3011" s="38">
        <v>-978</v>
      </c>
      <c r="S3011" s="38">
        <v>-978</v>
      </c>
      <c r="AC3011" s="38">
        <v>-978</v>
      </c>
    </row>
    <row r="3012" spans="1:29" x14ac:dyDescent="0.2">
      <c r="A3012" s="38" t="s">
        <v>474</v>
      </c>
      <c r="B3012" s="38" t="s">
        <v>6346</v>
      </c>
      <c r="C3012" s="38" t="s">
        <v>6347</v>
      </c>
      <c r="D3012" s="38" t="s">
        <v>511</v>
      </c>
      <c r="E3012" s="38" t="s">
        <v>93</v>
      </c>
      <c r="F3012" s="38" t="s">
        <v>369</v>
      </c>
      <c r="G3012" s="38" t="s">
        <v>45</v>
      </c>
      <c r="H3012" s="39">
        <v>44377</v>
      </c>
      <c r="I3012" s="38" t="s">
        <v>79</v>
      </c>
      <c r="J3012" s="38" t="s">
        <v>49</v>
      </c>
      <c r="M3012" s="38">
        <v>-978</v>
      </c>
      <c r="S3012" s="38">
        <v>-978</v>
      </c>
      <c r="AC3012" s="38">
        <v>-978</v>
      </c>
    </row>
    <row r="3013" spans="1:29" x14ac:dyDescent="0.2">
      <c r="A3013" s="38" t="s">
        <v>474</v>
      </c>
      <c r="B3013" s="38" t="s">
        <v>6348</v>
      </c>
      <c r="C3013" s="38" t="s">
        <v>6349</v>
      </c>
      <c r="D3013" s="38" t="s">
        <v>511</v>
      </c>
      <c r="E3013" s="38" t="s">
        <v>93</v>
      </c>
      <c r="F3013" s="38" t="s">
        <v>369</v>
      </c>
      <c r="G3013" s="38" t="s">
        <v>45</v>
      </c>
      <c r="H3013" s="39">
        <v>44377</v>
      </c>
      <c r="I3013" s="38" t="s">
        <v>79</v>
      </c>
      <c r="J3013" s="38" t="s">
        <v>49</v>
      </c>
      <c r="M3013" s="38">
        <v>-977</v>
      </c>
      <c r="S3013" s="38">
        <v>-977</v>
      </c>
      <c r="AC3013" s="38">
        <v>-977</v>
      </c>
    </row>
    <row r="3014" spans="1:29" x14ac:dyDescent="0.2">
      <c r="A3014" s="38" t="s">
        <v>474</v>
      </c>
      <c r="B3014" s="38" t="s">
        <v>6350</v>
      </c>
      <c r="C3014" s="38" t="s">
        <v>6351</v>
      </c>
      <c r="D3014" s="38" t="s">
        <v>511</v>
      </c>
      <c r="E3014" s="38" t="s">
        <v>93</v>
      </c>
      <c r="F3014" s="38" t="s">
        <v>44</v>
      </c>
      <c r="G3014" s="38" t="s">
        <v>45</v>
      </c>
      <c r="H3014" s="39">
        <v>44377</v>
      </c>
      <c r="I3014" s="38" t="s">
        <v>89</v>
      </c>
      <c r="J3014" s="38" t="s">
        <v>49</v>
      </c>
      <c r="M3014" s="38">
        <v>-976</v>
      </c>
      <c r="S3014" s="38">
        <v>-976</v>
      </c>
      <c r="AC3014" s="38">
        <v>-976</v>
      </c>
    </row>
    <row r="3015" spans="1:29" x14ac:dyDescent="0.2">
      <c r="A3015" s="38" t="s">
        <v>474</v>
      </c>
      <c r="B3015" s="38" t="s">
        <v>6352</v>
      </c>
      <c r="C3015" s="38" t="s">
        <v>6353</v>
      </c>
      <c r="D3015" s="38" t="s">
        <v>511</v>
      </c>
      <c r="E3015" s="38" t="s">
        <v>93</v>
      </c>
      <c r="F3015" s="38" t="s">
        <v>369</v>
      </c>
      <c r="G3015" s="38" t="s">
        <v>45</v>
      </c>
      <c r="H3015" s="39">
        <v>44377</v>
      </c>
      <c r="I3015" s="38" t="s">
        <v>79</v>
      </c>
      <c r="J3015" s="38" t="s">
        <v>49</v>
      </c>
      <c r="M3015" s="38">
        <v>-976</v>
      </c>
      <c r="S3015" s="38">
        <v>-976</v>
      </c>
      <c r="AC3015" s="38">
        <v>-976</v>
      </c>
    </row>
    <row r="3016" spans="1:29" x14ac:dyDescent="0.2">
      <c r="A3016" s="38" t="s">
        <v>474</v>
      </c>
      <c r="B3016" s="38" t="s">
        <v>6354</v>
      </c>
      <c r="C3016" s="38" t="s">
        <v>6355</v>
      </c>
      <c r="D3016" s="38" t="s">
        <v>511</v>
      </c>
      <c r="E3016" s="38" t="s">
        <v>93</v>
      </c>
      <c r="F3016" s="38" t="s">
        <v>369</v>
      </c>
      <c r="G3016" s="38" t="s">
        <v>45</v>
      </c>
      <c r="H3016" s="39">
        <v>44377</v>
      </c>
      <c r="I3016" s="38" t="s">
        <v>79</v>
      </c>
      <c r="J3016" s="38" t="s">
        <v>49</v>
      </c>
      <c r="M3016" s="38">
        <v>-975</v>
      </c>
      <c r="S3016" s="38">
        <v>-975</v>
      </c>
      <c r="AC3016" s="38">
        <v>-975</v>
      </c>
    </row>
    <row r="3017" spans="1:29" x14ac:dyDescent="0.2">
      <c r="A3017" s="38" t="s">
        <v>262</v>
      </c>
      <c r="B3017" s="38" t="s">
        <v>6356</v>
      </c>
      <c r="C3017" s="38" t="s">
        <v>6357</v>
      </c>
      <c r="D3017" s="38" t="s">
        <v>525</v>
      </c>
      <c r="E3017" s="38" t="s">
        <v>93</v>
      </c>
      <c r="F3017" s="38" t="s">
        <v>116</v>
      </c>
      <c r="G3017" s="38" t="s">
        <v>45</v>
      </c>
      <c r="H3017" s="39">
        <v>44377</v>
      </c>
      <c r="I3017" s="38" t="s">
        <v>79</v>
      </c>
      <c r="J3017" s="38" t="s">
        <v>49</v>
      </c>
      <c r="M3017" s="38">
        <v>-974</v>
      </c>
      <c r="S3017" s="38">
        <v>-974</v>
      </c>
      <c r="AC3017" s="38">
        <v>-974</v>
      </c>
    </row>
    <row r="3018" spans="1:29" x14ac:dyDescent="0.2">
      <c r="A3018" s="38" t="s">
        <v>474</v>
      </c>
      <c r="B3018" s="38" t="s">
        <v>6358</v>
      </c>
      <c r="C3018" s="38" t="s">
        <v>6359</v>
      </c>
      <c r="D3018" s="38" t="s">
        <v>511</v>
      </c>
      <c r="E3018" s="38" t="s">
        <v>93</v>
      </c>
      <c r="F3018" s="38" t="s">
        <v>116</v>
      </c>
      <c r="G3018" s="38" t="s">
        <v>45</v>
      </c>
      <c r="H3018" s="39">
        <v>44377</v>
      </c>
      <c r="I3018" s="38" t="s">
        <v>79</v>
      </c>
      <c r="J3018" s="38" t="s">
        <v>49</v>
      </c>
      <c r="M3018" s="38">
        <v>-974</v>
      </c>
      <c r="S3018" s="38">
        <v>-974</v>
      </c>
      <c r="AC3018" s="38">
        <v>-974</v>
      </c>
    </row>
    <row r="3019" spans="1:29" x14ac:dyDescent="0.2">
      <c r="A3019" s="38" t="s">
        <v>474</v>
      </c>
      <c r="B3019" s="38" t="s">
        <v>6360</v>
      </c>
      <c r="C3019" s="38" t="s">
        <v>6361</v>
      </c>
      <c r="D3019" s="38" t="s">
        <v>477</v>
      </c>
      <c r="E3019" s="38" t="s">
        <v>93</v>
      </c>
      <c r="F3019" s="38" t="s">
        <v>369</v>
      </c>
      <c r="G3019" s="38" t="s">
        <v>45</v>
      </c>
      <c r="H3019" s="39">
        <v>44377</v>
      </c>
      <c r="I3019" s="38" t="s">
        <v>89</v>
      </c>
      <c r="J3019" s="38" t="s">
        <v>49</v>
      </c>
      <c r="M3019" s="38">
        <v>-974</v>
      </c>
      <c r="S3019" s="38">
        <v>-974</v>
      </c>
      <c r="AC3019" s="38">
        <v>-974</v>
      </c>
    </row>
    <row r="3020" spans="1:29" x14ac:dyDescent="0.2">
      <c r="A3020" s="38" t="s">
        <v>262</v>
      </c>
      <c r="B3020" s="38" t="s">
        <v>6362</v>
      </c>
      <c r="C3020" s="38" t="s">
        <v>6363</v>
      </c>
      <c r="D3020" s="38" t="s">
        <v>522</v>
      </c>
      <c r="E3020" s="38" t="s">
        <v>93</v>
      </c>
      <c r="F3020" s="38" t="s">
        <v>86</v>
      </c>
      <c r="G3020" s="38" t="s">
        <v>45</v>
      </c>
      <c r="H3020" s="39">
        <v>44377</v>
      </c>
      <c r="I3020" s="38" t="s">
        <v>79</v>
      </c>
      <c r="J3020" s="38" t="s">
        <v>49</v>
      </c>
      <c r="M3020" s="38">
        <v>-973</v>
      </c>
      <c r="S3020" s="38">
        <v>-973</v>
      </c>
      <c r="AC3020" s="38">
        <v>-973</v>
      </c>
    </row>
    <row r="3021" spans="1:29" x14ac:dyDescent="0.2">
      <c r="A3021" s="38" t="s">
        <v>474</v>
      </c>
      <c r="B3021" s="38" t="s">
        <v>6364</v>
      </c>
      <c r="C3021" s="38" t="s">
        <v>6365</v>
      </c>
      <c r="D3021" s="38" t="s">
        <v>511</v>
      </c>
      <c r="E3021" s="38" t="s">
        <v>93</v>
      </c>
      <c r="F3021" s="38" t="s">
        <v>369</v>
      </c>
      <c r="G3021" s="38" t="s">
        <v>45</v>
      </c>
      <c r="H3021" s="39">
        <v>44377</v>
      </c>
      <c r="I3021" s="38" t="s">
        <v>79</v>
      </c>
      <c r="J3021" s="38" t="s">
        <v>49</v>
      </c>
      <c r="M3021" s="38">
        <v>-973</v>
      </c>
      <c r="S3021" s="38">
        <v>-973</v>
      </c>
      <c r="AC3021" s="38">
        <v>-973</v>
      </c>
    </row>
    <row r="3022" spans="1:29" x14ac:dyDescent="0.2">
      <c r="A3022" s="38" t="s">
        <v>474</v>
      </c>
      <c r="B3022" s="38" t="s">
        <v>6366</v>
      </c>
      <c r="C3022" s="38" t="s">
        <v>6367</v>
      </c>
      <c r="D3022" s="38" t="s">
        <v>511</v>
      </c>
      <c r="E3022" s="38" t="s">
        <v>93</v>
      </c>
      <c r="F3022" s="38" t="s">
        <v>44</v>
      </c>
      <c r="G3022" s="38" t="s">
        <v>45</v>
      </c>
      <c r="H3022" s="39">
        <v>44377</v>
      </c>
      <c r="I3022" s="38" t="s">
        <v>89</v>
      </c>
      <c r="J3022" s="38" t="s">
        <v>49</v>
      </c>
      <c r="M3022" s="38">
        <v>-973</v>
      </c>
      <c r="S3022" s="38">
        <v>-973</v>
      </c>
      <c r="AC3022" s="38">
        <v>-973</v>
      </c>
    </row>
    <row r="3023" spans="1:29" x14ac:dyDescent="0.2">
      <c r="A3023" s="38" t="s">
        <v>474</v>
      </c>
      <c r="B3023" s="38" t="s">
        <v>6368</v>
      </c>
      <c r="C3023" s="38" t="s">
        <v>6369</v>
      </c>
      <c r="D3023" s="38" t="s">
        <v>511</v>
      </c>
      <c r="E3023" s="38" t="s">
        <v>93</v>
      </c>
      <c r="F3023" s="38" t="s">
        <v>369</v>
      </c>
      <c r="G3023" s="38" t="s">
        <v>45</v>
      </c>
      <c r="H3023" s="39">
        <v>44377</v>
      </c>
      <c r="I3023" s="38" t="s">
        <v>79</v>
      </c>
      <c r="J3023" s="38" t="s">
        <v>49</v>
      </c>
      <c r="M3023" s="38">
        <v>-972</v>
      </c>
      <c r="S3023" s="38">
        <v>-972</v>
      </c>
      <c r="AC3023" s="38">
        <v>-972</v>
      </c>
    </row>
    <row r="3024" spans="1:29" x14ac:dyDescent="0.2">
      <c r="A3024" s="38" t="s">
        <v>608</v>
      </c>
      <c r="B3024" s="38" t="s">
        <v>6370</v>
      </c>
      <c r="C3024" s="38" t="s">
        <v>6371</v>
      </c>
      <c r="D3024" s="38" t="s">
        <v>611</v>
      </c>
      <c r="E3024" s="38" t="s">
        <v>93</v>
      </c>
      <c r="F3024" s="38" t="s">
        <v>57</v>
      </c>
      <c r="G3024" s="38" t="s">
        <v>58</v>
      </c>
      <c r="H3024" s="39">
        <v>44377</v>
      </c>
      <c r="I3024" s="38" t="s">
        <v>89</v>
      </c>
      <c r="J3024" s="38" t="s">
        <v>49</v>
      </c>
      <c r="M3024" s="38">
        <v>-972</v>
      </c>
      <c r="S3024" s="38">
        <v>-972</v>
      </c>
      <c r="AC3024" s="38">
        <v>-972</v>
      </c>
    </row>
    <row r="3025" spans="1:29" x14ac:dyDescent="0.2">
      <c r="A3025" s="38" t="s">
        <v>502</v>
      </c>
      <c r="B3025" s="38" t="s">
        <v>6372</v>
      </c>
      <c r="C3025" s="38" t="s">
        <v>6373</v>
      </c>
      <c r="D3025" s="38" t="s">
        <v>616</v>
      </c>
      <c r="E3025" s="38" t="s">
        <v>93</v>
      </c>
      <c r="F3025" s="38" t="s">
        <v>52</v>
      </c>
      <c r="G3025" s="38" t="s">
        <v>53</v>
      </c>
      <c r="H3025" s="39">
        <v>44377</v>
      </c>
      <c r="I3025" s="38" t="s">
        <v>79</v>
      </c>
      <c r="J3025" s="38" t="s">
        <v>49</v>
      </c>
      <c r="M3025" s="38">
        <v>-971</v>
      </c>
      <c r="S3025" s="38">
        <v>-971</v>
      </c>
      <c r="AC3025" s="38">
        <v>-971</v>
      </c>
    </row>
    <row r="3026" spans="1:29" x14ac:dyDescent="0.2">
      <c r="A3026" s="38" t="s">
        <v>474</v>
      </c>
      <c r="B3026" s="38" t="s">
        <v>6374</v>
      </c>
      <c r="C3026" s="38" t="s">
        <v>6375</v>
      </c>
      <c r="D3026" s="38" t="s">
        <v>511</v>
      </c>
      <c r="E3026" s="38" t="s">
        <v>93</v>
      </c>
      <c r="F3026" s="38" t="s">
        <v>369</v>
      </c>
      <c r="G3026" s="38" t="s">
        <v>45</v>
      </c>
      <c r="H3026" s="39">
        <v>44377</v>
      </c>
      <c r="I3026" s="38" t="s">
        <v>79</v>
      </c>
      <c r="J3026" s="38" t="s">
        <v>49</v>
      </c>
      <c r="M3026" s="38">
        <v>-971</v>
      </c>
      <c r="S3026" s="38">
        <v>-971</v>
      </c>
      <c r="AC3026" s="38">
        <v>-971</v>
      </c>
    </row>
    <row r="3027" spans="1:29" x14ac:dyDescent="0.2">
      <c r="A3027" s="38" t="s">
        <v>474</v>
      </c>
      <c r="B3027" s="38" t="s">
        <v>6376</v>
      </c>
      <c r="C3027" s="38" t="s">
        <v>6377</v>
      </c>
      <c r="D3027" s="38" t="s">
        <v>511</v>
      </c>
      <c r="E3027" s="38" t="s">
        <v>93</v>
      </c>
      <c r="F3027" s="38" t="s">
        <v>369</v>
      </c>
      <c r="G3027" s="38" t="s">
        <v>45</v>
      </c>
      <c r="H3027" s="39">
        <v>44377</v>
      </c>
      <c r="I3027" s="38" t="s">
        <v>89</v>
      </c>
      <c r="J3027" s="38" t="s">
        <v>49</v>
      </c>
      <c r="M3027" s="38">
        <v>-971</v>
      </c>
      <c r="S3027" s="38">
        <v>-971</v>
      </c>
      <c r="AC3027" s="38">
        <v>-971</v>
      </c>
    </row>
    <row r="3028" spans="1:29" x14ac:dyDescent="0.2">
      <c r="A3028" s="38" t="s">
        <v>474</v>
      </c>
      <c r="B3028" s="38" t="s">
        <v>6378</v>
      </c>
      <c r="C3028" s="38" t="s">
        <v>6379</v>
      </c>
      <c r="D3028" s="38" t="s">
        <v>511</v>
      </c>
      <c r="E3028" s="38" t="s">
        <v>93</v>
      </c>
      <c r="F3028" s="38" t="s">
        <v>369</v>
      </c>
      <c r="G3028" s="38" t="s">
        <v>45</v>
      </c>
      <c r="H3028" s="39">
        <v>44377</v>
      </c>
      <c r="I3028" s="38" t="s">
        <v>79</v>
      </c>
      <c r="J3028" s="38" t="s">
        <v>49</v>
      </c>
      <c r="M3028" s="38">
        <v>-971</v>
      </c>
      <c r="S3028" s="38">
        <v>-971</v>
      </c>
      <c r="AC3028" s="38">
        <v>-971</v>
      </c>
    </row>
    <row r="3029" spans="1:29" x14ac:dyDescent="0.2">
      <c r="A3029" s="38" t="s">
        <v>474</v>
      </c>
      <c r="B3029" s="38" t="s">
        <v>6380</v>
      </c>
      <c r="C3029" s="38" t="s">
        <v>6381</v>
      </c>
      <c r="D3029" s="38" t="s">
        <v>477</v>
      </c>
      <c r="E3029" s="38" t="s">
        <v>93</v>
      </c>
      <c r="F3029" s="38" t="s">
        <v>369</v>
      </c>
      <c r="G3029" s="38" t="s">
        <v>45</v>
      </c>
      <c r="H3029" s="39">
        <v>44377</v>
      </c>
      <c r="I3029" s="38" t="s">
        <v>79</v>
      </c>
      <c r="J3029" s="38" t="s">
        <v>49</v>
      </c>
      <c r="M3029" s="38">
        <v>-971</v>
      </c>
      <c r="S3029" s="38">
        <v>-971</v>
      </c>
      <c r="AC3029" s="38">
        <v>-971</v>
      </c>
    </row>
    <row r="3030" spans="1:29" x14ac:dyDescent="0.2">
      <c r="A3030" s="38" t="s">
        <v>262</v>
      </c>
      <c r="B3030" s="38" t="s">
        <v>6382</v>
      </c>
      <c r="C3030" s="38" t="s">
        <v>6383</v>
      </c>
      <c r="D3030" s="38" t="s">
        <v>525</v>
      </c>
      <c r="E3030" s="38" t="s">
        <v>93</v>
      </c>
      <c r="F3030" s="38" t="s">
        <v>384</v>
      </c>
      <c r="G3030" s="38" t="s">
        <v>385</v>
      </c>
      <c r="H3030" s="39">
        <v>44377</v>
      </c>
      <c r="I3030" s="38" t="s">
        <v>79</v>
      </c>
      <c r="J3030" s="38" t="s">
        <v>49</v>
      </c>
      <c r="M3030" s="38">
        <v>-970</v>
      </c>
      <c r="S3030" s="38">
        <v>-970</v>
      </c>
      <c r="AC3030" s="38">
        <v>-970</v>
      </c>
    </row>
    <row r="3031" spans="1:29" x14ac:dyDescent="0.2">
      <c r="A3031" s="38" t="s">
        <v>361</v>
      </c>
      <c r="B3031" s="38" t="s">
        <v>6384</v>
      </c>
      <c r="C3031" s="38" t="s">
        <v>6385</v>
      </c>
      <c r="D3031" s="38" t="s">
        <v>712</v>
      </c>
      <c r="E3031" s="38" t="s">
        <v>93</v>
      </c>
      <c r="F3031" s="38" t="s">
        <v>40</v>
      </c>
      <c r="G3031" s="38" t="s">
        <v>41</v>
      </c>
      <c r="H3031" s="39">
        <v>44377</v>
      </c>
      <c r="I3031" s="38" t="s">
        <v>79</v>
      </c>
      <c r="J3031" s="38" t="s">
        <v>49</v>
      </c>
      <c r="M3031" s="38">
        <v>-970</v>
      </c>
      <c r="S3031" s="38">
        <v>-970</v>
      </c>
      <c r="AC3031" s="38">
        <v>-970</v>
      </c>
    </row>
    <row r="3032" spans="1:29" x14ac:dyDescent="0.2">
      <c r="A3032" s="38" t="s">
        <v>474</v>
      </c>
      <c r="B3032" s="38" t="s">
        <v>6386</v>
      </c>
      <c r="C3032" s="38" t="s">
        <v>6387</v>
      </c>
      <c r="D3032" s="38" t="s">
        <v>511</v>
      </c>
      <c r="E3032" s="38" t="s">
        <v>93</v>
      </c>
      <c r="F3032" s="38" t="s">
        <v>116</v>
      </c>
      <c r="G3032" s="38" t="s">
        <v>45</v>
      </c>
      <c r="H3032" s="39">
        <v>44377</v>
      </c>
      <c r="I3032" s="38" t="s">
        <v>79</v>
      </c>
      <c r="J3032" s="38" t="s">
        <v>49</v>
      </c>
      <c r="M3032" s="38">
        <v>-970</v>
      </c>
      <c r="S3032" s="38">
        <v>-970</v>
      </c>
      <c r="AC3032" s="38">
        <v>-970</v>
      </c>
    </row>
    <row r="3033" spans="1:29" x14ac:dyDescent="0.2">
      <c r="A3033" s="38" t="s">
        <v>693</v>
      </c>
      <c r="B3033" s="38" t="s">
        <v>6388</v>
      </c>
      <c r="C3033" s="38" t="s">
        <v>6389</v>
      </c>
      <c r="D3033" s="38" t="s">
        <v>696</v>
      </c>
      <c r="E3033" s="38" t="s">
        <v>93</v>
      </c>
      <c r="F3033" s="38" t="s">
        <v>63</v>
      </c>
      <c r="G3033" s="38" t="s">
        <v>64</v>
      </c>
      <c r="H3033" s="39">
        <v>44377</v>
      </c>
      <c r="I3033" s="38" t="s">
        <v>89</v>
      </c>
      <c r="J3033" s="38" t="s">
        <v>49</v>
      </c>
      <c r="M3033" s="38">
        <v>-970</v>
      </c>
      <c r="S3033" s="38">
        <v>-970</v>
      </c>
      <c r="AC3033" s="38">
        <v>-970</v>
      </c>
    </row>
    <row r="3034" spans="1:29" x14ac:dyDescent="0.2">
      <c r="A3034" s="38" t="s">
        <v>693</v>
      </c>
      <c r="B3034" s="38" t="s">
        <v>6390</v>
      </c>
      <c r="C3034" s="38" t="s">
        <v>6391</v>
      </c>
      <c r="D3034" s="38" t="s">
        <v>696</v>
      </c>
      <c r="E3034" s="38" t="s">
        <v>93</v>
      </c>
      <c r="F3034" s="38" t="s">
        <v>63</v>
      </c>
      <c r="G3034" s="38" t="s">
        <v>64</v>
      </c>
      <c r="H3034" s="39">
        <v>44377</v>
      </c>
      <c r="I3034" s="38" t="s">
        <v>89</v>
      </c>
      <c r="J3034" s="38" t="s">
        <v>49</v>
      </c>
      <c r="M3034" s="38">
        <v>-970</v>
      </c>
      <c r="S3034" s="38">
        <v>-970</v>
      </c>
      <c r="AC3034" s="38">
        <v>-970</v>
      </c>
    </row>
    <row r="3035" spans="1:29" x14ac:dyDescent="0.2">
      <c r="A3035" s="38" t="s">
        <v>474</v>
      </c>
      <c r="B3035" s="38" t="s">
        <v>6392</v>
      </c>
      <c r="C3035" s="38" t="s">
        <v>6393</v>
      </c>
      <c r="D3035" s="38" t="s">
        <v>511</v>
      </c>
      <c r="E3035" s="38" t="s">
        <v>93</v>
      </c>
      <c r="F3035" s="38" t="s">
        <v>116</v>
      </c>
      <c r="G3035" s="38" t="s">
        <v>45</v>
      </c>
      <c r="H3035" s="39">
        <v>44377</v>
      </c>
      <c r="I3035" s="38" t="s">
        <v>89</v>
      </c>
      <c r="J3035" s="38" t="s">
        <v>49</v>
      </c>
      <c r="M3035" s="38">
        <v>-969</v>
      </c>
      <c r="S3035" s="38">
        <v>-969</v>
      </c>
      <c r="AC3035" s="38">
        <v>-969</v>
      </c>
    </row>
    <row r="3036" spans="1:29" x14ac:dyDescent="0.2">
      <c r="A3036" s="38" t="s">
        <v>474</v>
      </c>
      <c r="B3036" s="38" t="s">
        <v>6394</v>
      </c>
      <c r="C3036" s="38" t="s">
        <v>6395</v>
      </c>
      <c r="D3036" s="38" t="s">
        <v>511</v>
      </c>
      <c r="E3036" s="38" t="s">
        <v>93</v>
      </c>
      <c r="F3036" s="38" t="s">
        <v>116</v>
      </c>
      <c r="G3036" s="38" t="s">
        <v>45</v>
      </c>
      <c r="H3036" s="39">
        <v>44377</v>
      </c>
      <c r="I3036" s="38" t="s">
        <v>79</v>
      </c>
      <c r="J3036" s="38" t="s">
        <v>49</v>
      </c>
      <c r="M3036" s="38">
        <v>-969</v>
      </c>
      <c r="S3036" s="38">
        <v>-969</v>
      </c>
      <c r="AC3036" s="38">
        <v>-969</v>
      </c>
    </row>
    <row r="3037" spans="1:29" x14ac:dyDescent="0.2">
      <c r="A3037" s="38" t="s">
        <v>474</v>
      </c>
      <c r="B3037" s="38" t="s">
        <v>6396</v>
      </c>
      <c r="C3037" s="38" t="s">
        <v>6397</v>
      </c>
      <c r="D3037" s="38" t="s">
        <v>511</v>
      </c>
      <c r="E3037" s="38" t="s">
        <v>93</v>
      </c>
      <c r="F3037" s="38" t="s">
        <v>44</v>
      </c>
      <c r="G3037" s="38" t="s">
        <v>45</v>
      </c>
      <c r="H3037" s="39">
        <v>44377</v>
      </c>
      <c r="I3037" s="38" t="s">
        <v>79</v>
      </c>
      <c r="J3037" s="38" t="s">
        <v>49</v>
      </c>
      <c r="M3037" s="38">
        <v>-969</v>
      </c>
      <c r="S3037" s="38">
        <v>-969</v>
      </c>
      <c r="AC3037" s="38">
        <v>-969</v>
      </c>
    </row>
    <row r="3038" spans="1:29" x14ac:dyDescent="0.2">
      <c r="A3038" s="38" t="s">
        <v>474</v>
      </c>
      <c r="B3038" s="38" t="s">
        <v>6398</v>
      </c>
      <c r="C3038" s="38" t="s">
        <v>6399</v>
      </c>
      <c r="D3038" s="38" t="s">
        <v>511</v>
      </c>
      <c r="E3038" s="38" t="s">
        <v>93</v>
      </c>
      <c r="F3038" s="38" t="s">
        <v>44</v>
      </c>
      <c r="G3038" s="38" t="s">
        <v>45</v>
      </c>
      <c r="H3038" s="39">
        <v>44377</v>
      </c>
      <c r="I3038" s="38" t="s">
        <v>79</v>
      </c>
      <c r="J3038" s="38" t="s">
        <v>49</v>
      </c>
      <c r="M3038" s="38">
        <v>-969</v>
      </c>
      <c r="S3038" s="38">
        <v>-969</v>
      </c>
      <c r="AC3038" s="38">
        <v>-969</v>
      </c>
    </row>
    <row r="3039" spans="1:29" x14ac:dyDescent="0.2">
      <c r="A3039" s="38" t="s">
        <v>474</v>
      </c>
      <c r="B3039" s="38" t="s">
        <v>6400</v>
      </c>
      <c r="C3039" s="38" t="s">
        <v>6401</v>
      </c>
      <c r="D3039" s="38" t="s">
        <v>511</v>
      </c>
      <c r="E3039" s="38" t="s">
        <v>93</v>
      </c>
      <c r="F3039" s="38" t="s">
        <v>369</v>
      </c>
      <c r="G3039" s="38" t="s">
        <v>45</v>
      </c>
      <c r="H3039" s="39">
        <v>44377</v>
      </c>
      <c r="I3039" s="38" t="s">
        <v>79</v>
      </c>
      <c r="J3039" s="38" t="s">
        <v>49</v>
      </c>
      <c r="M3039" s="38">
        <v>-968</v>
      </c>
      <c r="S3039" s="38">
        <v>-968</v>
      </c>
      <c r="AC3039" s="38">
        <v>-968</v>
      </c>
    </row>
    <row r="3040" spans="1:29" x14ac:dyDescent="0.2">
      <c r="A3040" s="38" t="s">
        <v>608</v>
      </c>
      <c r="B3040" s="38" t="s">
        <v>6402</v>
      </c>
      <c r="C3040" s="38" t="s">
        <v>6403</v>
      </c>
      <c r="D3040" s="38" t="s">
        <v>611</v>
      </c>
      <c r="E3040" s="38" t="s">
        <v>93</v>
      </c>
      <c r="F3040" s="38" t="s">
        <v>60</v>
      </c>
      <c r="G3040" s="38" t="s">
        <v>61</v>
      </c>
      <c r="H3040" s="39">
        <v>44377</v>
      </c>
      <c r="I3040" s="38" t="s">
        <v>89</v>
      </c>
      <c r="J3040" s="38" t="s">
        <v>49</v>
      </c>
      <c r="M3040" s="38">
        <v>-968</v>
      </c>
      <c r="S3040" s="38">
        <v>-968</v>
      </c>
      <c r="AC3040" s="38">
        <v>-968</v>
      </c>
    </row>
    <row r="3041" spans="1:29" x14ac:dyDescent="0.2">
      <c r="A3041" s="38" t="s">
        <v>474</v>
      </c>
      <c r="B3041" s="38" t="s">
        <v>6404</v>
      </c>
      <c r="C3041" s="38" t="s">
        <v>6405</v>
      </c>
      <c r="D3041" s="38" t="s">
        <v>511</v>
      </c>
      <c r="E3041" s="38" t="s">
        <v>93</v>
      </c>
      <c r="F3041" s="38" t="s">
        <v>369</v>
      </c>
      <c r="G3041" s="38" t="s">
        <v>45</v>
      </c>
      <c r="H3041" s="39">
        <v>44377</v>
      </c>
      <c r="I3041" s="38" t="s">
        <v>79</v>
      </c>
      <c r="J3041" s="38" t="s">
        <v>49</v>
      </c>
      <c r="M3041" s="38">
        <v>-967</v>
      </c>
      <c r="S3041" s="38">
        <v>-967</v>
      </c>
      <c r="AC3041" s="38">
        <v>-967</v>
      </c>
    </row>
    <row r="3042" spans="1:29" x14ac:dyDescent="0.2">
      <c r="A3042" s="38" t="s">
        <v>474</v>
      </c>
      <c r="B3042" s="38" t="s">
        <v>6406</v>
      </c>
      <c r="C3042" s="38" t="s">
        <v>6407</v>
      </c>
      <c r="D3042" s="38" t="s">
        <v>511</v>
      </c>
      <c r="E3042" s="38" t="s">
        <v>93</v>
      </c>
      <c r="F3042" s="38" t="s">
        <v>44</v>
      </c>
      <c r="G3042" s="38" t="s">
        <v>45</v>
      </c>
      <c r="H3042" s="39">
        <v>44377</v>
      </c>
      <c r="I3042" s="38" t="s">
        <v>89</v>
      </c>
      <c r="J3042" s="38" t="s">
        <v>49</v>
      </c>
      <c r="M3042" s="38">
        <v>-966</v>
      </c>
      <c r="S3042" s="38">
        <v>-966</v>
      </c>
      <c r="AC3042" s="38">
        <v>-966</v>
      </c>
    </row>
    <row r="3043" spans="1:29" x14ac:dyDescent="0.2">
      <c r="A3043" s="38" t="s">
        <v>474</v>
      </c>
      <c r="B3043" s="38" t="s">
        <v>6408</v>
      </c>
      <c r="C3043" s="38" t="s">
        <v>6409</v>
      </c>
      <c r="D3043" s="38" t="s">
        <v>511</v>
      </c>
      <c r="E3043" s="38" t="s">
        <v>93</v>
      </c>
      <c r="F3043" s="38" t="s">
        <v>116</v>
      </c>
      <c r="G3043" s="38" t="s">
        <v>45</v>
      </c>
      <c r="H3043" s="39">
        <v>44377</v>
      </c>
      <c r="I3043" s="38" t="s">
        <v>79</v>
      </c>
      <c r="J3043" s="38" t="s">
        <v>49</v>
      </c>
      <c r="M3043" s="38">
        <v>-966</v>
      </c>
      <c r="S3043" s="38">
        <v>-966</v>
      </c>
      <c r="AC3043" s="38">
        <v>-966</v>
      </c>
    </row>
    <row r="3044" spans="1:29" x14ac:dyDescent="0.2">
      <c r="A3044" s="38" t="s">
        <v>262</v>
      </c>
      <c r="B3044" s="38" t="s">
        <v>6410</v>
      </c>
      <c r="C3044" s="38" t="s">
        <v>6411</v>
      </c>
      <c r="D3044" s="38" t="s">
        <v>525</v>
      </c>
      <c r="E3044" s="38" t="s">
        <v>93</v>
      </c>
      <c r="F3044" s="38" t="s">
        <v>80</v>
      </c>
      <c r="G3044" s="38" t="s">
        <v>61</v>
      </c>
      <c r="H3044" s="39">
        <v>44377</v>
      </c>
      <c r="I3044" s="38" t="s">
        <v>79</v>
      </c>
      <c r="J3044" s="38" t="s">
        <v>49</v>
      </c>
      <c r="M3044" s="38">
        <v>-965</v>
      </c>
      <c r="S3044" s="38">
        <v>-965</v>
      </c>
      <c r="AC3044" s="38">
        <v>-965</v>
      </c>
    </row>
    <row r="3045" spans="1:29" x14ac:dyDescent="0.2">
      <c r="A3045" s="38" t="s">
        <v>693</v>
      </c>
      <c r="B3045" s="38" t="s">
        <v>6412</v>
      </c>
      <c r="C3045" s="38" t="s">
        <v>6413</v>
      </c>
      <c r="D3045" s="38" t="s">
        <v>696</v>
      </c>
      <c r="E3045" s="38" t="s">
        <v>93</v>
      </c>
      <c r="F3045" s="38" t="s">
        <v>100</v>
      </c>
      <c r="G3045" s="38" t="s">
        <v>101</v>
      </c>
      <c r="H3045" s="39">
        <v>44377</v>
      </c>
      <c r="I3045" s="38" t="s">
        <v>79</v>
      </c>
      <c r="J3045" s="38" t="s">
        <v>49</v>
      </c>
      <c r="M3045" s="38">
        <v>-965</v>
      </c>
      <c r="S3045" s="38">
        <v>-965</v>
      </c>
      <c r="AC3045" s="38">
        <v>-965</v>
      </c>
    </row>
    <row r="3046" spans="1:29" x14ac:dyDescent="0.2">
      <c r="A3046" s="38" t="s">
        <v>474</v>
      </c>
      <c r="B3046" s="38" t="s">
        <v>6414</v>
      </c>
      <c r="C3046" s="38" t="s">
        <v>6415</v>
      </c>
      <c r="D3046" s="38" t="s">
        <v>511</v>
      </c>
      <c r="E3046" s="38" t="s">
        <v>93</v>
      </c>
      <c r="F3046" s="38" t="s">
        <v>369</v>
      </c>
      <c r="G3046" s="38" t="s">
        <v>45</v>
      </c>
      <c r="H3046" s="39">
        <v>44377</v>
      </c>
      <c r="I3046" s="38" t="s">
        <v>79</v>
      </c>
      <c r="J3046" s="38" t="s">
        <v>49</v>
      </c>
      <c r="M3046" s="38">
        <v>-964</v>
      </c>
      <c r="S3046" s="38">
        <v>-964</v>
      </c>
      <c r="AC3046" s="38">
        <v>-964</v>
      </c>
    </row>
    <row r="3047" spans="1:29" x14ac:dyDescent="0.2">
      <c r="A3047" s="38" t="s">
        <v>474</v>
      </c>
      <c r="B3047" s="38" t="s">
        <v>6416</v>
      </c>
      <c r="C3047" s="38" t="s">
        <v>6417</v>
      </c>
      <c r="D3047" s="38" t="s">
        <v>511</v>
      </c>
      <c r="E3047" s="38" t="s">
        <v>93</v>
      </c>
      <c r="F3047" s="38" t="s">
        <v>40</v>
      </c>
      <c r="G3047" s="38" t="s">
        <v>41</v>
      </c>
      <c r="H3047" s="39">
        <v>44377</v>
      </c>
      <c r="I3047" s="38" t="s">
        <v>79</v>
      </c>
      <c r="J3047" s="38" t="s">
        <v>43</v>
      </c>
      <c r="M3047" s="38">
        <v>-963</v>
      </c>
      <c r="S3047" s="38">
        <v>-963</v>
      </c>
      <c r="AC3047" s="38">
        <v>-963</v>
      </c>
    </row>
    <row r="3048" spans="1:29" x14ac:dyDescent="0.2">
      <c r="A3048" s="38" t="s">
        <v>474</v>
      </c>
      <c r="B3048" s="38" t="s">
        <v>6418</v>
      </c>
      <c r="C3048" s="38" t="s">
        <v>6419</v>
      </c>
      <c r="D3048" s="38" t="s">
        <v>511</v>
      </c>
      <c r="E3048" s="38" t="s">
        <v>93</v>
      </c>
      <c r="F3048" s="38" t="s">
        <v>116</v>
      </c>
      <c r="G3048" s="38" t="s">
        <v>45</v>
      </c>
      <c r="H3048" s="39">
        <v>44377</v>
      </c>
      <c r="I3048" s="38" t="s">
        <v>79</v>
      </c>
      <c r="J3048" s="38" t="s">
        <v>49</v>
      </c>
      <c r="M3048" s="38">
        <v>-963</v>
      </c>
      <c r="S3048" s="38">
        <v>-963</v>
      </c>
      <c r="AC3048" s="38">
        <v>-963</v>
      </c>
    </row>
    <row r="3049" spans="1:29" x14ac:dyDescent="0.2">
      <c r="A3049" s="38" t="s">
        <v>474</v>
      </c>
      <c r="B3049" s="38" t="s">
        <v>6420</v>
      </c>
      <c r="C3049" s="38" t="s">
        <v>6421</v>
      </c>
      <c r="D3049" s="38" t="s">
        <v>511</v>
      </c>
      <c r="E3049" s="38" t="s">
        <v>93</v>
      </c>
      <c r="F3049" s="38" t="s">
        <v>116</v>
      </c>
      <c r="G3049" s="38" t="s">
        <v>45</v>
      </c>
      <c r="H3049" s="39">
        <v>44377</v>
      </c>
      <c r="I3049" s="38" t="s">
        <v>79</v>
      </c>
      <c r="J3049" s="38" t="s">
        <v>49</v>
      </c>
      <c r="M3049" s="38">
        <v>-963</v>
      </c>
      <c r="S3049" s="38">
        <v>-963</v>
      </c>
      <c r="AC3049" s="38">
        <v>-963</v>
      </c>
    </row>
    <row r="3050" spans="1:29" x14ac:dyDescent="0.2">
      <c r="A3050" s="38" t="s">
        <v>759</v>
      </c>
      <c r="B3050" s="38" t="s">
        <v>6422</v>
      </c>
      <c r="C3050" s="38" t="s">
        <v>6423</v>
      </c>
      <c r="D3050" s="38" t="s">
        <v>762</v>
      </c>
      <c r="E3050" s="38" t="s">
        <v>93</v>
      </c>
      <c r="F3050" s="38" t="s">
        <v>70</v>
      </c>
      <c r="G3050" s="38" t="s">
        <v>51</v>
      </c>
      <c r="H3050" s="39">
        <v>44377</v>
      </c>
      <c r="I3050" s="38" t="s">
        <v>79</v>
      </c>
      <c r="J3050" s="38" t="s">
        <v>49</v>
      </c>
      <c r="M3050" s="38">
        <v>-962</v>
      </c>
      <c r="S3050" s="38">
        <v>-962</v>
      </c>
      <c r="AC3050" s="38">
        <v>-962</v>
      </c>
    </row>
    <row r="3051" spans="1:29" x14ac:dyDescent="0.2">
      <c r="A3051" s="38" t="s">
        <v>262</v>
      </c>
      <c r="B3051" s="38" t="s">
        <v>6424</v>
      </c>
      <c r="C3051" s="38" t="s">
        <v>6425</v>
      </c>
      <c r="D3051" s="38" t="s">
        <v>451</v>
      </c>
      <c r="E3051" s="38" t="s">
        <v>93</v>
      </c>
      <c r="F3051" s="38" t="s">
        <v>116</v>
      </c>
      <c r="G3051" s="38" t="s">
        <v>45</v>
      </c>
      <c r="H3051" s="39">
        <v>44377</v>
      </c>
      <c r="I3051" s="38" t="s">
        <v>79</v>
      </c>
      <c r="J3051" s="38" t="s">
        <v>49</v>
      </c>
      <c r="M3051" s="38">
        <v>-961</v>
      </c>
      <c r="S3051" s="38">
        <v>-961</v>
      </c>
      <c r="AC3051" s="38">
        <v>-961</v>
      </c>
    </row>
    <row r="3052" spans="1:29" x14ac:dyDescent="0.2">
      <c r="A3052" s="38" t="s">
        <v>474</v>
      </c>
      <c r="B3052" s="38" t="s">
        <v>6426</v>
      </c>
      <c r="C3052" s="38" t="s">
        <v>6427</v>
      </c>
      <c r="D3052" s="38" t="s">
        <v>511</v>
      </c>
      <c r="E3052" s="38" t="s">
        <v>93</v>
      </c>
      <c r="F3052" s="38" t="s">
        <v>116</v>
      </c>
      <c r="G3052" s="38" t="s">
        <v>45</v>
      </c>
      <c r="H3052" s="39">
        <v>44377</v>
      </c>
      <c r="I3052" s="38" t="s">
        <v>79</v>
      </c>
      <c r="J3052" s="38" t="s">
        <v>49</v>
      </c>
      <c r="M3052" s="38">
        <v>-961</v>
      </c>
      <c r="S3052" s="38">
        <v>-961</v>
      </c>
      <c r="AC3052" s="38">
        <v>-961</v>
      </c>
    </row>
    <row r="3053" spans="1:29" x14ac:dyDescent="0.2">
      <c r="A3053" s="38" t="s">
        <v>474</v>
      </c>
      <c r="B3053" s="38" t="s">
        <v>6428</v>
      </c>
      <c r="C3053" s="38" t="s">
        <v>6429</v>
      </c>
      <c r="D3053" s="38" t="s">
        <v>477</v>
      </c>
      <c r="E3053" s="38" t="s">
        <v>93</v>
      </c>
      <c r="F3053" s="38" t="s">
        <v>369</v>
      </c>
      <c r="G3053" s="38" t="s">
        <v>45</v>
      </c>
      <c r="H3053" s="39">
        <v>44377</v>
      </c>
      <c r="I3053" s="38" t="s">
        <v>79</v>
      </c>
      <c r="J3053" s="38" t="s">
        <v>49</v>
      </c>
      <c r="M3053" s="38">
        <v>-960</v>
      </c>
      <c r="S3053" s="38">
        <v>-960</v>
      </c>
      <c r="AC3053" s="38">
        <v>-960</v>
      </c>
    </row>
    <row r="3054" spans="1:29" x14ac:dyDescent="0.2">
      <c r="A3054" s="38" t="s">
        <v>608</v>
      </c>
      <c r="B3054" s="38" t="s">
        <v>6430</v>
      </c>
      <c r="C3054" s="38" t="s">
        <v>6431</v>
      </c>
      <c r="D3054" s="38" t="s">
        <v>611</v>
      </c>
      <c r="E3054" s="38" t="s">
        <v>93</v>
      </c>
      <c r="F3054" s="38" t="s">
        <v>100</v>
      </c>
      <c r="G3054" s="38" t="s">
        <v>101</v>
      </c>
      <c r="H3054" s="39">
        <v>44377</v>
      </c>
      <c r="I3054" s="38" t="s">
        <v>79</v>
      </c>
      <c r="J3054" s="38" t="s">
        <v>49</v>
      </c>
      <c r="M3054" s="38">
        <v>-960</v>
      </c>
      <c r="S3054" s="38">
        <v>-960</v>
      </c>
      <c r="AC3054" s="38">
        <v>-960</v>
      </c>
    </row>
    <row r="3055" spans="1:29" x14ac:dyDescent="0.2">
      <c r="A3055" s="38" t="s">
        <v>262</v>
      </c>
      <c r="B3055" s="38" t="s">
        <v>6432</v>
      </c>
      <c r="C3055" s="38" t="s">
        <v>6433</v>
      </c>
      <c r="D3055" s="38" t="s">
        <v>525</v>
      </c>
      <c r="E3055" s="38" t="s">
        <v>93</v>
      </c>
      <c r="F3055" s="38" t="s">
        <v>92</v>
      </c>
      <c r="G3055" s="38" t="s">
        <v>41</v>
      </c>
      <c r="H3055" s="39">
        <v>44377</v>
      </c>
      <c r="I3055" s="38" t="s">
        <v>79</v>
      </c>
      <c r="J3055" s="38" t="s">
        <v>49</v>
      </c>
      <c r="M3055" s="38">
        <v>-959</v>
      </c>
      <c r="S3055" s="38">
        <v>-959</v>
      </c>
      <c r="AC3055" s="38">
        <v>-959</v>
      </c>
    </row>
    <row r="3056" spans="1:29" x14ac:dyDescent="0.2">
      <c r="A3056" s="38" t="s">
        <v>361</v>
      </c>
      <c r="B3056" s="38" t="s">
        <v>6434</v>
      </c>
      <c r="C3056" s="38" t="s">
        <v>6435</v>
      </c>
      <c r="D3056" s="38" t="s">
        <v>712</v>
      </c>
      <c r="E3056" s="38" t="s">
        <v>93</v>
      </c>
      <c r="F3056" s="38" t="s">
        <v>52</v>
      </c>
      <c r="G3056" s="38" t="s">
        <v>53</v>
      </c>
      <c r="H3056" s="39">
        <v>44377</v>
      </c>
      <c r="I3056" s="38" t="s">
        <v>79</v>
      </c>
      <c r="J3056" s="38" t="s">
        <v>49</v>
      </c>
      <c r="M3056" s="38">
        <v>-959</v>
      </c>
      <c r="S3056" s="38">
        <v>-959</v>
      </c>
      <c r="AC3056" s="38">
        <v>-959</v>
      </c>
    </row>
    <row r="3057" spans="1:29" x14ac:dyDescent="0.2">
      <c r="A3057" s="38" t="s">
        <v>474</v>
      </c>
      <c r="B3057" s="38" t="s">
        <v>6436</v>
      </c>
      <c r="C3057" s="38" t="s">
        <v>6437</v>
      </c>
      <c r="D3057" s="38" t="s">
        <v>511</v>
      </c>
      <c r="E3057" s="38" t="s">
        <v>93</v>
      </c>
      <c r="F3057" s="38" t="s">
        <v>369</v>
      </c>
      <c r="G3057" s="38" t="s">
        <v>45</v>
      </c>
      <c r="H3057" s="39">
        <v>44377</v>
      </c>
      <c r="I3057" s="38" t="s">
        <v>79</v>
      </c>
      <c r="J3057" s="38" t="s">
        <v>49</v>
      </c>
      <c r="M3057" s="38">
        <v>-959</v>
      </c>
      <c r="S3057" s="38">
        <v>-959</v>
      </c>
      <c r="AC3057" s="38">
        <v>-959</v>
      </c>
    </row>
    <row r="3058" spans="1:29" x14ac:dyDescent="0.2">
      <c r="A3058" s="38" t="s">
        <v>733</v>
      </c>
      <c r="B3058" s="38" t="s">
        <v>6438</v>
      </c>
      <c r="C3058" s="38" t="s">
        <v>6439</v>
      </c>
      <c r="D3058" s="38" t="s">
        <v>511</v>
      </c>
      <c r="E3058" s="38" t="s">
        <v>93</v>
      </c>
      <c r="F3058" s="38" t="s">
        <v>71</v>
      </c>
      <c r="G3058" s="38" t="s">
        <v>69</v>
      </c>
      <c r="H3058" s="39">
        <v>44377</v>
      </c>
      <c r="I3058" s="38" t="s">
        <v>79</v>
      </c>
      <c r="J3058" s="38" t="s">
        <v>49</v>
      </c>
      <c r="M3058" s="38">
        <v>-959</v>
      </c>
      <c r="S3058" s="38">
        <v>-959</v>
      </c>
      <c r="AC3058" s="38">
        <v>-959</v>
      </c>
    </row>
    <row r="3059" spans="1:29" x14ac:dyDescent="0.2">
      <c r="A3059" s="38" t="s">
        <v>474</v>
      </c>
      <c r="B3059" s="38" t="s">
        <v>6440</v>
      </c>
      <c r="C3059" s="38" t="s">
        <v>6441</v>
      </c>
      <c r="D3059" s="38" t="s">
        <v>511</v>
      </c>
      <c r="E3059" s="38" t="s">
        <v>93</v>
      </c>
      <c r="F3059" s="38" t="s">
        <v>116</v>
      </c>
      <c r="G3059" s="38" t="s">
        <v>45</v>
      </c>
      <c r="H3059" s="39">
        <v>44377</v>
      </c>
      <c r="I3059" s="38" t="s">
        <v>79</v>
      </c>
      <c r="J3059" s="38" t="s">
        <v>49</v>
      </c>
      <c r="M3059" s="38">
        <v>-958</v>
      </c>
      <c r="S3059" s="38">
        <v>-958</v>
      </c>
      <c r="AC3059" s="38">
        <v>-958</v>
      </c>
    </row>
    <row r="3060" spans="1:29" x14ac:dyDescent="0.2">
      <c r="A3060" s="38" t="s">
        <v>474</v>
      </c>
      <c r="B3060" s="38" t="s">
        <v>6442</v>
      </c>
      <c r="C3060" s="38" t="s">
        <v>6443</v>
      </c>
      <c r="D3060" s="38" t="s">
        <v>511</v>
      </c>
      <c r="E3060" s="38" t="s">
        <v>93</v>
      </c>
      <c r="F3060" s="38" t="s">
        <v>44</v>
      </c>
      <c r="G3060" s="38" t="s">
        <v>45</v>
      </c>
      <c r="H3060" s="39">
        <v>44377</v>
      </c>
      <c r="I3060" s="38" t="s">
        <v>79</v>
      </c>
      <c r="J3060" s="38" t="s">
        <v>49</v>
      </c>
      <c r="M3060" s="38">
        <v>-958</v>
      </c>
      <c r="S3060" s="38">
        <v>-958</v>
      </c>
      <c r="AC3060" s="38">
        <v>-958</v>
      </c>
    </row>
    <row r="3061" spans="1:29" x14ac:dyDescent="0.2">
      <c r="A3061" s="38" t="s">
        <v>474</v>
      </c>
      <c r="B3061" s="38" t="s">
        <v>6444</v>
      </c>
      <c r="C3061" s="38" t="s">
        <v>6445</v>
      </c>
      <c r="D3061" s="38" t="s">
        <v>477</v>
      </c>
      <c r="E3061" s="38" t="s">
        <v>93</v>
      </c>
      <c r="F3061" s="38" t="s">
        <v>369</v>
      </c>
      <c r="G3061" s="38" t="s">
        <v>45</v>
      </c>
      <c r="H3061" s="39">
        <v>44377</v>
      </c>
      <c r="I3061" s="38" t="s">
        <v>79</v>
      </c>
      <c r="J3061" s="38" t="s">
        <v>49</v>
      </c>
      <c r="M3061" s="38">
        <v>-958</v>
      </c>
      <c r="S3061" s="38">
        <v>-958</v>
      </c>
      <c r="AC3061" s="38">
        <v>-958</v>
      </c>
    </row>
    <row r="3062" spans="1:29" x14ac:dyDescent="0.2">
      <c r="A3062" s="38" t="s">
        <v>759</v>
      </c>
      <c r="B3062" s="38" t="s">
        <v>6446</v>
      </c>
      <c r="C3062" s="38" t="s">
        <v>6447</v>
      </c>
      <c r="D3062" s="38" t="s">
        <v>762</v>
      </c>
      <c r="E3062" s="38" t="s">
        <v>93</v>
      </c>
      <c r="F3062" s="38" t="s">
        <v>70</v>
      </c>
      <c r="G3062" s="38" t="s">
        <v>51</v>
      </c>
      <c r="H3062" s="39">
        <v>44377</v>
      </c>
      <c r="I3062" s="38" t="s">
        <v>89</v>
      </c>
      <c r="J3062" s="38" t="s">
        <v>49</v>
      </c>
      <c r="M3062" s="38">
        <v>-958</v>
      </c>
      <c r="S3062" s="38">
        <v>-958</v>
      </c>
      <c r="AC3062" s="38">
        <v>-958</v>
      </c>
    </row>
    <row r="3063" spans="1:29" x14ac:dyDescent="0.2">
      <c r="A3063" s="38" t="s">
        <v>474</v>
      </c>
      <c r="B3063" s="38" t="s">
        <v>6448</v>
      </c>
      <c r="C3063" s="38" t="s">
        <v>6449</v>
      </c>
      <c r="D3063" s="38" t="s">
        <v>511</v>
      </c>
      <c r="E3063" s="38" t="s">
        <v>93</v>
      </c>
      <c r="F3063" s="38" t="s">
        <v>369</v>
      </c>
      <c r="G3063" s="38" t="s">
        <v>45</v>
      </c>
      <c r="H3063" s="39">
        <v>44377</v>
      </c>
      <c r="I3063" s="38" t="s">
        <v>79</v>
      </c>
      <c r="J3063" s="38" t="s">
        <v>49</v>
      </c>
      <c r="M3063" s="38">
        <v>-957</v>
      </c>
      <c r="S3063" s="38">
        <v>-957</v>
      </c>
      <c r="AC3063" s="38">
        <v>-957</v>
      </c>
    </row>
    <row r="3064" spans="1:29" x14ac:dyDescent="0.2">
      <c r="A3064" s="38" t="s">
        <v>474</v>
      </c>
      <c r="B3064" s="38" t="s">
        <v>6450</v>
      </c>
      <c r="C3064" s="38" t="s">
        <v>6451</v>
      </c>
      <c r="D3064" s="38" t="s">
        <v>511</v>
      </c>
      <c r="E3064" s="38" t="s">
        <v>93</v>
      </c>
      <c r="F3064" s="38" t="s">
        <v>364</v>
      </c>
      <c r="G3064" s="38" t="s">
        <v>69</v>
      </c>
      <c r="H3064" s="39">
        <v>44377</v>
      </c>
      <c r="I3064" s="38" t="s">
        <v>89</v>
      </c>
      <c r="J3064" s="38" t="s">
        <v>43</v>
      </c>
      <c r="M3064" s="38">
        <v>-956</v>
      </c>
      <c r="S3064" s="38">
        <v>-956</v>
      </c>
      <c r="AC3064" s="38">
        <v>-956</v>
      </c>
    </row>
    <row r="3065" spans="1:29" x14ac:dyDescent="0.2">
      <c r="A3065" s="38" t="s">
        <v>474</v>
      </c>
      <c r="B3065" s="38" t="s">
        <v>6452</v>
      </c>
      <c r="C3065" s="38" t="s">
        <v>6453</v>
      </c>
      <c r="D3065" s="38" t="s">
        <v>511</v>
      </c>
      <c r="E3065" s="38" t="s">
        <v>93</v>
      </c>
      <c r="F3065" s="38" t="s">
        <v>369</v>
      </c>
      <c r="G3065" s="38" t="s">
        <v>45</v>
      </c>
      <c r="H3065" s="39">
        <v>44377</v>
      </c>
      <c r="I3065" s="38" t="s">
        <v>79</v>
      </c>
      <c r="J3065" s="38" t="s">
        <v>49</v>
      </c>
      <c r="M3065" s="38">
        <v>-956</v>
      </c>
      <c r="S3065" s="38">
        <v>-956</v>
      </c>
      <c r="AC3065" s="38">
        <v>-956</v>
      </c>
    </row>
    <row r="3066" spans="1:29" x14ac:dyDescent="0.2">
      <c r="A3066" s="38" t="s">
        <v>474</v>
      </c>
      <c r="B3066" s="38" t="s">
        <v>6454</v>
      </c>
      <c r="C3066" s="38" t="s">
        <v>6455</v>
      </c>
      <c r="D3066" s="38" t="s">
        <v>511</v>
      </c>
      <c r="E3066" s="38" t="s">
        <v>93</v>
      </c>
      <c r="F3066" s="38" t="s">
        <v>44</v>
      </c>
      <c r="G3066" s="38" t="s">
        <v>45</v>
      </c>
      <c r="H3066" s="39">
        <v>44377</v>
      </c>
      <c r="I3066" s="38" t="s">
        <v>79</v>
      </c>
      <c r="J3066" s="38" t="s">
        <v>49</v>
      </c>
      <c r="M3066" s="38">
        <v>-956</v>
      </c>
      <c r="S3066" s="38">
        <v>-956</v>
      </c>
      <c r="AC3066" s="38">
        <v>-956</v>
      </c>
    </row>
    <row r="3067" spans="1:29" x14ac:dyDescent="0.2">
      <c r="A3067" s="38" t="s">
        <v>474</v>
      </c>
      <c r="B3067" s="38" t="s">
        <v>6456</v>
      </c>
      <c r="C3067" s="38" t="s">
        <v>6457</v>
      </c>
      <c r="D3067" s="38" t="s">
        <v>511</v>
      </c>
      <c r="E3067" s="38" t="s">
        <v>93</v>
      </c>
      <c r="F3067" s="38" t="s">
        <v>44</v>
      </c>
      <c r="G3067" s="38" t="s">
        <v>45</v>
      </c>
      <c r="H3067" s="39">
        <v>44377</v>
      </c>
      <c r="I3067" s="38" t="s">
        <v>79</v>
      </c>
      <c r="J3067" s="38" t="s">
        <v>49</v>
      </c>
      <c r="M3067" s="38">
        <v>-956</v>
      </c>
      <c r="S3067" s="38">
        <v>-956</v>
      </c>
      <c r="AC3067" s="38">
        <v>-956</v>
      </c>
    </row>
    <row r="3068" spans="1:29" x14ac:dyDescent="0.2">
      <c r="A3068" s="38" t="s">
        <v>474</v>
      </c>
      <c r="B3068" s="38" t="s">
        <v>6458</v>
      </c>
      <c r="C3068" s="38" t="s">
        <v>6459</v>
      </c>
      <c r="D3068" s="38" t="s">
        <v>511</v>
      </c>
      <c r="E3068" s="38" t="s">
        <v>93</v>
      </c>
      <c r="F3068" s="38" t="s">
        <v>369</v>
      </c>
      <c r="G3068" s="38" t="s">
        <v>45</v>
      </c>
      <c r="H3068" s="39">
        <v>44377</v>
      </c>
      <c r="I3068" s="38" t="s">
        <v>89</v>
      </c>
      <c r="J3068" s="38" t="s">
        <v>49</v>
      </c>
      <c r="M3068" s="38">
        <v>-955</v>
      </c>
      <c r="S3068" s="38">
        <v>-955</v>
      </c>
      <c r="AC3068" s="38">
        <v>-955</v>
      </c>
    </row>
    <row r="3069" spans="1:29" x14ac:dyDescent="0.2">
      <c r="A3069" s="38" t="s">
        <v>608</v>
      </c>
      <c r="B3069" s="38" t="s">
        <v>6460</v>
      </c>
      <c r="C3069" s="38" t="s">
        <v>6461</v>
      </c>
      <c r="D3069" s="38" t="s">
        <v>611</v>
      </c>
      <c r="E3069" s="38" t="s">
        <v>93</v>
      </c>
      <c r="F3069" s="38" t="s">
        <v>102</v>
      </c>
      <c r="G3069" s="38" t="s">
        <v>69</v>
      </c>
      <c r="H3069" s="39">
        <v>44377</v>
      </c>
      <c r="I3069" s="38" t="s">
        <v>79</v>
      </c>
      <c r="J3069" s="38" t="s">
        <v>49</v>
      </c>
      <c r="M3069" s="38">
        <v>-955</v>
      </c>
      <c r="S3069" s="38">
        <v>-955</v>
      </c>
      <c r="AC3069" s="38">
        <v>-955</v>
      </c>
    </row>
    <row r="3070" spans="1:29" x14ac:dyDescent="0.2">
      <c r="A3070" s="38" t="s">
        <v>474</v>
      </c>
      <c r="B3070" s="38" t="s">
        <v>6462</v>
      </c>
      <c r="C3070" s="38" t="s">
        <v>6463</v>
      </c>
      <c r="D3070" s="38" t="s">
        <v>511</v>
      </c>
      <c r="E3070" s="38" t="s">
        <v>93</v>
      </c>
      <c r="F3070" s="38" t="s">
        <v>369</v>
      </c>
      <c r="G3070" s="38" t="s">
        <v>45</v>
      </c>
      <c r="H3070" s="39">
        <v>44377</v>
      </c>
      <c r="I3070" s="38" t="s">
        <v>89</v>
      </c>
      <c r="J3070" s="38" t="s">
        <v>49</v>
      </c>
      <c r="M3070" s="38">
        <v>-954</v>
      </c>
      <c r="S3070" s="38">
        <v>-954</v>
      </c>
      <c r="AC3070" s="38">
        <v>-954</v>
      </c>
    </row>
    <row r="3071" spans="1:29" x14ac:dyDescent="0.2">
      <c r="A3071" s="38" t="s">
        <v>474</v>
      </c>
      <c r="B3071" s="38" t="s">
        <v>6464</v>
      </c>
      <c r="C3071" s="38" t="s">
        <v>6465</v>
      </c>
      <c r="D3071" s="38" t="s">
        <v>511</v>
      </c>
      <c r="E3071" s="38" t="s">
        <v>93</v>
      </c>
      <c r="F3071" s="38" t="s">
        <v>44</v>
      </c>
      <c r="G3071" s="38" t="s">
        <v>45</v>
      </c>
      <c r="H3071" s="39">
        <v>44377</v>
      </c>
      <c r="I3071" s="38" t="s">
        <v>89</v>
      </c>
      <c r="J3071" s="38" t="s">
        <v>49</v>
      </c>
      <c r="M3071" s="38">
        <v>-954</v>
      </c>
      <c r="S3071" s="38">
        <v>-954</v>
      </c>
      <c r="AC3071" s="38">
        <v>-954</v>
      </c>
    </row>
    <row r="3072" spans="1:29" x14ac:dyDescent="0.2">
      <c r="A3072" s="38" t="s">
        <v>474</v>
      </c>
      <c r="B3072" s="38" t="s">
        <v>6466</v>
      </c>
      <c r="C3072" s="38" t="s">
        <v>6467</v>
      </c>
      <c r="D3072" s="38" t="s">
        <v>511</v>
      </c>
      <c r="E3072" s="38" t="s">
        <v>93</v>
      </c>
      <c r="F3072" s="38" t="s">
        <v>44</v>
      </c>
      <c r="G3072" s="38" t="s">
        <v>45</v>
      </c>
      <c r="H3072" s="39">
        <v>44377</v>
      </c>
      <c r="I3072" s="38" t="s">
        <v>79</v>
      </c>
      <c r="J3072" s="38" t="s">
        <v>49</v>
      </c>
      <c r="M3072" s="38">
        <v>-954</v>
      </c>
      <c r="S3072" s="38">
        <v>-954</v>
      </c>
      <c r="AC3072" s="38">
        <v>-954</v>
      </c>
    </row>
    <row r="3073" spans="1:29" x14ac:dyDescent="0.2">
      <c r="A3073" s="38" t="s">
        <v>608</v>
      </c>
      <c r="B3073" s="38" t="s">
        <v>6468</v>
      </c>
      <c r="C3073" s="38" t="s">
        <v>6469</v>
      </c>
      <c r="D3073" s="38" t="s">
        <v>611</v>
      </c>
      <c r="E3073" s="38" t="s">
        <v>93</v>
      </c>
      <c r="F3073" s="38" t="s">
        <v>364</v>
      </c>
      <c r="G3073" s="38" t="s">
        <v>69</v>
      </c>
      <c r="H3073" s="39">
        <v>44377</v>
      </c>
      <c r="I3073" s="38" t="s">
        <v>79</v>
      </c>
      <c r="J3073" s="38" t="s">
        <v>49</v>
      </c>
      <c r="M3073" s="38">
        <v>-954</v>
      </c>
      <c r="S3073" s="38">
        <v>-954</v>
      </c>
      <c r="AC3073" s="38">
        <v>-954</v>
      </c>
    </row>
    <row r="3074" spans="1:29" x14ac:dyDescent="0.2">
      <c r="A3074" s="38" t="s">
        <v>693</v>
      </c>
      <c r="B3074" s="38" t="s">
        <v>6470</v>
      </c>
      <c r="C3074" s="38" t="s">
        <v>6471</v>
      </c>
      <c r="D3074" s="38" t="s">
        <v>696</v>
      </c>
      <c r="E3074" s="38" t="s">
        <v>93</v>
      </c>
      <c r="F3074" s="38" t="s">
        <v>384</v>
      </c>
      <c r="G3074" s="38" t="s">
        <v>385</v>
      </c>
      <c r="H3074" s="39">
        <v>44377</v>
      </c>
      <c r="I3074" s="38" t="s">
        <v>79</v>
      </c>
      <c r="J3074" s="38" t="s">
        <v>43</v>
      </c>
      <c r="M3074" s="38">
        <v>-954</v>
      </c>
      <c r="S3074" s="38">
        <v>-954</v>
      </c>
      <c r="AC3074" s="38">
        <v>-954</v>
      </c>
    </row>
    <row r="3075" spans="1:29" x14ac:dyDescent="0.2">
      <c r="A3075" s="38" t="s">
        <v>693</v>
      </c>
      <c r="B3075" s="38" t="s">
        <v>6472</v>
      </c>
      <c r="C3075" s="38" t="s">
        <v>6473</v>
      </c>
      <c r="D3075" s="38" t="s">
        <v>696</v>
      </c>
      <c r="E3075" s="38" t="s">
        <v>93</v>
      </c>
      <c r="F3075" s="38" t="s">
        <v>107</v>
      </c>
      <c r="G3075" s="38" t="s">
        <v>108</v>
      </c>
      <c r="H3075" s="39">
        <v>44377</v>
      </c>
      <c r="I3075" s="38" t="s">
        <v>89</v>
      </c>
      <c r="J3075" s="38" t="s">
        <v>49</v>
      </c>
      <c r="M3075" s="38">
        <v>-953</v>
      </c>
      <c r="S3075" s="38">
        <v>-953</v>
      </c>
      <c r="AC3075" s="38">
        <v>-953</v>
      </c>
    </row>
    <row r="3076" spans="1:29" x14ac:dyDescent="0.2">
      <c r="A3076" s="38" t="s">
        <v>1257</v>
      </c>
      <c r="B3076" s="38" t="s">
        <v>6474</v>
      </c>
      <c r="C3076" s="38" t="s">
        <v>6475</v>
      </c>
      <c r="D3076" s="38" t="s">
        <v>1260</v>
      </c>
      <c r="E3076" s="38" t="s">
        <v>93</v>
      </c>
      <c r="F3076" s="38" t="s">
        <v>68</v>
      </c>
      <c r="G3076" s="38" t="s">
        <v>69</v>
      </c>
      <c r="H3076" s="39">
        <v>44377</v>
      </c>
      <c r="I3076" s="38" t="s">
        <v>79</v>
      </c>
      <c r="J3076" s="38" t="s">
        <v>49</v>
      </c>
      <c r="M3076" s="38">
        <v>-953</v>
      </c>
      <c r="S3076" s="38">
        <v>-953</v>
      </c>
      <c r="AC3076" s="38">
        <v>-953</v>
      </c>
    </row>
    <row r="3077" spans="1:29" x14ac:dyDescent="0.2">
      <c r="A3077" s="38" t="s">
        <v>474</v>
      </c>
      <c r="B3077" s="38" t="s">
        <v>6476</v>
      </c>
      <c r="C3077" s="38" t="s">
        <v>6477</v>
      </c>
      <c r="D3077" s="38" t="s">
        <v>511</v>
      </c>
      <c r="E3077" s="38" t="s">
        <v>93</v>
      </c>
      <c r="F3077" s="38" t="s">
        <v>369</v>
      </c>
      <c r="G3077" s="38" t="s">
        <v>45</v>
      </c>
      <c r="H3077" s="39">
        <v>44377</v>
      </c>
      <c r="I3077" s="38" t="s">
        <v>89</v>
      </c>
      <c r="J3077" s="38" t="s">
        <v>49</v>
      </c>
      <c r="M3077" s="38">
        <v>-952</v>
      </c>
      <c r="S3077" s="38">
        <v>-952</v>
      </c>
      <c r="AC3077" s="38">
        <v>-952</v>
      </c>
    </row>
    <row r="3078" spans="1:29" x14ac:dyDescent="0.2">
      <c r="A3078" s="38" t="s">
        <v>474</v>
      </c>
      <c r="B3078" s="38" t="s">
        <v>6478</v>
      </c>
      <c r="C3078" s="38" t="s">
        <v>6479</v>
      </c>
      <c r="D3078" s="38" t="s">
        <v>511</v>
      </c>
      <c r="E3078" s="38" t="s">
        <v>93</v>
      </c>
      <c r="F3078" s="38" t="s">
        <v>369</v>
      </c>
      <c r="G3078" s="38" t="s">
        <v>45</v>
      </c>
      <c r="H3078" s="39">
        <v>44377</v>
      </c>
      <c r="I3078" s="38" t="s">
        <v>89</v>
      </c>
      <c r="J3078" s="38" t="s">
        <v>49</v>
      </c>
      <c r="M3078" s="38">
        <v>-952</v>
      </c>
      <c r="S3078" s="38">
        <v>-952</v>
      </c>
      <c r="AC3078" s="38">
        <v>-952</v>
      </c>
    </row>
    <row r="3079" spans="1:29" x14ac:dyDescent="0.2">
      <c r="A3079" s="38" t="s">
        <v>474</v>
      </c>
      <c r="B3079" s="38" t="s">
        <v>6480</v>
      </c>
      <c r="C3079" s="38" t="s">
        <v>6481</v>
      </c>
      <c r="D3079" s="38" t="s">
        <v>511</v>
      </c>
      <c r="E3079" s="38" t="s">
        <v>93</v>
      </c>
      <c r="F3079" s="38" t="s">
        <v>116</v>
      </c>
      <c r="G3079" s="38" t="s">
        <v>45</v>
      </c>
      <c r="H3079" s="39">
        <v>44377</v>
      </c>
      <c r="I3079" s="38" t="s">
        <v>79</v>
      </c>
      <c r="J3079" s="38" t="s">
        <v>49</v>
      </c>
      <c r="M3079" s="38">
        <v>-952</v>
      </c>
      <c r="S3079" s="38">
        <v>-952</v>
      </c>
      <c r="AC3079" s="38">
        <v>-952</v>
      </c>
    </row>
    <row r="3080" spans="1:29" x14ac:dyDescent="0.2">
      <c r="A3080" s="38" t="s">
        <v>262</v>
      </c>
      <c r="B3080" s="38" t="s">
        <v>6482</v>
      </c>
      <c r="C3080" s="38" t="s">
        <v>6483</v>
      </c>
      <c r="D3080" s="38" t="s">
        <v>525</v>
      </c>
      <c r="E3080" s="38" t="s">
        <v>93</v>
      </c>
      <c r="F3080" s="38" t="s">
        <v>81</v>
      </c>
      <c r="G3080" s="38" t="s">
        <v>78</v>
      </c>
      <c r="H3080" s="39">
        <v>44377</v>
      </c>
      <c r="I3080" s="38" t="s">
        <v>79</v>
      </c>
      <c r="J3080" s="38" t="s">
        <v>82</v>
      </c>
      <c r="M3080" s="38">
        <v>-951</v>
      </c>
      <c r="S3080" s="38">
        <v>-951</v>
      </c>
      <c r="AC3080" s="38">
        <v>-951</v>
      </c>
    </row>
    <row r="3081" spans="1:29" x14ac:dyDescent="0.2">
      <c r="A3081" s="38" t="s">
        <v>502</v>
      </c>
      <c r="B3081" s="38" t="s">
        <v>6484</v>
      </c>
      <c r="C3081" s="38" t="s">
        <v>6485</v>
      </c>
      <c r="D3081" s="38" t="s">
        <v>616</v>
      </c>
      <c r="E3081" s="38" t="s">
        <v>93</v>
      </c>
      <c r="F3081" s="38" t="s">
        <v>52</v>
      </c>
      <c r="G3081" s="38" t="s">
        <v>53</v>
      </c>
      <c r="H3081" s="39">
        <v>44377</v>
      </c>
      <c r="I3081" s="38" t="s">
        <v>79</v>
      </c>
      <c r="J3081" s="38" t="s">
        <v>49</v>
      </c>
      <c r="M3081" s="38">
        <v>-951</v>
      </c>
      <c r="S3081" s="38">
        <v>-951</v>
      </c>
      <c r="AC3081" s="38">
        <v>-951</v>
      </c>
    </row>
    <row r="3082" spans="1:29" x14ac:dyDescent="0.2">
      <c r="A3082" s="38" t="s">
        <v>502</v>
      </c>
      <c r="B3082" s="38" t="s">
        <v>6486</v>
      </c>
      <c r="C3082" s="38" t="s">
        <v>6487</v>
      </c>
      <c r="D3082" s="38" t="s">
        <v>2937</v>
      </c>
      <c r="E3082" s="38" t="s">
        <v>46</v>
      </c>
      <c r="F3082" s="38" t="s">
        <v>60</v>
      </c>
      <c r="G3082" s="38" t="s">
        <v>61</v>
      </c>
      <c r="H3082" s="39">
        <v>44377</v>
      </c>
      <c r="I3082" s="38" t="s">
        <v>42</v>
      </c>
      <c r="J3082" s="38" t="s">
        <v>43</v>
      </c>
      <c r="M3082" s="38">
        <v>-950</v>
      </c>
      <c r="S3082" s="38">
        <v>-950</v>
      </c>
      <c r="AC3082" s="38">
        <v>-950</v>
      </c>
    </row>
    <row r="3083" spans="1:29" x14ac:dyDescent="0.2">
      <c r="A3083" s="38" t="s">
        <v>474</v>
      </c>
      <c r="B3083" s="38" t="s">
        <v>6488</v>
      </c>
      <c r="C3083" s="38" t="s">
        <v>6489</v>
      </c>
      <c r="D3083" s="38" t="s">
        <v>511</v>
      </c>
      <c r="E3083" s="38" t="s">
        <v>93</v>
      </c>
      <c r="F3083" s="38" t="s">
        <v>369</v>
      </c>
      <c r="G3083" s="38" t="s">
        <v>45</v>
      </c>
      <c r="H3083" s="39">
        <v>44377</v>
      </c>
      <c r="I3083" s="38" t="s">
        <v>89</v>
      </c>
      <c r="J3083" s="38" t="s">
        <v>49</v>
      </c>
      <c r="M3083" s="38">
        <v>-948</v>
      </c>
      <c r="S3083" s="38">
        <v>-948</v>
      </c>
      <c r="AC3083" s="38">
        <v>-948</v>
      </c>
    </row>
    <row r="3084" spans="1:29" x14ac:dyDescent="0.2">
      <c r="A3084" s="38" t="s">
        <v>474</v>
      </c>
      <c r="B3084" s="38" t="s">
        <v>6490</v>
      </c>
      <c r="C3084" s="38" t="s">
        <v>6491</v>
      </c>
      <c r="D3084" s="38" t="s">
        <v>511</v>
      </c>
      <c r="E3084" s="38" t="s">
        <v>93</v>
      </c>
      <c r="F3084" s="38" t="s">
        <v>460</v>
      </c>
      <c r="G3084" s="38" t="s">
        <v>461</v>
      </c>
      <c r="H3084" s="39">
        <v>44377</v>
      </c>
      <c r="I3084" s="38" t="s">
        <v>89</v>
      </c>
      <c r="J3084" s="38" t="s">
        <v>49</v>
      </c>
      <c r="M3084" s="38">
        <v>-948</v>
      </c>
      <c r="S3084" s="38">
        <v>-948</v>
      </c>
      <c r="AC3084" s="38">
        <v>-948</v>
      </c>
    </row>
    <row r="3085" spans="1:29" x14ac:dyDescent="0.2">
      <c r="A3085" s="38" t="s">
        <v>608</v>
      </c>
      <c r="B3085" s="38" t="s">
        <v>6492</v>
      </c>
      <c r="C3085" s="38" t="s">
        <v>6493</v>
      </c>
      <c r="D3085" s="38" t="s">
        <v>611</v>
      </c>
      <c r="E3085" s="38" t="s">
        <v>93</v>
      </c>
      <c r="F3085" s="38" t="s">
        <v>57</v>
      </c>
      <c r="G3085" s="38" t="s">
        <v>58</v>
      </c>
      <c r="H3085" s="39">
        <v>44377</v>
      </c>
      <c r="I3085" s="38" t="s">
        <v>89</v>
      </c>
      <c r="J3085" s="38" t="s">
        <v>49</v>
      </c>
      <c r="M3085" s="38">
        <v>-947</v>
      </c>
      <c r="S3085" s="38">
        <v>-947</v>
      </c>
      <c r="AC3085" s="38">
        <v>-947</v>
      </c>
    </row>
    <row r="3086" spans="1:29" x14ac:dyDescent="0.2">
      <c r="A3086" s="38" t="s">
        <v>474</v>
      </c>
      <c r="B3086" s="38" t="s">
        <v>6494</v>
      </c>
      <c r="C3086" s="38" t="s">
        <v>6495</v>
      </c>
      <c r="D3086" s="38" t="s">
        <v>511</v>
      </c>
      <c r="E3086" s="38" t="s">
        <v>93</v>
      </c>
      <c r="F3086" s="38" t="s">
        <v>369</v>
      </c>
      <c r="G3086" s="38" t="s">
        <v>45</v>
      </c>
      <c r="H3086" s="39">
        <v>44377</v>
      </c>
      <c r="I3086" s="38" t="s">
        <v>89</v>
      </c>
      <c r="J3086" s="38" t="s">
        <v>49</v>
      </c>
      <c r="M3086" s="38">
        <v>-945</v>
      </c>
      <c r="S3086" s="38">
        <v>-945</v>
      </c>
      <c r="AC3086" s="38">
        <v>-945</v>
      </c>
    </row>
    <row r="3087" spans="1:29" x14ac:dyDescent="0.2">
      <c r="A3087" s="38" t="s">
        <v>474</v>
      </c>
      <c r="B3087" s="38" t="s">
        <v>6496</v>
      </c>
      <c r="C3087" s="38" t="s">
        <v>6497</v>
      </c>
      <c r="D3087" s="38" t="s">
        <v>511</v>
      </c>
      <c r="E3087" s="38" t="s">
        <v>93</v>
      </c>
      <c r="F3087" s="38" t="s">
        <v>369</v>
      </c>
      <c r="G3087" s="38" t="s">
        <v>45</v>
      </c>
      <c r="H3087" s="39">
        <v>44377</v>
      </c>
      <c r="I3087" s="38" t="s">
        <v>79</v>
      </c>
      <c r="J3087" s="38" t="s">
        <v>49</v>
      </c>
      <c r="M3087" s="38">
        <v>-945</v>
      </c>
      <c r="S3087" s="38">
        <v>-945</v>
      </c>
      <c r="AC3087" s="38">
        <v>-945</v>
      </c>
    </row>
    <row r="3088" spans="1:29" x14ac:dyDescent="0.2">
      <c r="A3088" s="38" t="s">
        <v>474</v>
      </c>
      <c r="B3088" s="38" t="s">
        <v>6498</v>
      </c>
      <c r="C3088" s="38" t="s">
        <v>6499</v>
      </c>
      <c r="D3088" s="38" t="s">
        <v>511</v>
      </c>
      <c r="E3088" s="38" t="s">
        <v>93</v>
      </c>
      <c r="F3088" s="38" t="s">
        <v>44</v>
      </c>
      <c r="G3088" s="38" t="s">
        <v>45</v>
      </c>
      <c r="H3088" s="39">
        <v>44377</v>
      </c>
      <c r="I3088" s="38" t="s">
        <v>79</v>
      </c>
      <c r="J3088" s="38" t="s">
        <v>49</v>
      </c>
      <c r="M3088" s="38">
        <v>-945</v>
      </c>
      <c r="S3088" s="38">
        <v>-945</v>
      </c>
      <c r="AC3088" s="38">
        <v>-945</v>
      </c>
    </row>
    <row r="3089" spans="1:29" x14ac:dyDescent="0.2">
      <c r="A3089" s="38" t="s">
        <v>474</v>
      </c>
      <c r="B3089" s="38" t="s">
        <v>6500</v>
      </c>
      <c r="C3089" s="38" t="s">
        <v>6501</v>
      </c>
      <c r="D3089" s="38" t="s">
        <v>511</v>
      </c>
      <c r="E3089" s="38" t="s">
        <v>93</v>
      </c>
      <c r="F3089" s="38" t="s">
        <v>100</v>
      </c>
      <c r="G3089" s="38" t="s">
        <v>101</v>
      </c>
      <c r="H3089" s="39">
        <v>44377</v>
      </c>
      <c r="I3089" s="38" t="s">
        <v>79</v>
      </c>
      <c r="J3089" s="38" t="s">
        <v>49</v>
      </c>
      <c r="M3089" s="38">
        <v>-945</v>
      </c>
      <c r="S3089" s="38">
        <v>-945</v>
      </c>
      <c r="AC3089" s="38">
        <v>-945</v>
      </c>
    </row>
    <row r="3090" spans="1:29" x14ac:dyDescent="0.2">
      <c r="A3090" s="38" t="s">
        <v>474</v>
      </c>
      <c r="B3090" s="38" t="s">
        <v>6502</v>
      </c>
      <c r="C3090" s="38" t="s">
        <v>6503</v>
      </c>
      <c r="D3090" s="38" t="s">
        <v>511</v>
      </c>
      <c r="E3090" s="38" t="s">
        <v>93</v>
      </c>
      <c r="F3090" s="38" t="s">
        <v>44</v>
      </c>
      <c r="G3090" s="38" t="s">
        <v>45</v>
      </c>
      <c r="H3090" s="39">
        <v>44377</v>
      </c>
      <c r="I3090" s="38" t="s">
        <v>89</v>
      </c>
      <c r="J3090" s="38" t="s">
        <v>49</v>
      </c>
      <c r="M3090" s="38">
        <v>-944</v>
      </c>
      <c r="S3090" s="38">
        <v>-944</v>
      </c>
      <c r="AC3090" s="38">
        <v>-944</v>
      </c>
    </row>
    <row r="3091" spans="1:29" x14ac:dyDescent="0.2">
      <c r="A3091" s="38" t="s">
        <v>361</v>
      </c>
      <c r="B3091" s="38" t="s">
        <v>6504</v>
      </c>
      <c r="C3091" s="38" t="s">
        <v>6505</v>
      </c>
      <c r="D3091" s="38" t="s">
        <v>712</v>
      </c>
      <c r="E3091" s="38" t="s">
        <v>93</v>
      </c>
      <c r="F3091" s="38" t="s">
        <v>369</v>
      </c>
      <c r="G3091" s="38" t="s">
        <v>45</v>
      </c>
      <c r="H3091" s="39">
        <v>44377</v>
      </c>
      <c r="I3091" s="38" t="s">
        <v>79</v>
      </c>
      <c r="J3091" s="38" t="s">
        <v>49</v>
      </c>
      <c r="M3091" s="38">
        <v>-943</v>
      </c>
      <c r="S3091" s="38">
        <v>-943</v>
      </c>
      <c r="AC3091" s="38">
        <v>-943</v>
      </c>
    </row>
    <row r="3092" spans="1:29" x14ac:dyDescent="0.2">
      <c r="A3092" s="38" t="s">
        <v>693</v>
      </c>
      <c r="B3092" s="38" t="s">
        <v>6506</v>
      </c>
      <c r="C3092" s="38" t="s">
        <v>6507</v>
      </c>
      <c r="D3092" s="38" t="s">
        <v>696</v>
      </c>
      <c r="E3092" s="38" t="s">
        <v>93</v>
      </c>
      <c r="F3092" s="38" t="s">
        <v>57</v>
      </c>
      <c r="G3092" s="38" t="s">
        <v>58</v>
      </c>
      <c r="H3092" s="39">
        <v>44377</v>
      </c>
      <c r="I3092" s="38" t="s">
        <v>79</v>
      </c>
      <c r="J3092" s="38" t="s">
        <v>49</v>
      </c>
      <c r="M3092" s="38">
        <v>-942</v>
      </c>
      <c r="S3092" s="38">
        <v>-942</v>
      </c>
      <c r="AC3092" s="38">
        <v>-942</v>
      </c>
    </row>
    <row r="3093" spans="1:29" x14ac:dyDescent="0.2">
      <c r="A3093" s="38" t="s">
        <v>474</v>
      </c>
      <c r="B3093" s="38" t="s">
        <v>6508</v>
      </c>
      <c r="C3093" s="38" t="s">
        <v>6509</v>
      </c>
      <c r="D3093" s="38" t="s">
        <v>511</v>
      </c>
      <c r="E3093" s="38" t="s">
        <v>93</v>
      </c>
      <c r="F3093" s="38" t="s">
        <v>44</v>
      </c>
      <c r="G3093" s="38" t="s">
        <v>45</v>
      </c>
      <c r="H3093" s="39">
        <v>44377</v>
      </c>
      <c r="I3093" s="38" t="s">
        <v>79</v>
      </c>
      <c r="J3093" s="38" t="s">
        <v>49</v>
      </c>
      <c r="M3093" s="38">
        <v>-941</v>
      </c>
      <c r="S3093" s="38">
        <v>-941</v>
      </c>
      <c r="AC3093" s="38">
        <v>-941</v>
      </c>
    </row>
    <row r="3094" spans="1:29" x14ac:dyDescent="0.2">
      <c r="A3094" s="38" t="s">
        <v>474</v>
      </c>
      <c r="B3094" s="38" t="s">
        <v>6510</v>
      </c>
      <c r="C3094" s="38" t="s">
        <v>6511</v>
      </c>
      <c r="D3094" s="38" t="s">
        <v>511</v>
      </c>
      <c r="E3094" s="38" t="s">
        <v>93</v>
      </c>
      <c r="F3094" s="38" t="s">
        <v>369</v>
      </c>
      <c r="G3094" s="38" t="s">
        <v>45</v>
      </c>
      <c r="H3094" s="39">
        <v>44377</v>
      </c>
      <c r="I3094" s="38" t="s">
        <v>79</v>
      </c>
      <c r="J3094" s="38" t="s">
        <v>49</v>
      </c>
      <c r="M3094" s="38">
        <v>-941</v>
      </c>
      <c r="S3094" s="38">
        <v>-941</v>
      </c>
      <c r="AC3094" s="38">
        <v>-941</v>
      </c>
    </row>
    <row r="3095" spans="1:29" x14ac:dyDescent="0.2">
      <c r="A3095" s="38" t="s">
        <v>262</v>
      </c>
      <c r="B3095" s="38" t="s">
        <v>6512</v>
      </c>
      <c r="C3095" s="38" t="s">
        <v>6513</v>
      </c>
      <c r="D3095" s="38" t="s">
        <v>525</v>
      </c>
      <c r="E3095" s="38" t="s">
        <v>93</v>
      </c>
      <c r="F3095" s="38" t="s">
        <v>63</v>
      </c>
      <c r="G3095" s="38" t="s">
        <v>64</v>
      </c>
      <c r="H3095" s="39">
        <v>44377</v>
      </c>
      <c r="I3095" s="38" t="s">
        <v>79</v>
      </c>
      <c r="J3095" s="38" t="s">
        <v>82</v>
      </c>
      <c r="M3095" s="38">
        <v>-940</v>
      </c>
      <c r="S3095" s="38">
        <v>-940</v>
      </c>
      <c r="AC3095" s="38">
        <v>-940</v>
      </c>
    </row>
    <row r="3096" spans="1:29" x14ac:dyDescent="0.2">
      <c r="A3096" s="38" t="s">
        <v>262</v>
      </c>
      <c r="B3096" s="38" t="s">
        <v>6514</v>
      </c>
      <c r="C3096" s="38" t="s">
        <v>6515</v>
      </c>
      <c r="D3096" s="38" t="s">
        <v>525</v>
      </c>
      <c r="E3096" s="38" t="s">
        <v>93</v>
      </c>
      <c r="F3096" s="38" t="s">
        <v>63</v>
      </c>
      <c r="G3096" s="38" t="s">
        <v>64</v>
      </c>
      <c r="H3096" s="39">
        <v>44377</v>
      </c>
      <c r="I3096" s="38" t="s">
        <v>79</v>
      </c>
      <c r="J3096" s="38" t="s">
        <v>82</v>
      </c>
      <c r="M3096" s="38">
        <v>-940</v>
      </c>
      <c r="S3096" s="38">
        <v>-940</v>
      </c>
      <c r="AC3096" s="38">
        <v>-940</v>
      </c>
    </row>
    <row r="3097" spans="1:29" x14ac:dyDescent="0.2">
      <c r="A3097" s="38" t="s">
        <v>262</v>
      </c>
      <c r="B3097" s="38" t="s">
        <v>6516</v>
      </c>
      <c r="C3097" s="38" t="s">
        <v>6517</v>
      </c>
      <c r="D3097" s="38" t="s">
        <v>525</v>
      </c>
      <c r="E3097" s="38" t="s">
        <v>93</v>
      </c>
      <c r="F3097" s="38" t="s">
        <v>77</v>
      </c>
      <c r="G3097" s="38" t="s">
        <v>78</v>
      </c>
      <c r="H3097" s="39">
        <v>44377</v>
      </c>
      <c r="I3097" s="38" t="s">
        <v>89</v>
      </c>
      <c r="J3097" s="38" t="s">
        <v>49</v>
      </c>
      <c r="M3097" s="38">
        <v>-940</v>
      </c>
      <c r="S3097" s="38">
        <v>-940</v>
      </c>
      <c r="AC3097" s="38">
        <v>-940</v>
      </c>
    </row>
    <row r="3098" spans="1:29" x14ac:dyDescent="0.2">
      <c r="A3098" s="38" t="s">
        <v>262</v>
      </c>
      <c r="B3098" s="38" t="s">
        <v>6518</v>
      </c>
      <c r="C3098" s="38" t="s">
        <v>6519</v>
      </c>
      <c r="D3098" s="38" t="s">
        <v>451</v>
      </c>
      <c r="E3098" s="38" t="s">
        <v>93</v>
      </c>
      <c r="F3098" s="38" t="s">
        <v>6520</v>
      </c>
      <c r="G3098" s="38" t="s">
        <v>45</v>
      </c>
      <c r="H3098" s="39">
        <v>44377</v>
      </c>
      <c r="I3098" s="38" t="s">
        <v>89</v>
      </c>
      <c r="J3098" s="38" t="s">
        <v>43</v>
      </c>
      <c r="M3098" s="38">
        <v>-940</v>
      </c>
      <c r="S3098" s="38">
        <v>-940</v>
      </c>
      <c r="AC3098" s="38">
        <v>-940</v>
      </c>
    </row>
    <row r="3099" spans="1:29" x14ac:dyDescent="0.2">
      <c r="A3099" s="38" t="s">
        <v>262</v>
      </c>
      <c r="B3099" s="38" t="s">
        <v>6521</v>
      </c>
      <c r="C3099" s="38" t="s">
        <v>6522</v>
      </c>
      <c r="D3099" s="38" t="s">
        <v>528</v>
      </c>
      <c r="E3099" s="38" t="s">
        <v>93</v>
      </c>
      <c r="F3099" s="38" t="s">
        <v>92</v>
      </c>
      <c r="G3099" s="38" t="s">
        <v>41</v>
      </c>
      <c r="H3099" s="39">
        <v>44377</v>
      </c>
      <c r="I3099" s="38" t="s">
        <v>79</v>
      </c>
      <c r="J3099" s="38" t="s">
        <v>43</v>
      </c>
      <c r="M3099" s="38">
        <v>-940</v>
      </c>
      <c r="S3099" s="38">
        <v>-940</v>
      </c>
      <c r="AC3099" s="38">
        <v>-940</v>
      </c>
    </row>
    <row r="3100" spans="1:29" x14ac:dyDescent="0.2">
      <c r="A3100" s="38" t="s">
        <v>502</v>
      </c>
      <c r="B3100" s="38" t="s">
        <v>6523</v>
      </c>
      <c r="C3100" s="38" t="s">
        <v>6524</v>
      </c>
      <c r="D3100" s="38" t="s">
        <v>616</v>
      </c>
      <c r="E3100" s="38" t="s">
        <v>93</v>
      </c>
      <c r="F3100" s="38" t="s">
        <v>460</v>
      </c>
      <c r="G3100" s="38" t="s">
        <v>461</v>
      </c>
      <c r="H3100" s="39">
        <v>44377</v>
      </c>
      <c r="I3100" s="38" t="s">
        <v>79</v>
      </c>
      <c r="J3100" s="38" t="s">
        <v>49</v>
      </c>
      <c r="M3100" s="38">
        <v>-940</v>
      </c>
      <c r="S3100" s="38">
        <v>-940</v>
      </c>
      <c r="AC3100" s="38">
        <v>-940</v>
      </c>
    </row>
    <row r="3101" spans="1:29" x14ac:dyDescent="0.2">
      <c r="A3101" s="38" t="s">
        <v>502</v>
      </c>
      <c r="B3101" s="38" t="s">
        <v>6525</v>
      </c>
      <c r="C3101" s="38" t="s">
        <v>6526</v>
      </c>
      <c r="D3101" s="38" t="s">
        <v>616</v>
      </c>
      <c r="E3101" s="38" t="s">
        <v>93</v>
      </c>
      <c r="F3101" s="38" t="s">
        <v>539</v>
      </c>
      <c r="G3101" s="38" t="s">
        <v>41</v>
      </c>
      <c r="H3101" s="39">
        <v>44377</v>
      </c>
      <c r="I3101" s="38" t="s">
        <v>89</v>
      </c>
      <c r="J3101" s="38" t="s">
        <v>49</v>
      </c>
      <c r="M3101" s="38">
        <v>-940</v>
      </c>
      <c r="S3101" s="38">
        <v>-940</v>
      </c>
      <c r="AC3101" s="38">
        <v>-940</v>
      </c>
    </row>
    <row r="3102" spans="1:29" x14ac:dyDescent="0.2">
      <c r="A3102" s="38" t="s">
        <v>361</v>
      </c>
      <c r="B3102" s="38" t="s">
        <v>6527</v>
      </c>
      <c r="C3102" s="38" t="s">
        <v>6528</v>
      </c>
      <c r="D3102" s="38" t="s">
        <v>712</v>
      </c>
      <c r="E3102" s="38" t="s">
        <v>93</v>
      </c>
      <c r="F3102" s="38" t="s">
        <v>40</v>
      </c>
      <c r="G3102" s="38" t="s">
        <v>41</v>
      </c>
      <c r="H3102" s="39">
        <v>44377</v>
      </c>
      <c r="I3102" s="38" t="s">
        <v>79</v>
      </c>
      <c r="J3102" s="38" t="s">
        <v>49</v>
      </c>
      <c r="M3102" s="38">
        <v>-940</v>
      </c>
      <c r="S3102" s="38">
        <v>-940</v>
      </c>
      <c r="AC3102" s="38">
        <v>-940</v>
      </c>
    </row>
    <row r="3103" spans="1:29" x14ac:dyDescent="0.2">
      <c r="A3103" s="38" t="s">
        <v>474</v>
      </c>
      <c r="B3103" s="38" t="s">
        <v>6529</v>
      </c>
      <c r="C3103" s="38" t="s">
        <v>6530</v>
      </c>
      <c r="D3103" s="38" t="s">
        <v>511</v>
      </c>
      <c r="E3103" s="38" t="s">
        <v>93</v>
      </c>
      <c r="F3103" s="38" t="s">
        <v>369</v>
      </c>
      <c r="G3103" s="38" t="s">
        <v>45</v>
      </c>
      <c r="H3103" s="39">
        <v>44377</v>
      </c>
      <c r="I3103" s="38" t="s">
        <v>79</v>
      </c>
      <c r="J3103" s="38" t="s">
        <v>49</v>
      </c>
      <c r="M3103" s="38">
        <v>-940</v>
      </c>
      <c r="S3103" s="38">
        <v>-940</v>
      </c>
      <c r="AC3103" s="38">
        <v>-940</v>
      </c>
    </row>
    <row r="3104" spans="1:29" x14ac:dyDescent="0.2">
      <c r="A3104" s="38" t="s">
        <v>608</v>
      </c>
      <c r="B3104" s="38" t="s">
        <v>6531</v>
      </c>
      <c r="C3104" s="38" t="s">
        <v>6532</v>
      </c>
      <c r="D3104" s="38" t="s">
        <v>611</v>
      </c>
      <c r="E3104" s="38" t="s">
        <v>93</v>
      </c>
      <c r="F3104" s="38" t="s">
        <v>60</v>
      </c>
      <c r="G3104" s="38" t="s">
        <v>61</v>
      </c>
      <c r="H3104" s="39">
        <v>44377</v>
      </c>
      <c r="I3104" s="38" t="s">
        <v>89</v>
      </c>
      <c r="J3104" s="38" t="s">
        <v>49</v>
      </c>
      <c r="M3104" s="38">
        <v>-940</v>
      </c>
      <c r="S3104" s="38">
        <v>-940</v>
      </c>
      <c r="AC3104" s="38">
        <v>-940</v>
      </c>
    </row>
    <row r="3105" spans="1:29" x14ac:dyDescent="0.2">
      <c r="A3105" s="38" t="s">
        <v>759</v>
      </c>
      <c r="B3105" s="38" t="s">
        <v>6533</v>
      </c>
      <c r="C3105" s="38" t="s">
        <v>6534</v>
      </c>
      <c r="D3105" s="38" t="s">
        <v>762</v>
      </c>
      <c r="E3105" s="38" t="s">
        <v>93</v>
      </c>
      <c r="F3105" s="38" t="s">
        <v>63</v>
      </c>
      <c r="G3105" s="38" t="s">
        <v>64</v>
      </c>
      <c r="H3105" s="39">
        <v>44377</v>
      </c>
      <c r="I3105" s="38" t="s">
        <v>79</v>
      </c>
      <c r="J3105" s="38" t="s">
        <v>49</v>
      </c>
      <c r="M3105" s="38">
        <v>-940</v>
      </c>
      <c r="S3105" s="38">
        <v>-940</v>
      </c>
      <c r="AC3105" s="38">
        <v>-940</v>
      </c>
    </row>
    <row r="3106" spans="1:29" x14ac:dyDescent="0.2">
      <c r="A3106" s="38" t="s">
        <v>693</v>
      </c>
      <c r="B3106" s="38" t="s">
        <v>6535</v>
      </c>
      <c r="C3106" s="38" t="s">
        <v>6536</v>
      </c>
      <c r="D3106" s="38" t="s">
        <v>696</v>
      </c>
      <c r="E3106" s="38" t="s">
        <v>93</v>
      </c>
      <c r="F3106" s="38" t="s">
        <v>100</v>
      </c>
      <c r="G3106" s="38" t="s">
        <v>101</v>
      </c>
      <c r="H3106" s="39">
        <v>44377</v>
      </c>
      <c r="I3106" s="38" t="s">
        <v>89</v>
      </c>
      <c r="J3106" s="38" t="s">
        <v>49</v>
      </c>
      <c r="M3106" s="38">
        <v>-940</v>
      </c>
      <c r="S3106" s="38">
        <v>-940</v>
      </c>
      <c r="AC3106" s="38">
        <v>-940</v>
      </c>
    </row>
    <row r="3107" spans="1:29" x14ac:dyDescent="0.2">
      <c r="A3107" s="38" t="s">
        <v>474</v>
      </c>
      <c r="B3107" s="38" t="s">
        <v>6537</v>
      </c>
      <c r="C3107" s="38" t="s">
        <v>6538</v>
      </c>
      <c r="D3107" s="38" t="s">
        <v>477</v>
      </c>
      <c r="E3107" s="38" t="s">
        <v>93</v>
      </c>
      <c r="F3107" s="38" t="s">
        <v>369</v>
      </c>
      <c r="G3107" s="38" t="s">
        <v>45</v>
      </c>
      <c r="H3107" s="39">
        <v>44377</v>
      </c>
      <c r="I3107" s="38" t="s">
        <v>89</v>
      </c>
      <c r="J3107" s="38" t="s">
        <v>49</v>
      </c>
      <c r="M3107" s="38">
        <v>-939</v>
      </c>
      <c r="S3107" s="38">
        <v>-939</v>
      </c>
      <c r="AC3107" s="38">
        <v>-939</v>
      </c>
    </row>
    <row r="3108" spans="1:29" x14ac:dyDescent="0.2">
      <c r="A3108" s="38" t="s">
        <v>474</v>
      </c>
      <c r="B3108" s="38" t="s">
        <v>6539</v>
      </c>
      <c r="C3108" s="38" t="s">
        <v>6540</v>
      </c>
      <c r="D3108" s="38" t="s">
        <v>511</v>
      </c>
      <c r="E3108" s="38" t="s">
        <v>93</v>
      </c>
      <c r="F3108" s="38" t="s">
        <v>44</v>
      </c>
      <c r="G3108" s="38" t="s">
        <v>45</v>
      </c>
      <c r="H3108" s="39">
        <v>44377</v>
      </c>
      <c r="I3108" s="38" t="s">
        <v>79</v>
      </c>
      <c r="J3108" s="38" t="s">
        <v>49</v>
      </c>
      <c r="M3108" s="38">
        <v>-939</v>
      </c>
      <c r="S3108" s="38">
        <v>-939</v>
      </c>
      <c r="AC3108" s="38">
        <v>-939</v>
      </c>
    </row>
    <row r="3109" spans="1:29" x14ac:dyDescent="0.2">
      <c r="A3109" s="38" t="s">
        <v>693</v>
      </c>
      <c r="B3109" s="38" t="s">
        <v>6541</v>
      </c>
      <c r="C3109" s="38" t="s">
        <v>6542</v>
      </c>
      <c r="D3109" s="38" t="s">
        <v>696</v>
      </c>
      <c r="E3109" s="38" t="s">
        <v>93</v>
      </c>
      <c r="F3109" s="38" t="s">
        <v>100</v>
      </c>
      <c r="G3109" s="38" t="s">
        <v>101</v>
      </c>
      <c r="H3109" s="39">
        <v>44377</v>
      </c>
      <c r="I3109" s="38" t="s">
        <v>79</v>
      </c>
      <c r="J3109" s="38" t="s">
        <v>49</v>
      </c>
      <c r="M3109" s="38">
        <v>-939</v>
      </c>
      <c r="S3109" s="38">
        <v>-939</v>
      </c>
      <c r="AC3109" s="38">
        <v>-939</v>
      </c>
    </row>
    <row r="3110" spans="1:29" x14ac:dyDescent="0.2">
      <c r="A3110" s="38" t="s">
        <v>474</v>
      </c>
      <c r="B3110" s="38" t="s">
        <v>6543</v>
      </c>
      <c r="C3110" s="38" t="s">
        <v>6544</v>
      </c>
      <c r="D3110" s="38" t="s">
        <v>477</v>
      </c>
      <c r="E3110" s="38" t="s">
        <v>93</v>
      </c>
      <c r="F3110" s="38" t="s">
        <v>44</v>
      </c>
      <c r="G3110" s="38" t="s">
        <v>45</v>
      </c>
      <c r="H3110" s="39">
        <v>44377</v>
      </c>
      <c r="I3110" s="38" t="s">
        <v>79</v>
      </c>
      <c r="J3110" s="38" t="s">
        <v>49</v>
      </c>
      <c r="M3110" s="38">
        <v>-936</v>
      </c>
      <c r="S3110" s="38">
        <v>-936</v>
      </c>
      <c r="AC3110" s="38">
        <v>-936</v>
      </c>
    </row>
    <row r="3111" spans="1:29" x14ac:dyDescent="0.2">
      <c r="A3111" s="38" t="s">
        <v>474</v>
      </c>
      <c r="B3111" s="38" t="s">
        <v>6545</v>
      </c>
      <c r="C3111" s="38" t="s">
        <v>6546</v>
      </c>
      <c r="D3111" s="38" t="s">
        <v>511</v>
      </c>
      <c r="E3111" s="38" t="s">
        <v>93</v>
      </c>
      <c r="F3111" s="38" t="s">
        <v>116</v>
      </c>
      <c r="G3111" s="38" t="s">
        <v>45</v>
      </c>
      <c r="H3111" s="39">
        <v>44377</v>
      </c>
      <c r="I3111" s="38" t="s">
        <v>79</v>
      </c>
      <c r="J3111" s="38" t="s">
        <v>49</v>
      </c>
      <c r="M3111" s="38">
        <v>-935</v>
      </c>
      <c r="S3111" s="38">
        <v>-935</v>
      </c>
      <c r="AC3111" s="38">
        <v>-935</v>
      </c>
    </row>
    <row r="3112" spans="1:29" x14ac:dyDescent="0.2">
      <c r="A3112" s="38" t="s">
        <v>474</v>
      </c>
      <c r="B3112" s="38" t="s">
        <v>6547</v>
      </c>
      <c r="C3112" s="38" t="s">
        <v>6548</v>
      </c>
      <c r="D3112" s="38" t="s">
        <v>511</v>
      </c>
      <c r="E3112" s="38" t="s">
        <v>93</v>
      </c>
      <c r="F3112" s="38" t="s">
        <v>369</v>
      </c>
      <c r="G3112" s="38" t="s">
        <v>45</v>
      </c>
      <c r="H3112" s="39">
        <v>44377</v>
      </c>
      <c r="I3112" s="38" t="s">
        <v>79</v>
      </c>
      <c r="J3112" s="38" t="s">
        <v>49</v>
      </c>
      <c r="M3112" s="38">
        <v>-935</v>
      </c>
      <c r="S3112" s="38">
        <v>-935</v>
      </c>
      <c r="AC3112" s="38">
        <v>-935</v>
      </c>
    </row>
    <row r="3113" spans="1:29" x14ac:dyDescent="0.2">
      <c r="A3113" s="38" t="s">
        <v>474</v>
      </c>
      <c r="B3113" s="38" t="s">
        <v>6549</v>
      </c>
      <c r="C3113" s="38" t="s">
        <v>6550</v>
      </c>
      <c r="D3113" s="38" t="s">
        <v>511</v>
      </c>
      <c r="E3113" s="38" t="s">
        <v>93</v>
      </c>
      <c r="F3113" s="38" t="s">
        <v>369</v>
      </c>
      <c r="G3113" s="38" t="s">
        <v>45</v>
      </c>
      <c r="H3113" s="39">
        <v>44377</v>
      </c>
      <c r="I3113" s="38" t="s">
        <v>79</v>
      </c>
      <c r="J3113" s="38" t="s">
        <v>49</v>
      </c>
      <c r="M3113" s="38">
        <v>-935</v>
      </c>
      <c r="S3113" s="38">
        <v>-935</v>
      </c>
      <c r="AC3113" s="38">
        <v>-935</v>
      </c>
    </row>
    <row r="3114" spans="1:29" x14ac:dyDescent="0.2">
      <c r="A3114" s="38" t="s">
        <v>474</v>
      </c>
      <c r="B3114" s="38" t="s">
        <v>6551</v>
      </c>
      <c r="C3114" s="38" t="s">
        <v>6552</v>
      </c>
      <c r="D3114" s="38" t="s">
        <v>511</v>
      </c>
      <c r="E3114" s="38" t="s">
        <v>93</v>
      </c>
      <c r="F3114" s="38" t="s">
        <v>369</v>
      </c>
      <c r="G3114" s="38" t="s">
        <v>45</v>
      </c>
      <c r="H3114" s="39">
        <v>44377</v>
      </c>
      <c r="I3114" s="38" t="s">
        <v>79</v>
      </c>
      <c r="J3114" s="38" t="s">
        <v>49</v>
      </c>
      <c r="M3114" s="38">
        <v>-934</v>
      </c>
      <c r="S3114" s="38">
        <v>-934</v>
      </c>
      <c r="AC3114" s="38">
        <v>-934</v>
      </c>
    </row>
    <row r="3115" spans="1:29" x14ac:dyDescent="0.2">
      <c r="A3115" s="38" t="s">
        <v>474</v>
      </c>
      <c r="B3115" s="38" t="s">
        <v>6553</v>
      </c>
      <c r="C3115" s="38" t="s">
        <v>6554</v>
      </c>
      <c r="D3115" s="38" t="s">
        <v>511</v>
      </c>
      <c r="E3115" s="38" t="s">
        <v>93</v>
      </c>
      <c r="F3115" s="38" t="s">
        <v>369</v>
      </c>
      <c r="G3115" s="38" t="s">
        <v>45</v>
      </c>
      <c r="H3115" s="39">
        <v>44377</v>
      </c>
      <c r="I3115" s="38" t="s">
        <v>89</v>
      </c>
      <c r="J3115" s="38" t="s">
        <v>49</v>
      </c>
      <c r="M3115" s="38">
        <v>-934</v>
      </c>
      <c r="S3115" s="38">
        <v>-934</v>
      </c>
      <c r="AC3115" s="38">
        <v>-934</v>
      </c>
    </row>
    <row r="3116" spans="1:29" x14ac:dyDescent="0.2">
      <c r="A3116" s="38" t="s">
        <v>361</v>
      </c>
      <c r="B3116" s="38" t="s">
        <v>6555</v>
      </c>
      <c r="C3116" s="38" t="s">
        <v>6556</v>
      </c>
      <c r="D3116" s="38" t="s">
        <v>972</v>
      </c>
      <c r="E3116" s="38" t="s">
        <v>93</v>
      </c>
      <c r="F3116" s="38" t="s">
        <v>364</v>
      </c>
      <c r="G3116" s="38" t="s">
        <v>69</v>
      </c>
      <c r="H3116" s="39">
        <v>44377</v>
      </c>
      <c r="I3116" s="38" t="s">
        <v>89</v>
      </c>
      <c r="J3116" s="38" t="s">
        <v>49</v>
      </c>
      <c r="M3116" s="38">
        <v>-933</v>
      </c>
      <c r="S3116" s="38">
        <v>-933</v>
      </c>
      <c r="AC3116" s="38">
        <v>-933</v>
      </c>
    </row>
    <row r="3117" spans="1:29" x14ac:dyDescent="0.2">
      <c r="A3117" s="38" t="s">
        <v>474</v>
      </c>
      <c r="B3117" s="38" t="s">
        <v>6557</v>
      </c>
      <c r="C3117" s="38" t="s">
        <v>6558</v>
      </c>
      <c r="D3117" s="38" t="s">
        <v>511</v>
      </c>
      <c r="E3117" s="38" t="s">
        <v>93</v>
      </c>
      <c r="F3117" s="38" t="s">
        <v>369</v>
      </c>
      <c r="G3117" s="38" t="s">
        <v>45</v>
      </c>
      <c r="H3117" s="39">
        <v>44377</v>
      </c>
      <c r="I3117" s="38" t="s">
        <v>79</v>
      </c>
      <c r="J3117" s="38" t="s">
        <v>49</v>
      </c>
      <c r="M3117" s="38">
        <v>-933</v>
      </c>
      <c r="S3117" s="38">
        <v>-933</v>
      </c>
      <c r="AC3117" s="38">
        <v>-933</v>
      </c>
    </row>
    <row r="3118" spans="1:29" x14ac:dyDescent="0.2">
      <c r="A3118" s="38" t="s">
        <v>361</v>
      </c>
      <c r="B3118" s="38" t="s">
        <v>6559</v>
      </c>
      <c r="C3118" s="38" t="s">
        <v>6560</v>
      </c>
      <c r="D3118" s="38" t="s">
        <v>712</v>
      </c>
      <c r="E3118" s="38" t="s">
        <v>93</v>
      </c>
      <c r="F3118" s="38" t="s">
        <v>52</v>
      </c>
      <c r="G3118" s="38" t="s">
        <v>53</v>
      </c>
      <c r="H3118" s="39">
        <v>44377</v>
      </c>
      <c r="I3118" s="38" t="s">
        <v>79</v>
      </c>
      <c r="J3118" s="38" t="s">
        <v>49</v>
      </c>
      <c r="M3118" s="38">
        <v>-932</v>
      </c>
      <c r="S3118" s="38">
        <v>-932</v>
      </c>
      <c r="AC3118" s="38">
        <v>-932</v>
      </c>
    </row>
    <row r="3119" spans="1:29" x14ac:dyDescent="0.2">
      <c r="A3119" s="38" t="s">
        <v>474</v>
      </c>
      <c r="B3119" s="38" t="s">
        <v>6561</v>
      </c>
      <c r="C3119" s="38" t="s">
        <v>6562</v>
      </c>
      <c r="D3119" s="38" t="s">
        <v>477</v>
      </c>
      <c r="E3119" s="38" t="s">
        <v>93</v>
      </c>
      <c r="F3119" s="38" t="s">
        <v>369</v>
      </c>
      <c r="G3119" s="38" t="s">
        <v>45</v>
      </c>
      <c r="H3119" s="39">
        <v>44377</v>
      </c>
      <c r="I3119" s="38" t="s">
        <v>89</v>
      </c>
      <c r="J3119" s="38" t="s">
        <v>49</v>
      </c>
      <c r="M3119" s="38">
        <v>-932</v>
      </c>
      <c r="S3119" s="38">
        <v>-932</v>
      </c>
      <c r="AC3119" s="38">
        <v>-932</v>
      </c>
    </row>
    <row r="3120" spans="1:29" x14ac:dyDescent="0.2">
      <c r="A3120" s="38" t="s">
        <v>474</v>
      </c>
      <c r="B3120" s="38" t="s">
        <v>6563</v>
      </c>
      <c r="C3120" s="38" t="s">
        <v>6564</v>
      </c>
      <c r="D3120" s="38" t="s">
        <v>511</v>
      </c>
      <c r="E3120" s="38" t="s">
        <v>93</v>
      </c>
      <c r="F3120" s="38" t="s">
        <v>44</v>
      </c>
      <c r="G3120" s="38" t="s">
        <v>45</v>
      </c>
      <c r="H3120" s="39">
        <v>44377</v>
      </c>
      <c r="I3120" s="38" t="s">
        <v>79</v>
      </c>
      <c r="J3120" s="38" t="s">
        <v>49</v>
      </c>
      <c r="M3120" s="38">
        <v>-932</v>
      </c>
      <c r="S3120" s="38">
        <v>-932</v>
      </c>
      <c r="AC3120" s="38">
        <v>-932</v>
      </c>
    </row>
    <row r="3121" spans="1:29" x14ac:dyDescent="0.2">
      <c r="A3121" s="38" t="s">
        <v>474</v>
      </c>
      <c r="B3121" s="38" t="s">
        <v>6565</v>
      </c>
      <c r="C3121" s="38" t="s">
        <v>6566</v>
      </c>
      <c r="D3121" s="38" t="s">
        <v>477</v>
      </c>
      <c r="E3121" s="38" t="s">
        <v>93</v>
      </c>
      <c r="F3121" s="38" t="s">
        <v>369</v>
      </c>
      <c r="G3121" s="38" t="s">
        <v>45</v>
      </c>
      <c r="H3121" s="39">
        <v>44377</v>
      </c>
      <c r="I3121" s="38" t="s">
        <v>89</v>
      </c>
      <c r="J3121" s="38" t="s">
        <v>49</v>
      </c>
      <c r="M3121" s="38">
        <v>-931</v>
      </c>
      <c r="S3121" s="38">
        <v>-931</v>
      </c>
      <c r="AC3121" s="38">
        <v>-931</v>
      </c>
    </row>
    <row r="3122" spans="1:29" x14ac:dyDescent="0.2">
      <c r="A3122" s="38" t="s">
        <v>474</v>
      </c>
      <c r="B3122" s="38" t="s">
        <v>6567</v>
      </c>
      <c r="C3122" s="38" t="s">
        <v>6568</v>
      </c>
      <c r="D3122" s="38" t="s">
        <v>511</v>
      </c>
      <c r="E3122" s="38" t="s">
        <v>93</v>
      </c>
      <c r="F3122" s="38" t="s">
        <v>44</v>
      </c>
      <c r="G3122" s="38" t="s">
        <v>45</v>
      </c>
      <c r="H3122" s="39">
        <v>44377</v>
      </c>
      <c r="I3122" s="38" t="s">
        <v>89</v>
      </c>
      <c r="J3122" s="38" t="s">
        <v>49</v>
      </c>
      <c r="M3122" s="38">
        <v>-931</v>
      </c>
      <c r="S3122" s="38">
        <v>-931</v>
      </c>
      <c r="AC3122" s="38">
        <v>-931</v>
      </c>
    </row>
    <row r="3123" spans="1:29" x14ac:dyDescent="0.2">
      <c r="A3123" s="38" t="s">
        <v>474</v>
      </c>
      <c r="B3123" s="38" t="s">
        <v>6569</v>
      </c>
      <c r="C3123" s="38" t="s">
        <v>6570</v>
      </c>
      <c r="D3123" s="38" t="s">
        <v>511</v>
      </c>
      <c r="E3123" s="38" t="s">
        <v>93</v>
      </c>
      <c r="F3123" s="38" t="s">
        <v>369</v>
      </c>
      <c r="G3123" s="38" t="s">
        <v>45</v>
      </c>
      <c r="H3123" s="39">
        <v>44377</v>
      </c>
      <c r="I3123" s="38" t="s">
        <v>79</v>
      </c>
      <c r="J3123" s="38" t="s">
        <v>49</v>
      </c>
      <c r="M3123" s="38">
        <v>-930</v>
      </c>
      <c r="S3123" s="38">
        <v>-930</v>
      </c>
      <c r="AC3123" s="38">
        <v>-930</v>
      </c>
    </row>
    <row r="3124" spans="1:29" x14ac:dyDescent="0.2">
      <c r="A3124" s="38" t="s">
        <v>608</v>
      </c>
      <c r="B3124" s="38" t="s">
        <v>6571</v>
      </c>
      <c r="C3124" s="38" t="s">
        <v>6572</v>
      </c>
      <c r="D3124" s="38" t="s">
        <v>611</v>
      </c>
      <c r="E3124" s="38" t="s">
        <v>93</v>
      </c>
      <c r="F3124" s="38" t="s">
        <v>88</v>
      </c>
      <c r="G3124" s="38" t="s">
        <v>53</v>
      </c>
      <c r="H3124" s="39">
        <v>44377</v>
      </c>
      <c r="I3124" s="38" t="s">
        <v>79</v>
      </c>
      <c r="J3124" s="38" t="s">
        <v>49</v>
      </c>
      <c r="M3124" s="38">
        <v>-930</v>
      </c>
      <c r="S3124" s="38">
        <v>-930</v>
      </c>
      <c r="AC3124" s="38">
        <v>-930</v>
      </c>
    </row>
    <row r="3125" spans="1:29" x14ac:dyDescent="0.2">
      <c r="A3125" s="38" t="s">
        <v>474</v>
      </c>
      <c r="B3125" s="38" t="s">
        <v>6573</v>
      </c>
      <c r="C3125" s="38" t="s">
        <v>6574</v>
      </c>
      <c r="D3125" s="38" t="s">
        <v>477</v>
      </c>
      <c r="E3125" s="38" t="s">
        <v>93</v>
      </c>
      <c r="F3125" s="38" t="s">
        <v>369</v>
      </c>
      <c r="G3125" s="38" t="s">
        <v>45</v>
      </c>
      <c r="H3125" s="39">
        <v>44377</v>
      </c>
      <c r="I3125" s="38" t="s">
        <v>79</v>
      </c>
      <c r="J3125" s="38" t="s">
        <v>49</v>
      </c>
      <c r="M3125" s="38">
        <v>-929</v>
      </c>
      <c r="S3125" s="38">
        <v>-929</v>
      </c>
      <c r="AC3125" s="38">
        <v>-929</v>
      </c>
    </row>
    <row r="3126" spans="1:29" x14ac:dyDescent="0.2">
      <c r="A3126" s="38" t="s">
        <v>474</v>
      </c>
      <c r="B3126" s="38" t="s">
        <v>6575</v>
      </c>
      <c r="C3126" s="38" t="s">
        <v>6576</v>
      </c>
      <c r="D3126" s="38" t="s">
        <v>511</v>
      </c>
      <c r="E3126" s="38" t="s">
        <v>93</v>
      </c>
      <c r="F3126" s="38" t="s">
        <v>87</v>
      </c>
      <c r="G3126" s="38" t="s">
        <v>45</v>
      </c>
      <c r="H3126" s="39">
        <v>44377</v>
      </c>
      <c r="I3126" s="38" t="s">
        <v>79</v>
      </c>
      <c r="J3126" s="38" t="s">
        <v>43</v>
      </c>
      <c r="M3126" s="38">
        <v>-928</v>
      </c>
      <c r="S3126" s="38">
        <v>-928</v>
      </c>
      <c r="AC3126" s="38">
        <v>-928</v>
      </c>
    </row>
    <row r="3127" spans="1:29" x14ac:dyDescent="0.2">
      <c r="A3127" s="38" t="s">
        <v>474</v>
      </c>
      <c r="B3127" s="38" t="s">
        <v>6577</v>
      </c>
      <c r="C3127" s="38" t="s">
        <v>6578</v>
      </c>
      <c r="D3127" s="38" t="s">
        <v>477</v>
      </c>
      <c r="E3127" s="38" t="s">
        <v>93</v>
      </c>
      <c r="F3127" s="38" t="s">
        <v>369</v>
      </c>
      <c r="G3127" s="38" t="s">
        <v>45</v>
      </c>
      <c r="H3127" s="39">
        <v>44377</v>
      </c>
      <c r="I3127" s="38" t="s">
        <v>79</v>
      </c>
      <c r="J3127" s="38" t="s">
        <v>49</v>
      </c>
      <c r="M3127" s="38">
        <v>-926</v>
      </c>
      <c r="S3127" s="38">
        <v>-926</v>
      </c>
      <c r="AC3127" s="38">
        <v>-926</v>
      </c>
    </row>
    <row r="3128" spans="1:29" x14ac:dyDescent="0.2">
      <c r="A3128" s="38" t="s">
        <v>474</v>
      </c>
      <c r="B3128" s="38" t="s">
        <v>6579</v>
      </c>
      <c r="C3128" s="38" t="s">
        <v>6580</v>
      </c>
      <c r="D3128" s="38" t="s">
        <v>477</v>
      </c>
      <c r="E3128" s="38" t="s">
        <v>93</v>
      </c>
      <c r="F3128" s="38" t="s">
        <v>369</v>
      </c>
      <c r="G3128" s="38" t="s">
        <v>45</v>
      </c>
      <c r="H3128" s="39">
        <v>44377</v>
      </c>
      <c r="I3128" s="38" t="s">
        <v>79</v>
      </c>
      <c r="J3128" s="38" t="s">
        <v>49</v>
      </c>
      <c r="M3128" s="38">
        <v>-926</v>
      </c>
      <c r="S3128" s="38">
        <v>-926</v>
      </c>
      <c r="AC3128" s="38">
        <v>-926</v>
      </c>
    </row>
    <row r="3129" spans="1:29" x14ac:dyDescent="0.2">
      <c r="A3129" s="38" t="s">
        <v>474</v>
      </c>
      <c r="B3129" s="38" t="s">
        <v>6581</v>
      </c>
      <c r="C3129" s="38" t="s">
        <v>6582</v>
      </c>
      <c r="D3129" s="38" t="s">
        <v>477</v>
      </c>
      <c r="E3129" s="38" t="s">
        <v>93</v>
      </c>
      <c r="F3129" s="38" t="s">
        <v>369</v>
      </c>
      <c r="G3129" s="38" t="s">
        <v>45</v>
      </c>
      <c r="H3129" s="39">
        <v>44377</v>
      </c>
      <c r="I3129" s="38" t="s">
        <v>79</v>
      </c>
      <c r="J3129" s="38" t="s">
        <v>49</v>
      </c>
      <c r="M3129" s="38">
        <v>-925</v>
      </c>
      <c r="S3129" s="38">
        <v>-925</v>
      </c>
      <c r="AC3129" s="38">
        <v>-925</v>
      </c>
    </row>
    <row r="3130" spans="1:29" x14ac:dyDescent="0.2">
      <c r="A3130" s="38" t="s">
        <v>474</v>
      </c>
      <c r="B3130" s="38" t="s">
        <v>6583</v>
      </c>
      <c r="C3130" s="38" t="s">
        <v>6584</v>
      </c>
      <c r="D3130" s="38" t="s">
        <v>511</v>
      </c>
      <c r="E3130" s="38" t="s">
        <v>93</v>
      </c>
      <c r="F3130" s="38" t="s">
        <v>44</v>
      </c>
      <c r="G3130" s="38" t="s">
        <v>45</v>
      </c>
      <c r="H3130" s="39">
        <v>44377</v>
      </c>
      <c r="I3130" s="38" t="s">
        <v>89</v>
      </c>
      <c r="J3130" s="38" t="s">
        <v>49</v>
      </c>
      <c r="M3130" s="38">
        <v>-925</v>
      </c>
      <c r="S3130" s="38">
        <v>-925</v>
      </c>
      <c r="AC3130" s="38">
        <v>-925</v>
      </c>
    </row>
    <row r="3131" spans="1:29" x14ac:dyDescent="0.2">
      <c r="A3131" s="38" t="s">
        <v>474</v>
      </c>
      <c r="B3131" s="38" t="s">
        <v>6585</v>
      </c>
      <c r="C3131" s="38" t="s">
        <v>6586</v>
      </c>
      <c r="D3131" s="38" t="s">
        <v>511</v>
      </c>
      <c r="E3131" s="38" t="s">
        <v>93</v>
      </c>
      <c r="F3131" s="38" t="s">
        <v>369</v>
      </c>
      <c r="G3131" s="38" t="s">
        <v>45</v>
      </c>
      <c r="H3131" s="39">
        <v>44377</v>
      </c>
      <c r="I3131" s="38" t="s">
        <v>79</v>
      </c>
      <c r="J3131" s="38" t="s">
        <v>49</v>
      </c>
      <c r="M3131" s="38">
        <v>-924</v>
      </c>
      <c r="S3131" s="38">
        <v>-924</v>
      </c>
      <c r="AC3131" s="38">
        <v>-924</v>
      </c>
    </row>
    <row r="3132" spans="1:29" x14ac:dyDescent="0.2">
      <c r="A3132" s="38" t="s">
        <v>474</v>
      </c>
      <c r="B3132" s="38" t="s">
        <v>6587</v>
      </c>
      <c r="C3132" s="38" t="s">
        <v>6588</v>
      </c>
      <c r="D3132" s="38" t="s">
        <v>511</v>
      </c>
      <c r="E3132" s="38" t="s">
        <v>93</v>
      </c>
      <c r="F3132" s="38" t="s">
        <v>369</v>
      </c>
      <c r="G3132" s="38" t="s">
        <v>45</v>
      </c>
      <c r="H3132" s="39">
        <v>44377</v>
      </c>
      <c r="I3132" s="38" t="s">
        <v>89</v>
      </c>
      <c r="J3132" s="38" t="s">
        <v>49</v>
      </c>
      <c r="M3132" s="38">
        <v>-924</v>
      </c>
      <c r="S3132" s="38">
        <v>-924</v>
      </c>
      <c r="AC3132" s="38">
        <v>-924</v>
      </c>
    </row>
    <row r="3133" spans="1:29" x14ac:dyDescent="0.2">
      <c r="A3133" s="38" t="s">
        <v>733</v>
      </c>
      <c r="B3133" s="38" t="s">
        <v>6589</v>
      </c>
      <c r="C3133" s="38" t="s">
        <v>6590</v>
      </c>
      <c r="D3133" s="38" t="s">
        <v>511</v>
      </c>
      <c r="E3133" s="38" t="s">
        <v>93</v>
      </c>
      <c r="F3133" s="38" t="s">
        <v>84</v>
      </c>
      <c r="G3133" s="38" t="s">
        <v>45</v>
      </c>
      <c r="H3133" s="39">
        <v>44377</v>
      </c>
      <c r="I3133" s="38" t="s">
        <v>89</v>
      </c>
      <c r="J3133" s="38" t="s">
        <v>49</v>
      </c>
      <c r="M3133" s="38">
        <v>-922</v>
      </c>
      <c r="S3133" s="38">
        <v>-922</v>
      </c>
      <c r="AC3133" s="38">
        <v>-922</v>
      </c>
    </row>
    <row r="3134" spans="1:29" x14ac:dyDescent="0.2">
      <c r="A3134" s="38" t="s">
        <v>474</v>
      </c>
      <c r="B3134" s="38" t="s">
        <v>6591</v>
      </c>
      <c r="C3134" s="38" t="s">
        <v>6592</v>
      </c>
      <c r="D3134" s="38" t="s">
        <v>511</v>
      </c>
      <c r="E3134" s="38" t="s">
        <v>93</v>
      </c>
      <c r="F3134" s="38" t="s">
        <v>369</v>
      </c>
      <c r="G3134" s="38" t="s">
        <v>45</v>
      </c>
      <c r="H3134" s="39">
        <v>44377</v>
      </c>
      <c r="I3134" s="38" t="s">
        <v>79</v>
      </c>
      <c r="J3134" s="38" t="s">
        <v>49</v>
      </c>
      <c r="M3134" s="38">
        <v>-920</v>
      </c>
      <c r="S3134" s="38">
        <v>-920</v>
      </c>
      <c r="AC3134" s="38">
        <v>-920</v>
      </c>
    </row>
    <row r="3135" spans="1:29" x14ac:dyDescent="0.2">
      <c r="A3135" s="38" t="s">
        <v>262</v>
      </c>
      <c r="B3135" s="38" t="s">
        <v>6593</v>
      </c>
      <c r="C3135" s="38" t="s">
        <v>6594</v>
      </c>
      <c r="D3135" s="38" t="s">
        <v>451</v>
      </c>
      <c r="E3135" s="38" t="s">
        <v>93</v>
      </c>
      <c r="F3135" s="38" t="s">
        <v>116</v>
      </c>
      <c r="G3135" s="38" t="s">
        <v>45</v>
      </c>
      <c r="H3135" s="39">
        <v>44377</v>
      </c>
      <c r="I3135" s="38" t="s">
        <v>79</v>
      </c>
      <c r="J3135" s="38" t="s">
        <v>49</v>
      </c>
      <c r="M3135" s="38">
        <v>-919</v>
      </c>
      <c r="S3135" s="38">
        <v>-919</v>
      </c>
      <c r="AC3135" s="38">
        <v>-919</v>
      </c>
    </row>
    <row r="3136" spans="1:29" x14ac:dyDescent="0.2">
      <c r="A3136" s="38" t="s">
        <v>474</v>
      </c>
      <c r="B3136" s="38" t="s">
        <v>6595</v>
      </c>
      <c r="C3136" s="38" t="s">
        <v>6596</v>
      </c>
      <c r="D3136" s="38" t="s">
        <v>511</v>
      </c>
      <c r="E3136" s="38" t="s">
        <v>93</v>
      </c>
      <c r="F3136" s="38" t="s">
        <v>44</v>
      </c>
      <c r="G3136" s="38" t="s">
        <v>45</v>
      </c>
      <c r="H3136" s="39">
        <v>44377</v>
      </c>
      <c r="I3136" s="38" t="s">
        <v>89</v>
      </c>
      <c r="J3136" s="38" t="s">
        <v>49</v>
      </c>
      <c r="M3136" s="38">
        <v>-919</v>
      </c>
      <c r="S3136" s="38">
        <v>-919</v>
      </c>
      <c r="AC3136" s="38">
        <v>-919</v>
      </c>
    </row>
    <row r="3137" spans="1:29" x14ac:dyDescent="0.2">
      <c r="A3137" s="38" t="s">
        <v>474</v>
      </c>
      <c r="B3137" s="38" t="s">
        <v>6597</v>
      </c>
      <c r="C3137" s="38" t="s">
        <v>6598</v>
      </c>
      <c r="D3137" s="38" t="s">
        <v>511</v>
      </c>
      <c r="E3137" s="38" t="s">
        <v>93</v>
      </c>
      <c r="F3137" s="38" t="s">
        <v>369</v>
      </c>
      <c r="G3137" s="38" t="s">
        <v>45</v>
      </c>
      <c r="H3137" s="39">
        <v>44377</v>
      </c>
      <c r="I3137" s="38" t="s">
        <v>89</v>
      </c>
      <c r="J3137" s="38" t="s">
        <v>49</v>
      </c>
      <c r="M3137" s="38">
        <v>-917</v>
      </c>
      <c r="S3137" s="38">
        <v>-917</v>
      </c>
      <c r="AC3137" s="38">
        <v>-917</v>
      </c>
    </row>
    <row r="3138" spans="1:29" x14ac:dyDescent="0.2">
      <c r="A3138" s="38" t="s">
        <v>474</v>
      </c>
      <c r="B3138" s="38" t="s">
        <v>6599</v>
      </c>
      <c r="C3138" s="38" t="s">
        <v>6600</v>
      </c>
      <c r="D3138" s="38" t="s">
        <v>511</v>
      </c>
      <c r="E3138" s="38" t="s">
        <v>93</v>
      </c>
      <c r="F3138" s="38" t="s">
        <v>369</v>
      </c>
      <c r="G3138" s="38" t="s">
        <v>45</v>
      </c>
      <c r="H3138" s="39">
        <v>44377</v>
      </c>
      <c r="I3138" s="38" t="s">
        <v>79</v>
      </c>
      <c r="J3138" s="38" t="s">
        <v>49</v>
      </c>
      <c r="M3138" s="38">
        <v>-916</v>
      </c>
      <c r="S3138" s="38">
        <v>-916</v>
      </c>
      <c r="AC3138" s="38">
        <v>-916</v>
      </c>
    </row>
    <row r="3139" spans="1:29" x14ac:dyDescent="0.2">
      <c r="A3139" s="38" t="s">
        <v>474</v>
      </c>
      <c r="B3139" s="38" t="s">
        <v>6601</v>
      </c>
      <c r="C3139" s="38" t="s">
        <v>6602</v>
      </c>
      <c r="D3139" s="38" t="s">
        <v>477</v>
      </c>
      <c r="E3139" s="38" t="s">
        <v>93</v>
      </c>
      <c r="F3139" s="38" t="s">
        <v>369</v>
      </c>
      <c r="G3139" s="38" t="s">
        <v>45</v>
      </c>
      <c r="H3139" s="39">
        <v>44377</v>
      </c>
      <c r="I3139" s="38" t="s">
        <v>89</v>
      </c>
      <c r="J3139" s="38" t="s">
        <v>49</v>
      </c>
      <c r="M3139" s="38">
        <v>-916</v>
      </c>
      <c r="S3139" s="38">
        <v>-916</v>
      </c>
      <c r="AC3139" s="38">
        <v>-916</v>
      </c>
    </row>
    <row r="3140" spans="1:29" x14ac:dyDescent="0.2">
      <c r="A3140" s="38" t="s">
        <v>474</v>
      </c>
      <c r="B3140" s="38" t="s">
        <v>6603</v>
      </c>
      <c r="C3140" s="38" t="s">
        <v>6604</v>
      </c>
      <c r="D3140" s="38" t="s">
        <v>477</v>
      </c>
      <c r="E3140" s="38" t="s">
        <v>93</v>
      </c>
      <c r="F3140" s="38" t="s">
        <v>369</v>
      </c>
      <c r="G3140" s="38" t="s">
        <v>45</v>
      </c>
      <c r="H3140" s="39">
        <v>44377</v>
      </c>
      <c r="I3140" s="38" t="s">
        <v>89</v>
      </c>
      <c r="J3140" s="38" t="s">
        <v>49</v>
      </c>
      <c r="M3140" s="38">
        <v>-916</v>
      </c>
      <c r="S3140" s="38">
        <v>-916</v>
      </c>
      <c r="AC3140" s="38">
        <v>-916</v>
      </c>
    </row>
    <row r="3141" spans="1:29" x14ac:dyDescent="0.2">
      <c r="A3141" s="38" t="s">
        <v>361</v>
      </c>
      <c r="B3141" s="38" t="s">
        <v>6605</v>
      </c>
      <c r="C3141" s="38" t="s">
        <v>6606</v>
      </c>
      <c r="D3141" s="38" t="s">
        <v>712</v>
      </c>
      <c r="E3141" s="38" t="s">
        <v>93</v>
      </c>
      <c r="F3141" s="38" t="s">
        <v>50</v>
      </c>
      <c r="G3141" s="38" t="s">
        <v>51</v>
      </c>
      <c r="H3141" s="39">
        <v>44377</v>
      </c>
      <c r="I3141" s="38" t="s">
        <v>79</v>
      </c>
      <c r="J3141" s="38" t="s">
        <v>49</v>
      </c>
      <c r="M3141" s="38">
        <v>-915</v>
      </c>
      <c r="S3141" s="38">
        <v>-915</v>
      </c>
      <c r="AC3141" s="38">
        <v>-915</v>
      </c>
    </row>
    <row r="3142" spans="1:29" x14ac:dyDescent="0.2">
      <c r="A3142" s="38" t="s">
        <v>693</v>
      </c>
      <c r="B3142" s="38" t="s">
        <v>6607</v>
      </c>
      <c r="C3142" s="38" t="s">
        <v>6608</v>
      </c>
      <c r="D3142" s="38" t="s">
        <v>696</v>
      </c>
      <c r="E3142" s="38" t="s">
        <v>93</v>
      </c>
      <c r="F3142" s="38" t="s">
        <v>100</v>
      </c>
      <c r="G3142" s="38" t="s">
        <v>101</v>
      </c>
      <c r="H3142" s="39">
        <v>44377</v>
      </c>
      <c r="I3142" s="38" t="s">
        <v>79</v>
      </c>
      <c r="J3142" s="38" t="s">
        <v>49</v>
      </c>
      <c r="M3142" s="38">
        <v>-915</v>
      </c>
      <c r="S3142" s="38">
        <v>-915</v>
      </c>
      <c r="AC3142" s="38">
        <v>-915</v>
      </c>
    </row>
    <row r="3143" spans="1:29" x14ac:dyDescent="0.2">
      <c r="A3143" s="38" t="s">
        <v>474</v>
      </c>
      <c r="B3143" s="38" t="s">
        <v>6609</v>
      </c>
      <c r="C3143" s="38" t="s">
        <v>6610</v>
      </c>
      <c r="D3143" s="38" t="s">
        <v>511</v>
      </c>
      <c r="E3143" s="38" t="s">
        <v>93</v>
      </c>
      <c r="F3143" s="38" t="s">
        <v>369</v>
      </c>
      <c r="G3143" s="38" t="s">
        <v>45</v>
      </c>
      <c r="H3143" s="39">
        <v>44377</v>
      </c>
      <c r="I3143" s="38" t="s">
        <v>79</v>
      </c>
      <c r="J3143" s="38" t="s">
        <v>49</v>
      </c>
      <c r="M3143" s="38">
        <v>-913</v>
      </c>
      <c r="S3143" s="38">
        <v>-913</v>
      </c>
      <c r="AC3143" s="38">
        <v>-913</v>
      </c>
    </row>
    <row r="3144" spans="1:29" x14ac:dyDescent="0.2">
      <c r="A3144" s="38" t="s">
        <v>474</v>
      </c>
      <c r="B3144" s="38" t="s">
        <v>6611</v>
      </c>
      <c r="C3144" s="38" t="s">
        <v>6612</v>
      </c>
      <c r="D3144" s="38" t="s">
        <v>511</v>
      </c>
      <c r="E3144" s="38" t="s">
        <v>93</v>
      </c>
      <c r="F3144" s="38" t="s">
        <v>369</v>
      </c>
      <c r="G3144" s="38" t="s">
        <v>45</v>
      </c>
      <c r="H3144" s="39">
        <v>44377</v>
      </c>
      <c r="I3144" s="38" t="s">
        <v>79</v>
      </c>
      <c r="J3144" s="38" t="s">
        <v>49</v>
      </c>
      <c r="M3144" s="38">
        <v>-913</v>
      </c>
      <c r="S3144" s="38">
        <v>-913</v>
      </c>
      <c r="AC3144" s="38">
        <v>-913</v>
      </c>
    </row>
    <row r="3145" spans="1:29" x14ac:dyDescent="0.2">
      <c r="A3145" s="38" t="s">
        <v>474</v>
      </c>
      <c r="B3145" s="38" t="s">
        <v>6613</v>
      </c>
      <c r="C3145" s="38" t="s">
        <v>6614</v>
      </c>
      <c r="D3145" s="38" t="s">
        <v>511</v>
      </c>
      <c r="E3145" s="38" t="s">
        <v>93</v>
      </c>
      <c r="F3145" s="38" t="s">
        <v>369</v>
      </c>
      <c r="G3145" s="38" t="s">
        <v>45</v>
      </c>
      <c r="H3145" s="39">
        <v>44377</v>
      </c>
      <c r="I3145" s="38" t="s">
        <v>79</v>
      </c>
      <c r="J3145" s="38" t="s">
        <v>49</v>
      </c>
      <c r="M3145" s="38">
        <v>-912</v>
      </c>
      <c r="S3145" s="38">
        <v>-912</v>
      </c>
      <c r="AC3145" s="38">
        <v>-912</v>
      </c>
    </row>
    <row r="3146" spans="1:29" x14ac:dyDescent="0.2">
      <c r="A3146" s="38" t="s">
        <v>474</v>
      </c>
      <c r="B3146" s="38" t="s">
        <v>6615</v>
      </c>
      <c r="C3146" s="38" t="s">
        <v>6616</v>
      </c>
      <c r="D3146" s="38" t="s">
        <v>477</v>
      </c>
      <c r="E3146" s="38" t="s">
        <v>93</v>
      </c>
      <c r="F3146" s="38" t="s">
        <v>369</v>
      </c>
      <c r="G3146" s="38" t="s">
        <v>45</v>
      </c>
      <c r="H3146" s="39">
        <v>44377</v>
      </c>
      <c r="I3146" s="38" t="s">
        <v>79</v>
      </c>
      <c r="J3146" s="38" t="s">
        <v>49</v>
      </c>
      <c r="M3146" s="38">
        <v>-912</v>
      </c>
      <c r="S3146" s="38">
        <v>-912</v>
      </c>
      <c r="AC3146" s="38">
        <v>-912</v>
      </c>
    </row>
    <row r="3147" spans="1:29" x14ac:dyDescent="0.2">
      <c r="A3147" s="38" t="s">
        <v>733</v>
      </c>
      <c r="B3147" s="38" t="s">
        <v>6617</v>
      </c>
      <c r="C3147" s="38" t="s">
        <v>6618</v>
      </c>
      <c r="D3147" s="38" t="s">
        <v>511</v>
      </c>
      <c r="E3147" s="38" t="s">
        <v>93</v>
      </c>
      <c r="F3147" s="38" t="s">
        <v>364</v>
      </c>
      <c r="G3147" s="38" t="s">
        <v>69</v>
      </c>
      <c r="H3147" s="39">
        <v>44377</v>
      </c>
      <c r="I3147" s="38" t="s">
        <v>79</v>
      </c>
      <c r="J3147" s="38" t="s">
        <v>49</v>
      </c>
      <c r="M3147" s="38">
        <v>-912</v>
      </c>
      <c r="S3147" s="38">
        <v>-912</v>
      </c>
      <c r="AC3147" s="38">
        <v>-912</v>
      </c>
    </row>
    <row r="3148" spans="1:29" x14ac:dyDescent="0.2">
      <c r="A3148" s="38" t="s">
        <v>474</v>
      </c>
      <c r="B3148" s="38" t="s">
        <v>6619</v>
      </c>
      <c r="C3148" s="38" t="s">
        <v>6620</v>
      </c>
      <c r="D3148" s="38" t="s">
        <v>511</v>
      </c>
      <c r="E3148" s="38" t="s">
        <v>93</v>
      </c>
      <c r="F3148" s="38" t="s">
        <v>369</v>
      </c>
      <c r="G3148" s="38" t="s">
        <v>45</v>
      </c>
      <c r="H3148" s="39">
        <v>44377</v>
      </c>
      <c r="I3148" s="38" t="s">
        <v>79</v>
      </c>
      <c r="J3148" s="38" t="s">
        <v>49</v>
      </c>
      <c r="M3148" s="38">
        <v>-911</v>
      </c>
      <c r="S3148" s="38">
        <v>-911</v>
      </c>
      <c r="AC3148" s="38">
        <v>-911</v>
      </c>
    </row>
    <row r="3149" spans="1:29" x14ac:dyDescent="0.2">
      <c r="A3149" s="38" t="s">
        <v>733</v>
      </c>
      <c r="B3149" s="38" t="s">
        <v>6621</v>
      </c>
      <c r="C3149" s="38" t="s">
        <v>6622</v>
      </c>
      <c r="D3149" s="38" t="s">
        <v>511</v>
      </c>
      <c r="E3149" s="38" t="s">
        <v>93</v>
      </c>
      <c r="F3149" s="38" t="s">
        <v>77</v>
      </c>
      <c r="G3149" s="38" t="s">
        <v>78</v>
      </c>
      <c r="H3149" s="39">
        <v>44377</v>
      </c>
      <c r="I3149" s="38" t="s">
        <v>89</v>
      </c>
      <c r="J3149" s="38" t="s">
        <v>49</v>
      </c>
      <c r="M3149" s="38">
        <v>-911</v>
      </c>
      <c r="S3149" s="38">
        <v>-911</v>
      </c>
      <c r="AC3149" s="38">
        <v>-911</v>
      </c>
    </row>
    <row r="3150" spans="1:29" x14ac:dyDescent="0.2">
      <c r="A3150" s="38" t="s">
        <v>262</v>
      </c>
      <c r="B3150" s="38" t="s">
        <v>6623</v>
      </c>
      <c r="C3150" s="38" t="s">
        <v>6624</v>
      </c>
      <c r="D3150" s="38" t="s">
        <v>525</v>
      </c>
      <c r="E3150" s="38" t="s">
        <v>93</v>
      </c>
      <c r="F3150" s="38" t="s">
        <v>80</v>
      </c>
      <c r="G3150" s="38" t="s">
        <v>61</v>
      </c>
      <c r="H3150" s="39">
        <v>44377</v>
      </c>
      <c r="I3150" s="38" t="s">
        <v>89</v>
      </c>
      <c r="J3150" s="38" t="s">
        <v>43</v>
      </c>
      <c r="M3150" s="38">
        <v>-910</v>
      </c>
      <c r="S3150" s="38">
        <v>-910</v>
      </c>
      <c r="AC3150" s="38">
        <v>-910</v>
      </c>
    </row>
    <row r="3151" spans="1:29" x14ac:dyDescent="0.2">
      <c r="A3151" s="38" t="s">
        <v>474</v>
      </c>
      <c r="B3151" s="38" t="s">
        <v>6625</v>
      </c>
      <c r="C3151" s="38" t="s">
        <v>6626</v>
      </c>
      <c r="D3151" s="38" t="s">
        <v>511</v>
      </c>
      <c r="E3151" s="38" t="s">
        <v>93</v>
      </c>
      <c r="F3151" s="38" t="s">
        <v>369</v>
      </c>
      <c r="G3151" s="38" t="s">
        <v>45</v>
      </c>
      <c r="H3151" s="39">
        <v>44377</v>
      </c>
      <c r="I3151" s="38" t="s">
        <v>89</v>
      </c>
      <c r="J3151" s="38" t="s">
        <v>49</v>
      </c>
      <c r="M3151" s="38">
        <v>-910</v>
      </c>
      <c r="S3151" s="38">
        <v>-910</v>
      </c>
      <c r="AC3151" s="38">
        <v>-910</v>
      </c>
    </row>
    <row r="3152" spans="1:29" x14ac:dyDescent="0.2">
      <c r="A3152" s="38" t="s">
        <v>474</v>
      </c>
      <c r="B3152" s="38" t="s">
        <v>6627</v>
      </c>
      <c r="C3152" s="38" t="s">
        <v>6628</v>
      </c>
      <c r="D3152" s="38" t="s">
        <v>511</v>
      </c>
      <c r="E3152" s="38" t="s">
        <v>93</v>
      </c>
      <c r="F3152" s="38" t="s">
        <v>116</v>
      </c>
      <c r="G3152" s="38" t="s">
        <v>45</v>
      </c>
      <c r="H3152" s="39">
        <v>44377</v>
      </c>
      <c r="I3152" s="38" t="s">
        <v>79</v>
      </c>
      <c r="J3152" s="38" t="s">
        <v>49</v>
      </c>
      <c r="M3152" s="38">
        <v>-910</v>
      </c>
      <c r="S3152" s="38">
        <v>-910</v>
      </c>
      <c r="AC3152" s="38">
        <v>-910</v>
      </c>
    </row>
    <row r="3153" spans="1:29" x14ac:dyDescent="0.2">
      <c r="A3153" s="38" t="s">
        <v>474</v>
      </c>
      <c r="B3153" s="38" t="s">
        <v>6629</v>
      </c>
      <c r="C3153" s="38" t="s">
        <v>6630</v>
      </c>
      <c r="D3153" s="38" t="s">
        <v>511</v>
      </c>
      <c r="E3153" s="38" t="s">
        <v>93</v>
      </c>
      <c r="F3153" s="38" t="s">
        <v>369</v>
      </c>
      <c r="G3153" s="38" t="s">
        <v>45</v>
      </c>
      <c r="H3153" s="39">
        <v>44377</v>
      </c>
      <c r="I3153" s="38" t="s">
        <v>89</v>
      </c>
      <c r="J3153" s="38" t="s">
        <v>49</v>
      </c>
      <c r="M3153" s="38">
        <v>-909</v>
      </c>
      <c r="S3153" s="38">
        <v>-909</v>
      </c>
      <c r="AC3153" s="38">
        <v>-909</v>
      </c>
    </row>
    <row r="3154" spans="1:29" x14ac:dyDescent="0.2">
      <c r="A3154" s="38" t="s">
        <v>474</v>
      </c>
      <c r="B3154" s="38" t="s">
        <v>6631</v>
      </c>
      <c r="C3154" s="38" t="s">
        <v>6632</v>
      </c>
      <c r="D3154" s="38" t="s">
        <v>511</v>
      </c>
      <c r="E3154" s="38" t="s">
        <v>93</v>
      </c>
      <c r="F3154" s="38" t="s">
        <v>44</v>
      </c>
      <c r="G3154" s="38" t="s">
        <v>45</v>
      </c>
      <c r="H3154" s="39">
        <v>44377</v>
      </c>
      <c r="I3154" s="38" t="s">
        <v>89</v>
      </c>
      <c r="J3154" s="38" t="s">
        <v>49</v>
      </c>
      <c r="M3154" s="38">
        <v>-909</v>
      </c>
      <c r="S3154" s="38">
        <v>-909</v>
      </c>
      <c r="AC3154" s="38">
        <v>-909</v>
      </c>
    </row>
    <row r="3155" spans="1:29" x14ac:dyDescent="0.2">
      <c r="A3155" s="38" t="s">
        <v>262</v>
      </c>
      <c r="B3155" s="38" t="s">
        <v>6633</v>
      </c>
      <c r="C3155" s="38" t="s">
        <v>6634</v>
      </c>
      <c r="D3155" s="38" t="s">
        <v>528</v>
      </c>
      <c r="E3155" s="38" t="s">
        <v>93</v>
      </c>
      <c r="F3155" s="38" t="s">
        <v>102</v>
      </c>
      <c r="G3155" s="38" t="s">
        <v>69</v>
      </c>
      <c r="H3155" s="39">
        <v>44377</v>
      </c>
      <c r="I3155" s="38" t="s">
        <v>89</v>
      </c>
      <c r="J3155" s="38" t="s">
        <v>82</v>
      </c>
      <c r="M3155" s="38">
        <v>-908</v>
      </c>
      <c r="S3155" s="38">
        <v>-908</v>
      </c>
      <c r="AC3155" s="38">
        <v>-908</v>
      </c>
    </row>
    <row r="3156" spans="1:29" x14ac:dyDescent="0.2">
      <c r="A3156" s="38" t="s">
        <v>474</v>
      </c>
      <c r="B3156" s="38" t="s">
        <v>6635</v>
      </c>
      <c r="C3156" s="38" t="s">
        <v>6636</v>
      </c>
      <c r="D3156" s="38" t="s">
        <v>511</v>
      </c>
      <c r="E3156" s="38" t="s">
        <v>93</v>
      </c>
      <c r="F3156" s="38" t="s">
        <v>364</v>
      </c>
      <c r="G3156" s="38" t="s">
        <v>69</v>
      </c>
      <c r="H3156" s="39">
        <v>44377</v>
      </c>
      <c r="I3156" s="38" t="s">
        <v>79</v>
      </c>
      <c r="J3156" s="38" t="s">
        <v>43</v>
      </c>
      <c r="M3156" s="38">
        <v>-907</v>
      </c>
      <c r="S3156" s="38">
        <v>-907</v>
      </c>
      <c r="AC3156" s="38">
        <v>-907</v>
      </c>
    </row>
    <row r="3157" spans="1:29" x14ac:dyDescent="0.2">
      <c r="A3157" s="38" t="s">
        <v>361</v>
      </c>
      <c r="B3157" s="38" t="s">
        <v>6637</v>
      </c>
      <c r="C3157" s="38" t="s">
        <v>6638</v>
      </c>
      <c r="D3157" s="38" t="s">
        <v>712</v>
      </c>
      <c r="E3157" s="38" t="s">
        <v>93</v>
      </c>
      <c r="F3157" s="38" t="s">
        <v>369</v>
      </c>
      <c r="G3157" s="38" t="s">
        <v>45</v>
      </c>
      <c r="H3157" s="39">
        <v>44377</v>
      </c>
      <c r="I3157" s="38" t="s">
        <v>79</v>
      </c>
      <c r="J3157" s="38" t="s">
        <v>49</v>
      </c>
      <c r="M3157" s="38">
        <v>-905</v>
      </c>
      <c r="S3157" s="38">
        <v>-905</v>
      </c>
      <c r="AC3157" s="38">
        <v>-905</v>
      </c>
    </row>
    <row r="3158" spans="1:29" x14ac:dyDescent="0.2">
      <c r="A3158" s="38" t="s">
        <v>693</v>
      </c>
      <c r="B3158" s="38" t="s">
        <v>6639</v>
      </c>
      <c r="C3158" s="38" t="s">
        <v>6640</v>
      </c>
      <c r="D3158" s="38" t="s">
        <v>696</v>
      </c>
      <c r="E3158" s="38" t="s">
        <v>93</v>
      </c>
      <c r="F3158" s="38" t="s">
        <v>81</v>
      </c>
      <c r="G3158" s="38" t="s">
        <v>78</v>
      </c>
      <c r="H3158" s="39">
        <v>44377</v>
      </c>
      <c r="I3158" s="38" t="s">
        <v>79</v>
      </c>
      <c r="J3158" s="38" t="s">
        <v>82</v>
      </c>
      <c r="M3158" s="38">
        <v>-904</v>
      </c>
      <c r="S3158" s="38">
        <v>-904</v>
      </c>
      <c r="AC3158" s="38">
        <v>-904</v>
      </c>
    </row>
    <row r="3159" spans="1:29" x14ac:dyDescent="0.2">
      <c r="A3159" s="38" t="s">
        <v>474</v>
      </c>
      <c r="B3159" s="38" t="s">
        <v>6641</v>
      </c>
      <c r="C3159" s="38" t="s">
        <v>6642</v>
      </c>
      <c r="D3159" s="38" t="s">
        <v>511</v>
      </c>
      <c r="E3159" s="38" t="s">
        <v>93</v>
      </c>
      <c r="F3159" s="38" t="s">
        <v>116</v>
      </c>
      <c r="G3159" s="38" t="s">
        <v>45</v>
      </c>
      <c r="H3159" s="39">
        <v>44377</v>
      </c>
      <c r="I3159" s="38" t="s">
        <v>79</v>
      </c>
      <c r="J3159" s="38" t="s">
        <v>49</v>
      </c>
      <c r="M3159" s="38">
        <v>-903</v>
      </c>
      <c r="S3159" s="38">
        <v>-903</v>
      </c>
      <c r="AC3159" s="38">
        <v>-903</v>
      </c>
    </row>
    <row r="3160" spans="1:29" x14ac:dyDescent="0.2">
      <c r="A3160" s="38" t="s">
        <v>474</v>
      </c>
      <c r="B3160" s="38" t="s">
        <v>6643</v>
      </c>
      <c r="C3160" s="38" t="s">
        <v>6644</v>
      </c>
      <c r="D3160" s="38" t="s">
        <v>511</v>
      </c>
      <c r="E3160" s="38" t="s">
        <v>93</v>
      </c>
      <c r="F3160" s="38" t="s">
        <v>115</v>
      </c>
      <c r="G3160" s="38" t="s">
        <v>69</v>
      </c>
      <c r="H3160" s="39">
        <v>44377</v>
      </c>
      <c r="I3160" s="38" t="s">
        <v>89</v>
      </c>
      <c r="J3160" s="38" t="s">
        <v>49</v>
      </c>
      <c r="M3160" s="38">
        <v>-902</v>
      </c>
      <c r="S3160" s="38">
        <v>-902</v>
      </c>
      <c r="AC3160" s="38">
        <v>-902</v>
      </c>
    </row>
    <row r="3161" spans="1:29" x14ac:dyDescent="0.2">
      <c r="A3161" s="38" t="s">
        <v>474</v>
      </c>
      <c r="B3161" s="38" t="s">
        <v>6645</v>
      </c>
      <c r="C3161" s="38" t="s">
        <v>6646</v>
      </c>
      <c r="D3161" s="38" t="s">
        <v>511</v>
      </c>
      <c r="E3161" s="38" t="s">
        <v>93</v>
      </c>
      <c r="F3161" s="38" t="s">
        <v>369</v>
      </c>
      <c r="G3161" s="38" t="s">
        <v>45</v>
      </c>
      <c r="H3161" s="39">
        <v>44377</v>
      </c>
      <c r="I3161" s="38" t="s">
        <v>79</v>
      </c>
      <c r="J3161" s="38" t="s">
        <v>49</v>
      </c>
      <c r="M3161" s="38">
        <v>-902</v>
      </c>
      <c r="S3161" s="38">
        <v>-902</v>
      </c>
      <c r="AC3161" s="38">
        <v>-902</v>
      </c>
    </row>
    <row r="3162" spans="1:29" x14ac:dyDescent="0.2">
      <c r="A3162" s="38" t="s">
        <v>474</v>
      </c>
      <c r="B3162" s="38" t="s">
        <v>6647</v>
      </c>
      <c r="C3162" s="38" t="s">
        <v>6648</v>
      </c>
      <c r="D3162" s="38" t="s">
        <v>511</v>
      </c>
      <c r="E3162" s="38" t="s">
        <v>93</v>
      </c>
      <c r="F3162" s="38" t="s">
        <v>460</v>
      </c>
      <c r="G3162" s="38" t="s">
        <v>461</v>
      </c>
      <c r="H3162" s="39">
        <v>44377</v>
      </c>
      <c r="I3162" s="38" t="s">
        <v>89</v>
      </c>
      <c r="J3162" s="38" t="s">
        <v>49</v>
      </c>
      <c r="M3162" s="38">
        <v>-901</v>
      </c>
      <c r="S3162" s="38">
        <v>-901</v>
      </c>
      <c r="AC3162" s="38">
        <v>-901</v>
      </c>
    </row>
    <row r="3163" spans="1:29" x14ac:dyDescent="0.2">
      <c r="A3163" s="38" t="s">
        <v>474</v>
      </c>
      <c r="B3163" s="38" t="s">
        <v>6649</v>
      </c>
      <c r="C3163" s="38" t="s">
        <v>6650</v>
      </c>
      <c r="D3163" s="38" t="s">
        <v>511</v>
      </c>
      <c r="E3163" s="38" t="s">
        <v>93</v>
      </c>
      <c r="F3163" s="38" t="s">
        <v>369</v>
      </c>
      <c r="G3163" s="38" t="s">
        <v>45</v>
      </c>
      <c r="H3163" s="39">
        <v>44377</v>
      </c>
      <c r="I3163" s="38" t="s">
        <v>79</v>
      </c>
      <c r="J3163" s="38" t="s">
        <v>49</v>
      </c>
      <c r="M3163" s="38">
        <v>-901</v>
      </c>
      <c r="S3163" s="38">
        <v>-901</v>
      </c>
      <c r="AC3163" s="38">
        <v>-901</v>
      </c>
    </row>
    <row r="3164" spans="1:29" x14ac:dyDescent="0.2">
      <c r="A3164" s="38" t="s">
        <v>474</v>
      </c>
      <c r="B3164" s="38" t="s">
        <v>6651</v>
      </c>
      <c r="C3164" s="38" t="s">
        <v>6652</v>
      </c>
      <c r="D3164" s="38" t="s">
        <v>511</v>
      </c>
      <c r="E3164" s="38" t="s">
        <v>93</v>
      </c>
      <c r="F3164" s="38" t="s">
        <v>369</v>
      </c>
      <c r="G3164" s="38" t="s">
        <v>45</v>
      </c>
      <c r="H3164" s="39">
        <v>44377</v>
      </c>
      <c r="I3164" s="38" t="s">
        <v>89</v>
      </c>
      <c r="J3164" s="38" t="s">
        <v>49</v>
      </c>
      <c r="M3164" s="38">
        <v>-901</v>
      </c>
      <c r="S3164" s="38">
        <v>-901</v>
      </c>
      <c r="AC3164" s="38">
        <v>-901</v>
      </c>
    </row>
    <row r="3165" spans="1:29" x14ac:dyDescent="0.2">
      <c r="A3165" s="38" t="s">
        <v>474</v>
      </c>
      <c r="B3165" s="38" t="s">
        <v>6653</v>
      </c>
      <c r="C3165" s="38" t="s">
        <v>6654</v>
      </c>
      <c r="D3165" s="38" t="s">
        <v>511</v>
      </c>
      <c r="E3165" s="38" t="s">
        <v>93</v>
      </c>
      <c r="F3165" s="38" t="s">
        <v>369</v>
      </c>
      <c r="G3165" s="38" t="s">
        <v>45</v>
      </c>
      <c r="H3165" s="39">
        <v>44377</v>
      </c>
      <c r="I3165" s="38" t="s">
        <v>79</v>
      </c>
      <c r="J3165" s="38" t="s">
        <v>49</v>
      </c>
      <c r="M3165" s="38">
        <v>-900</v>
      </c>
      <c r="S3165" s="38">
        <v>-900</v>
      </c>
      <c r="AC3165" s="38">
        <v>-900</v>
      </c>
    </row>
    <row r="3166" spans="1:29" x14ac:dyDescent="0.2">
      <c r="A3166" s="38" t="s">
        <v>474</v>
      </c>
      <c r="B3166" s="38" t="s">
        <v>6655</v>
      </c>
      <c r="C3166" s="38" t="s">
        <v>6656</v>
      </c>
      <c r="D3166" s="38" t="s">
        <v>477</v>
      </c>
      <c r="E3166" s="38" t="s">
        <v>93</v>
      </c>
      <c r="F3166" s="38" t="s">
        <v>369</v>
      </c>
      <c r="G3166" s="38" t="s">
        <v>45</v>
      </c>
      <c r="H3166" s="39">
        <v>44377</v>
      </c>
      <c r="I3166" s="38" t="s">
        <v>79</v>
      </c>
      <c r="J3166" s="38" t="s">
        <v>49</v>
      </c>
      <c r="M3166" s="38">
        <v>-900</v>
      </c>
      <c r="S3166" s="38">
        <v>-900</v>
      </c>
      <c r="AC3166" s="38">
        <v>-900</v>
      </c>
    </row>
    <row r="3167" spans="1:29" x14ac:dyDescent="0.2">
      <c r="A3167" s="38" t="s">
        <v>474</v>
      </c>
      <c r="B3167" s="38" t="s">
        <v>6657</v>
      </c>
      <c r="C3167" s="38" t="s">
        <v>6658</v>
      </c>
      <c r="D3167" s="38" t="s">
        <v>511</v>
      </c>
      <c r="E3167" s="38" t="s">
        <v>93</v>
      </c>
      <c r="F3167" s="38" t="s">
        <v>116</v>
      </c>
      <c r="G3167" s="38" t="s">
        <v>45</v>
      </c>
      <c r="H3167" s="39">
        <v>44377</v>
      </c>
      <c r="I3167" s="38" t="s">
        <v>89</v>
      </c>
      <c r="J3167" s="38" t="s">
        <v>49</v>
      </c>
      <c r="M3167" s="38">
        <v>-898</v>
      </c>
      <c r="S3167" s="38">
        <v>-898</v>
      </c>
      <c r="AC3167" s="38">
        <v>-898</v>
      </c>
    </row>
    <row r="3168" spans="1:29" x14ac:dyDescent="0.2">
      <c r="A3168" s="38" t="s">
        <v>733</v>
      </c>
      <c r="B3168" s="38" t="s">
        <v>6659</v>
      </c>
      <c r="C3168" s="38" t="s">
        <v>6660</v>
      </c>
      <c r="D3168" s="38" t="s">
        <v>511</v>
      </c>
      <c r="E3168" s="38" t="s">
        <v>93</v>
      </c>
      <c r="F3168" s="38" t="s">
        <v>60</v>
      </c>
      <c r="G3168" s="38" t="s">
        <v>61</v>
      </c>
      <c r="H3168" s="39">
        <v>44377</v>
      </c>
      <c r="I3168" s="38" t="s">
        <v>79</v>
      </c>
      <c r="J3168" s="38" t="s">
        <v>49</v>
      </c>
      <c r="M3168" s="38">
        <v>-898</v>
      </c>
      <c r="S3168" s="38">
        <v>-898</v>
      </c>
      <c r="AC3168" s="38">
        <v>-898</v>
      </c>
    </row>
    <row r="3169" spans="1:29" x14ac:dyDescent="0.2">
      <c r="A3169" s="38" t="s">
        <v>474</v>
      </c>
      <c r="B3169" s="38" t="s">
        <v>6661</v>
      </c>
      <c r="C3169" s="38" t="s">
        <v>6662</v>
      </c>
      <c r="D3169" s="38" t="s">
        <v>511</v>
      </c>
      <c r="E3169" s="38" t="s">
        <v>93</v>
      </c>
      <c r="F3169" s="38" t="s">
        <v>369</v>
      </c>
      <c r="G3169" s="38" t="s">
        <v>45</v>
      </c>
      <c r="H3169" s="39">
        <v>44377</v>
      </c>
      <c r="I3169" s="38" t="s">
        <v>89</v>
      </c>
      <c r="J3169" s="38" t="s">
        <v>49</v>
      </c>
      <c r="M3169" s="38">
        <v>-897</v>
      </c>
      <c r="S3169" s="38">
        <v>-897</v>
      </c>
      <c r="AC3169" s="38">
        <v>-897</v>
      </c>
    </row>
    <row r="3170" spans="1:29" x14ac:dyDescent="0.2">
      <c r="A3170" s="38" t="s">
        <v>474</v>
      </c>
      <c r="B3170" s="38" t="s">
        <v>6663</v>
      </c>
      <c r="C3170" s="38" t="s">
        <v>6664</v>
      </c>
      <c r="D3170" s="38" t="s">
        <v>511</v>
      </c>
      <c r="E3170" s="38" t="s">
        <v>93</v>
      </c>
      <c r="F3170" s="38" t="s">
        <v>369</v>
      </c>
      <c r="G3170" s="38" t="s">
        <v>45</v>
      </c>
      <c r="H3170" s="39">
        <v>44377</v>
      </c>
      <c r="I3170" s="38" t="s">
        <v>89</v>
      </c>
      <c r="J3170" s="38" t="s">
        <v>49</v>
      </c>
      <c r="M3170" s="38">
        <v>-896</v>
      </c>
      <c r="S3170" s="38">
        <v>-896</v>
      </c>
      <c r="AC3170" s="38">
        <v>-896</v>
      </c>
    </row>
    <row r="3171" spans="1:29" x14ac:dyDescent="0.2">
      <c r="A3171" s="38" t="s">
        <v>474</v>
      </c>
      <c r="B3171" s="38" t="s">
        <v>6665</v>
      </c>
      <c r="C3171" s="38" t="s">
        <v>6666</v>
      </c>
      <c r="D3171" s="38" t="s">
        <v>511</v>
      </c>
      <c r="E3171" s="38" t="s">
        <v>93</v>
      </c>
      <c r="F3171" s="38" t="s">
        <v>44</v>
      </c>
      <c r="G3171" s="38" t="s">
        <v>45</v>
      </c>
      <c r="H3171" s="39">
        <v>44377</v>
      </c>
      <c r="I3171" s="38" t="s">
        <v>79</v>
      </c>
      <c r="J3171" s="38" t="s">
        <v>49</v>
      </c>
      <c r="M3171" s="38">
        <v>-896</v>
      </c>
      <c r="S3171" s="38">
        <v>-896</v>
      </c>
      <c r="AC3171" s="38">
        <v>-896</v>
      </c>
    </row>
    <row r="3172" spans="1:29" x14ac:dyDescent="0.2">
      <c r="A3172" s="38" t="s">
        <v>693</v>
      </c>
      <c r="B3172" s="38" t="s">
        <v>6667</v>
      </c>
      <c r="C3172" s="38" t="s">
        <v>6668</v>
      </c>
      <c r="D3172" s="38" t="s">
        <v>696</v>
      </c>
      <c r="E3172" s="38" t="s">
        <v>93</v>
      </c>
      <c r="F3172" s="38" t="s">
        <v>57</v>
      </c>
      <c r="G3172" s="38" t="s">
        <v>58</v>
      </c>
      <c r="H3172" s="39">
        <v>44377</v>
      </c>
      <c r="I3172" s="38" t="s">
        <v>79</v>
      </c>
      <c r="J3172" s="38" t="s">
        <v>49</v>
      </c>
      <c r="M3172" s="38">
        <v>-896</v>
      </c>
      <c r="S3172" s="38">
        <v>-896</v>
      </c>
      <c r="AC3172" s="38">
        <v>-896</v>
      </c>
    </row>
    <row r="3173" spans="1:29" x14ac:dyDescent="0.2">
      <c r="A3173" s="38" t="s">
        <v>474</v>
      </c>
      <c r="B3173" s="38" t="s">
        <v>6669</v>
      </c>
      <c r="C3173" s="38" t="s">
        <v>6670</v>
      </c>
      <c r="D3173" s="38" t="s">
        <v>511</v>
      </c>
      <c r="E3173" s="38" t="s">
        <v>93</v>
      </c>
      <c r="F3173" s="38" t="s">
        <v>369</v>
      </c>
      <c r="G3173" s="38" t="s">
        <v>45</v>
      </c>
      <c r="H3173" s="39">
        <v>44377</v>
      </c>
      <c r="I3173" s="38" t="s">
        <v>79</v>
      </c>
      <c r="J3173" s="38" t="s">
        <v>49</v>
      </c>
      <c r="M3173" s="38">
        <v>-894</v>
      </c>
      <c r="S3173" s="38">
        <v>-894</v>
      </c>
      <c r="AC3173" s="38">
        <v>-894</v>
      </c>
    </row>
    <row r="3174" spans="1:29" x14ac:dyDescent="0.2">
      <c r="A3174" s="38" t="s">
        <v>474</v>
      </c>
      <c r="B3174" s="38" t="s">
        <v>6671</v>
      </c>
      <c r="C3174" s="38" t="s">
        <v>6672</v>
      </c>
      <c r="D3174" s="38" t="s">
        <v>511</v>
      </c>
      <c r="E3174" s="38" t="s">
        <v>93</v>
      </c>
      <c r="F3174" s="38" t="s">
        <v>369</v>
      </c>
      <c r="G3174" s="38" t="s">
        <v>45</v>
      </c>
      <c r="H3174" s="39">
        <v>44377</v>
      </c>
      <c r="I3174" s="38" t="s">
        <v>79</v>
      </c>
      <c r="J3174" s="38" t="s">
        <v>49</v>
      </c>
      <c r="M3174" s="38">
        <v>-893</v>
      </c>
      <c r="S3174" s="38">
        <v>-893</v>
      </c>
      <c r="AC3174" s="38">
        <v>-893</v>
      </c>
    </row>
    <row r="3175" spans="1:29" x14ac:dyDescent="0.2">
      <c r="A3175" s="38" t="s">
        <v>474</v>
      </c>
      <c r="B3175" s="38" t="s">
        <v>6673</v>
      </c>
      <c r="C3175" s="38" t="s">
        <v>6674</v>
      </c>
      <c r="D3175" s="38" t="s">
        <v>477</v>
      </c>
      <c r="E3175" s="38" t="s">
        <v>93</v>
      </c>
      <c r="F3175" s="38" t="s">
        <v>369</v>
      </c>
      <c r="G3175" s="38" t="s">
        <v>45</v>
      </c>
      <c r="H3175" s="39">
        <v>44377</v>
      </c>
      <c r="I3175" s="38" t="s">
        <v>89</v>
      </c>
      <c r="J3175" s="38" t="s">
        <v>49</v>
      </c>
      <c r="M3175" s="38">
        <v>-893</v>
      </c>
      <c r="S3175" s="38">
        <v>-893</v>
      </c>
      <c r="AC3175" s="38">
        <v>-893</v>
      </c>
    </row>
    <row r="3176" spans="1:29" x14ac:dyDescent="0.2">
      <c r="A3176" s="38" t="s">
        <v>474</v>
      </c>
      <c r="B3176" s="38" t="s">
        <v>6675</v>
      </c>
      <c r="C3176" s="38" t="s">
        <v>6676</v>
      </c>
      <c r="D3176" s="38" t="s">
        <v>511</v>
      </c>
      <c r="E3176" s="38" t="s">
        <v>93</v>
      </c>
      <c r="F3176" s="38" t="s">
        <v>116</v>
      </c>
      <c r="G3176" s="38" t="s">
        <v>45</v>
      </c>
      <c r="H3176" s="39">
        <v>44377</v>
      </c>
      <c r="I3176" s="38" t="s">
        <v>79</v>
      </c>
      <c r="J3176" s="38" t="s">
        <v>49</v>
      </c>
      <c r="M3176" s="38">
        <v>-893</v>
      </c>
      <c r="S3176" s="38">
        <v>-893</v>
      </c>
      <c r="AC3176" s="38">
        <v>-893</v>
      </c>
    </row>
    <row r="3177" spans="1:29" x14ac:dyDescent="0.2">
      <c r="A3177" s="38" t="s">
        <v>474</v>
      </c>
      <c r="B3177" s="38" t="s">
        <v>6677</v>
      </c>
      <c r="C3177" s="38" t="s">
        <v>6678</v>
      </c>
      <c r="D3177" s="38" t="s">
        <v>511</v>
      </c>
      <c r="E3177" s="38" t="s">
        <v>93</v>
      </c>
      <c r="F3177" s="38" t="s">
        <v>369</v>
      </c>
      <c r="G3177" s="38" t="s">
        <v>45</v>
      </c>
      <c r="H3177" s="39">
        <v>44377</v>
      </c>
      <c r="I3177" s="38" t="s">
        <v>89</v>
      </c>
      <c r="J3177" s="38" t="s">
        <v>49</v>
      </c>
      <c r="M3177" s="38">
        <v>-892</v>
      </c>
      <c r="S3177" s="38">
        <v>-892</v>
      </c>
      <c r="AC3177" s="38">
        <v>-892</v>
      </c>
    </row>
    <row r="3178" spans="1:29" x14ac:dyDescent="0.2">
      <c r="A3178" s="38" t="s">
        <v>474</v>
      </c>
      <c r="B3178" s="38" t="s">
        <v>6679</v>
      </c>
      <c r="C3178" s="38" t="s">
        <v>6680</v>
      </c>
      <c r="D3178" s="38" t="s">
        <v>511</v>
      </c>
      <c r="E3178" s="38" t="s">
        <v>93</v>
      </c>
      <c r="F3178" s="38" t="s">
        <v>369</v>
      </c>
      <c r="G3178" s="38" t="s">
        <v>45</v>
      </c>
      <c r="H3178" s="39">
        <v>44377</v>
      </c>
      <c r="I3178" s="38" t="s">
        <v>89</v>
      </c>
      <c r="J3178" s="38" t="s">
        <v>49</v>
      </c>
      <c r="M3178" s="38">
        <v>-890</v>
      </c>
      <c r="S3178" s="38">
        <v>-890</v>
      </c>
      <c r="AC3178" s="38">
        <v>-890</v>
      </c>
    </row>
    <row r="3179" spans="1:29" x14ac:dyDescent="0.2">
      <c r="A3179" s="38" t="s">
        <v>474</v>
      </c>
      <c r="B3179" s="38" t="s">
        <v>6681</v>
      </c>
      <c r="C3179" s="38" t="s">
        <v>6682</v>
      </c>
      <c r="D3179" s="38" t="s">
        <v>511</v>
      </c>
      <c r="E3179" s="38" t="s">
        <v>93</v>
      </c>
      <c r="F3179" s="38" t="s">
        <v>369</v>
      </c>
      <c r="G3179" s="38" t="s">
        <v>45</v>
      </c>
      <c r="H3179" s="39">
        <v>44377</v>
      </c>
      <c r="I3179" s="38" t="s">
        <v>79</v>
      </c>
      <c r="J3179" s="38" t="s">
        <v>49</v>
      </c>
      <c r="M3179" s="38">
        <v>-890</v>
      </c>
      <c r="S3179" s="38">
        <v>-890</v>
      </c>
      <c r="AC3179" s="38">
        <v>-890</v>
      </c>
    </row>
    <row r="3180" spans="1:29" x14ac:dyDescent="0.2">
      <c r="A3180" s="38" t="s">
        <v>474</v>
      </c>
      <c r="B3180" s="38" t="s">
        <v>6683</v>
      </c>
      <c r="C3180" s="38" t="s">
        <v>6684</v>
      </c>
      <c r="D3180" s="38" t="s">
        <v>511</v>
      </c>
      <c r="E3180" s="38" t="s">
        <v>93</v>
      </c>
      <c r="F3180" s="38" t="s">
        <v>369</v>
      </c>
      <c r="G3180" s="38" t="s">
        <v>45</v>
      </c>
      <c r="H3180" s="39">
        <v>44377</v>
      </c>
      <c r="I3180" s="38" t="s">
        <v>89</v>
      </c>
      <c r="J3180" s="38" t="s">
        <v>49</v>
      </c>
      <c r="M3180" s="38">
        <v>-890</v>
      </c>
      <c r="S3180" s="38">
        <v>-890</v>
      </c>
      <c r="AC3180" s="38">
        <v>-890</v>
      </c>
    </row>
    <row r="3181" spans="1:29" x14ac:dyDescent="0.2">
      <c r="A3181" s="38" t="s">
        <v>474</v>
      </c>
      <c r="B3181" s="38" t="s">
        <v>6685</v>
      </c>
      <c r="C3181" s="38" t="s">
        <v>6686</v>
      </c>
      <c r="D3181" s="38" t="s">
        <v>511</v>
      </c>
      <c r="E3181" s="38" t="s">
        <v>93</v>
      </c>
      <c r="F3181" s="38" t="s">
        <v>369</v>
      </c>
      <c r="G3181" s="38" t="s">
        <v>45</v>
      </c>
      <c r="H3181" s="39">
        <v>44377</v>
      </c>
      <c r="I3181" s="38" t="s">
        <v>89</v>
      </c>
      <c r="J3181" s="38" t="s">
        <v>49</v>
      </c>
      <c r="M3181" s="38">
        <v>-890</v>
      </c>
      <c r="S3181" s="38">
        <v>-890</v>
      </c>
      <c r="AC3181" s="38">
        <v>-890</v>
      </c>
    </row>
    <row r="3182" spans="1:29" x14ac:dyDescent="0.2">
      <c r="A3182" s="38" t="s">
        <v>474</v>
      </c>
      <c r="B3182" s="38" t="s">
        <v>6687</v>
      </c>
      <c r="C3182" s="38" t="s">
        <v>6688</v>
      </c>
      <c r="D3182" s="38" t="s">
        <v>511</v>
      </c>
      <c r="E3182" s="38" t="s">
        <v>93</v>
      </c>
      <c r="F3182" s="38" t="s">
        <v>369</v>
      </c>
      <c r="G3182" s="38" t="s">
        <v>45</v>
      </c>
      <c r="H3182" s="39">
        <v>44377</v>
      </c>
      <c r="I3182" s="38" t="s">
        <v>89</v>
      </c>
      <c r="J3182" s="38" t="s">
        <v>49</v>
      </c>
      <c r="M3182" s="38">
        <v>-890</v>
      </c>
      <c r="S3182" s="38">
        <v>-890</v>
      </c>
      <c r="AC3182" s="38">
        <v>-890</v>
      </c>
    </row>
    <row r="3183" spans="1:29" x14ac:dyDescent="0.2">
      <c r="A3183" s="38" t="s">
        <v>474</v>
      </c>
      <c r="B3183" s="38" t="s">
        <v>6689</v>
      </c>
      <c r="C3183" s="38" t="s">
        <v>6690</v>
      </c>
      <c r="D3183" s="38" t="s">
        <v>511</v>
      </c>
      <c r="E3183" s="38" t="s">
        <v>93</v>
      </c>
      <c r="F3183" s="38" t="s">
        <v>369</v>
      </c>
      <c r="G3183" s="38" t="s">
        <v>45</v>
      </c>
      <c r="H3183" s="39">
        <v>44377</v>
      </c>
      <c r="I3183" s="38" t="s">
        <v>79</v>
      </c>
      <c r="J3183" s="38" t="s">
        <v>49</v>
      </c>
      <c r="M3183" s="38">
        <v>-890</v>
      </c>
      <c r="S3183" s="38">
        <v>-890</v>
      </c>
      <c r="AC3183" s="38">
        <v>-890</v>
      </c>
    </row>
    <row r="3184" spans="1:29" x14ac:dyDescent="0.2">
      <c r="A3184" s="38" t="s">
        <v>474</v>
      </c>
      <c r="B3184" s="38" t="s">
        <v>6691</v>
      </c>
      <c r="C3184" s="38" t="s">
        <v>6692</v>
      </c>
      <c r="D3184" s="38" t="s">
        <v>511</v>
      </c>
      <c r="E3184" s="38" t="s">
        <v>93</v>
      </c>
      <c r="F3184" s="38" t="s">
        <v>369</v>
      </c>
      <c r="G3184" s="38" t="s">
        <v>45</v>
      </c>
      <c r="H3184" s="39">
        <v>44377</v>
      </c>
      <c r="I3184" s="38" t="s">
        <v>79</v>
      </c>
      <c r="J3184" s="38" t="s">
        <v>49</v>
      </c>
      <c r="M3184" s="38">
        <v>-890</v>
      </c>
      <c r="S3184" s="38">
        <v>-890</v>
      </c>
      <c r="AC3184" s="38">
        <v>-890</v>
      </c>
    </row>
    <row r="3185" spans="1:29" x14ac:dyDescent="0.2">
      <c r="A3185" s="38" t="s">
        <v>474</v>
      </c>
      <c r="B3185" s="38" t="s">
        <v>6693</v>
      </c>
      <c r="C3185" s="38" t="s">
        <v>6694</v>
      </c>
      <c r="D3185" s="38" t="s">
        <v>511</v>
      </c>
      <c r="E3185" s="38" t="s">
        <v>93</v>
      </c>
      <c r="F3185" s="38" t="s">
        <v>369</v>
      </c>
      <c r="G3185" s="38" t="s">
        <v>45</v>
      </c>
      <c r="H3185" s="39">
        <v>44377</v>
      </c>
      <c r="I3185" s="38" t="s">
        <v>89</v>
      </c>
      <c r="J3185" s="38" t="s">
        <v>49</v>
      </c>
      <c r="M3185" s="38">
        <v>-890</v>
      </c>
      <c r="S3185" s="38">
        <v>-890</v>
      </c>
      <c r="AC3185" s="38">
        <v>-890</v>
      </c>
    </row>
    <row r="3186" spans="1:29" x14ac:dyDescent="0.2">
      <c r="A3186" s="38" t="s">
        <v>474</v>
      </c>
      <c r="B3186" s="38" t="s">
        <v>6695</v>
      </c>
      <c r="C3186" s="38" t="s">
        <v>6696</v>
      </c>
      <c r="D3186" s="38" t="s">
        <v>511</v>
      </c>
      <c r="E3186" s="38" t="s">
        <v>93</v>
      </c>
      <c r="F3186" s="38" t="s">
        <v>369</v>
      </c>
      <c r="G3186" s="38" t="s">
        <v>45</v>
      </c>
      <c r="H3186" s="39">
        <v>44377</v>
      </c>
      <c r="I3186" s="38" t="s">
        <v>79</v>
      </c>
      <c r="J3186" s="38" t="s">
        <v>49</v>
      </c>
      <c r="M3186" s="38">
        <v>-890</v>
      </c>
      <c r="S3186" s="38">
        <v>-890</v>
      </c>
      <c r="AC3186" s="38">
        <v>-890</v>
      </c>
    </row>
    <row r="3187" spans="1:29" x14ac:dyDescent="0.2">
      <c r="A3187" s="38" t="s">
        <v>474</v>
      </c>
      <c r="B3187" s="38" t="s">
        <v>6697</v>
      </c>
      <c r="C3187" s="38" t="s">
        <v>6698</v>
      </c>
      <c r="D3187" s="38" t="s">
        <v>511</v>
      </c>
      <c r="E3187" s="38" t="s">
        <v>93</v>
      </c>
      <c r="F3187" s="38" t="s">
        <v>369</v>
      </c>
      <c r="G3187" s="38" t="s">
        <v>45</v>
      </c>
      <c r="H3187" s="39">
        <v>44377</v>
      </c>
      <c r="I3187" s="38" t="s">
        <v>79</v>
      </c>
      <c r="J3187" s="38" t="s">
        <v>49</v>
      </c>
      <c r="M3187" s="38">
        <v>-890</v>
      </c>
      <c r="S3187" s="38">
        <v>-890</v>
      </c>
      <c r="AC3187" s="38">
        <v>-890</v>
      </c>
    </row>
    <row r="3188" spans="1:29" x14ac:dyDescent="0.2">
      <c r="A3188" s="38" t="s">
        <v>474</v>
      </c>
      <c r="B3188" s="38" t="s">
        <v>6699</v>
      </c>
      <c r="C3188" s="38" t="s">
        <v>6700</v>
      </c>
      <c r="D3188" s="38" t="s">
        <v>511</v>
      </c>
      <c r="E3188" s="38" t="s">
        <v>93</v>
      </c>
      <c r="F3188" s="38" t="s">
        <v>369</v>
      </c>
      <c r="G3188" s="38" t="s">
        <v>45</v>
      </c>
      <c r="H3188" s="39">
        <v>44377</v>
      </c>
      <c r="I3188" s="38" t="s">
        <v>89</v>
      </c>
      <c r="J3188" s="38" t="s">
        <v>49</v>
      </c>
      <c r="M3188" s="38">
        <v>-890</v>
      </c>
      <c r="S3188" s="38">
        <v>-890</v>
      </c>
      <c r="AC3188" s="38">
        <v>-890</v>
      </c>
    </row>
    <row r="3189" spans="1:29" x14ac:dyDescent="0.2">
      <c r="A3189" s="38" t="s">
        <v>262</v>
      </c>
      <c r="B3189" s="38" t="s">
        <v>6701</v>
      </c>
      <c r="C3189" s="38" t="s">
        <v>6702</v>
      </c>
      <c r="D3189" s="38" t="s">
        <v>525</v>
      </c>
      <c r="E3189" s="38" t="s">
        <v>93</v>
      </c>
      <c r="F3189" s="38" t="s">
        <v>116</v>
      </c>
      <c r="G3189" s="38" t="s">
        <v>45</v>
      </c>
      <c r="H3189" s="39">
        <v>44377</v>
      </c>
      <c r="I3189" s="38" t="s">
        <v>79</v>
      </c>
      <c r="J3189" s="38" t="s">
        <v>49</v>
      </c>
      <c r="M3189" s="38">
        <v>-889</v>
      </c>
      <c r="S3189" s="38">
        <v>-889</v>
      </c>
      <c r="AC3189" s="38">
        <v>-889</v>
      </c>
    </row>
    <row r="3190" spans="1:29" x14ac:dyDescent="0.2">
      <c r="A3190" s="38" t="s">
        <v>474</v>
      </c>
      <c r="B3190" s="38" t="s">
        <v>6703</v>
      </c>
      <c r="C3190" s="38" t="s">
        <v>6704</v>
      </c>
      <c r="D3190" s="38" t="s">
        <v>511</v>
      </c>
      <c r="E3190" s="38" t="s">
        <v>93</v>
      </c>
      <c r="F3190" s="38" t="s">
        <v>86</v>
      </c>
      <c r="G3190" s="38" t="s">
        <v>45</v>
      </c>
      <c r="H3190" s="39">
        <v>44377</v>
      </c>
      <c r="I3190" s="38" t="s">
        <v>89</v>
      </c>
      <c r="J3190" s="38" t="s">
        <v>43</v>
      </c>
      <c r="M3190" s="38">
        <v>-889</v>
      </c>
      <c r="S3190" s="38">
        <v>-889</v>
      </c>
      <c r="AC3190" s="38">
        <v>-889</v>
      </c>
    </row>
    <row r="3191" spans="1:29" x14ac:dyDescent="0.2">
      <c r="A3191" s="38" t="s">
        <v>608</v>
      </c>
      <c r="B3191" s="38" t="s">
        <v>6705</v>
      </c>
      <c r="C3191" s="38" t="s">
        <v>6706</v>
      </c>
      <c r="D3191" s="38" t="s">
        <v>611</v>
      </c>
      <c r="E3191" s="38" t="s">
        <v>93</v>
      </c>
      <c r="F3191" s="38" t="s">
        <v>94</v>
      </c>
      <c r="G3191" s="38" t="s">
        <v>41</v>
      </c>
      <c r="H3191" s="39">
        <v>44377</v>
      </c>
      <c r="I3191" s="38" t="s">
        <v>79</v>
      </c>
      <c r="J3191" s="38" t="s">
        <v>43</v>
      </c>
      <c r="M3191" s="38">
        <v>-889</v>
      </c>
      <c r="S3191" s="38">
        <v>-889</v>
      </c>
      <c r="AC3191" s="38">
        <v>-889</v>
      </c>
    </row>
    <row r="3192" spans="1:29" x14ac:dyDescent="0.2">
      <c r="A3192" s="38" t="s">
        <v>1257</v>
      </c>
      <c r="B3192" s="38" t="s">
        <v>6707</v>
      </c>
      <c r="C3192" s="38" t="s">
        <v>6708</v>
      </c>
      <c r="D3192" s="38" t="s">
        <v>1260</v>
      </c>
      <c r="E3192" s="38" t="s">
        <v>93</v>
      </c>
      <c r="F3192" s="38" t="s">
        <v>60</v>
      </c>
      <c r="G3192" s="38" t="s">
        <v>61</v>
      </c>
      <c r="H3192" s="39">
        <v>44377</v>
      </c>
      <c r="I3192" s="38" t="s">
        <v>89</v>
      </c>
      <c r="J3192" s="38" t="s">
        <v>43</v>
      </c>
      <c r="M3192" s="38">
        <v>-886</v>
      </c>
      <c r="S3192" s="38">
        <v>-886</v>
      </c>
      <c r="AC3192" s="38">
        <v>-886</v>
      </c>
    </row>
    <row r="3193" spans="1:29" x14ac:dyDescent="0.2">
      <c r="A3193" s="38" t="s">
        <v>474</v>
      </c>
      <c r="B3193" s="38" t="s">
        <v>6709</v>
      </c>
      <c r="C3193" s="38" t="s">
        <v>6710</v>
      </c>
      <c r="D3193" s="38" t="s">
        <v>511</v>
      </c>
      <c r="E3193" s="38" t="s">
        <v>93</v>
      </c>
      <c r="F3193" s="38" t="s">
        <v>44</v>
      </c>
      <c r="G3193" s="38" t="s">
        <v>45</v>
      </c>
      <c r="H3193" s="39">
        <v>44377</v>
      </c>
      <c r="I3193" s="38" t="s">
        <v>79</v>
      </c>
      <c r="J3193" s="38" t="s">
        <v>49</v>
      </c>
      <c r="M3193" s="38">
        <v>-885</v>
      </c>
      <c r="S3193" s="38">
        <v>-885</v>
      </c>
      <c r="AC3193" s="38">
        <v>-885</v>
      </c>
    </row>
    <row r="3194" spans="1:29" x14ac:dyDescent="0.2">
      <c r="A3194" s="38" t="s">
        <v>474</v>
      </c>
      <c r="B3194" s="38" t="s">
        <v>6711</v>
      </c>
      <c r="C3194" s="38" t="s">
        <v>6712</v>
      </c>
      <c r="D3194" s="38" t="s">
        <v>511</v>
      </c>
      <c r="E3194" s="38" t="s">
        <v>93</v>
      </c>
      <c r="F3194" s="38" t="s">
        <v>44</v>
      </c>
      <c r="G3194" s="38" t="s">
        <v>45</v>
      </c>
      <c r="H3194" s="39">
        <v>44377</v>
      </c>
      <c r="I3194" s="38" t="s">
        <v>79</v>
      </c>
      <c r="J3194" s="38" t="s">
        <v>49</v>
      </c>
      <c r="M3194" s="38">
        <v>-883</v>
      </c>
      <c r="S3194" s="38">
        <v>-883</v>
      </c>
      <c r="AC3194" s="38">
        <v>-883</v>
      </c>
    </row>
    <row r="3195" spans="1:29" x14ac:dyDescent="0.2">
      <c r="A3195" s="38" t="s">
        <v>262</v>
      </c>
      <c r="B3195" s="38" t="s">
        <v>6713</v>
      </c>
      <c r="C3195" s="38" t="s">
        <v>6714</v>
      </c>
      <c r="D3195" s="38" t="s">
        <v>451</v>
      </c>
      <c r="E3195" s="38" t="s">
        <v>93</v>
      </c>
      <c r="F3195" s="38" t="s">
        <v>44</v>
      </c>
      <c r="G3195" s="38" t="s">
        <v>45</v>
      </c>
      <c r="H3195" s="39">
        <v>44377</v>
      </c>
      <c r="I3195" s="38" t="s">
        <v>79</v>
      </c>
      <c r="J3195" s="38" t="s">
        <v>49</v>
      </c>
      <c r="M3195" s="38">
        <v>-882</v>
      </c>
      <c r="S3195" s="38">
        <v>-882</v>
      </c>
      <c r="AC3195" s="38">
        <v>-882</v>
      </c>
    </row>
    <row r="3196" spans="1:29" x14ac:dyDescent="0.2">
      <c r="A3196" s="38" t="s">
        <v>361</v>
      </c>
      <c r="B3196" s="38" t="s">
        <v>6715</v>
      </c>
      <c r="C3196" s="38" t="s">
        <v>6716</v>
      </c>
      <c r="D3196" s="38" t="s">
        <v>712</v>
      </c>
      <c r="E3196" s="38" t="s">
        <v>93</v>
      </c>
      <c r="F3196" s="38" t="s">
        <v>96</v>
      </c>
      <c r="G3196" s="38" t="s">
        <v>64</v>
      </c>
      <c r="H3196" s="39">
        <v>44377</v>
      </c>
      <c r="I3196" s="38" t="s">
        <v>79</v>
      </c>
      <c r="J3196" s="38" t="s">
        <v>43</v>
      </c>
      <c r="M3196" s="38">
        <v>-882</v>
      </c>
      <c r="S3196" s="38">
        <v>-882</v>
      </c>
      <c r="AC3196" s="38">
        <v>-882</v>
      </c>
    </row>
    <row r="3197" spans="1:29" x14ac:dyDescent="0.2">
      <c r="A3197" s="38" t="s">
        <v>474</v>
      </c>
      <c r="B3197" s="38" t="s">
        <v>6717</v>
      </c>
      <c r="C3197" s="38" t="s">
        <v>6718</v>
      </c>
      <c r="D3197" s="38" t="s">
        <v>511</v>
      </c>
      <c r="E3197" s="38" t="s">
        <v>93</v>
      </c>
      <c r="F3197" s="38" t="s">
        <v>44</v>
      </c>
      <c r="G3197" s="38" t="s">
        <v>45</v>
      </c>
      <c r="H3197" s="39">
        <v>44377</v>
      </c>
      <c r="I3197" s="38" t="s">
        <v>79</v>
      </c>
      <c r="J3197" s="38" t="s">
        <v>49</v>
      </c>
      <c r="M3197" s="38">
        <v>-882</v>
      </c>
      <c r="S3197" s="38">
        <v>-882</v>
      </c>
      <c r="AC3197" s="38">
        <v>-882</v>
      </c>
    </row>
    <row r="3198" spans="1:29" x14ac:dyDescent="0.2">
      <c r="A3198" s="38" t="s">
        <v>608</v>
      </c>
      <c r="B3198" s="38" t="s">
        <v>6719</v>
      </c>
      <c r="C3198" s="38" t="s">
        <v>6720</v>
      </c>
      <c r="D3198" s="38" t="s">
        <v>611</v>
      </c>
      <c r="E3198" s="38" t="s">
        <v>93</v>
      </c>
      <c r="F3198" s="38" t="s">
        <v>100</v>
      </c>
      <c r="G3198" s="38" t="s">
        <v>101</v>
      </c>
      <c r="H3198" s="39">
        <v>44377</v>
      </c>
      <c r="I3198" s="38" t="s">
        <v>79</v>
      </c>
      <c r="J3198" s="38" t="s">
        <v>49</v>
      </c>
      <c r="M3198" s="38">
        <v>-880</v>
      </c>
      <c r="S3198" s="38">
        <v>-880</v>
      </c>
      <c r="AC3198" s="38">
        <v>-880</v>
      </c>
    </row>
    <row r="3199" spans="1:29" x14ac:dyDescent="0.2">
      <c r="A3199" s="38" t="s">
        <v>759</v>
      </c>
      <c r="B3199" s="38" t="s">
        <v>6721</v>
      </c>
      <c r="C3199" s="38" t="s">
        <v>6722</v>
      </c>
      <c r="D3199" s="38" t="s">
        <v>762</v>
      </c>
      <c r="E3199" s="38" t="s">
        <v>93</v>
      </c>
      <c r="F3199" s="38" t="s">
        <v>77</v>
      </c>
      <c r="G3199" s="38" t="s">
        <v>78</v>
      </c>
      <c r="H3199" s="39">
        <v>44377</v>
      </c>
      <c r="I3199" s="38" t="s">
        <v>79</v>
      </c>
      <c r="J3199" s="38" t="s">
        <v>49</v>
      </c>
      <c r="M3199" s="38">
        <v>-880</v>
      </c>
      <c r="S3199" s="38">
        <v>-880</v>
      </c>
      <c r="AC3199" s="38">
        <v>-880</v>
      </c>
    </row>
    <row r="3200" spans="1:29" x14ac:dyDescent="0.2">
      <c r="A3200" s="38" t="s">
        <v>262</v>
      </c>
      <c r="B3200" s="38" t="s">
        <v>6723</v>
      </c>
      <c r="C3200" s="38" t="s">
        <v>6724</v>
      </c>
      <c r="D3200" s="38" t="s">
        <v>528</v>
      </c>
      <c r="E3200" s="38" t="s">
        <v>93</v>
      </c>
      <c r="F3200" s="38" t="s">
        <v>40</v>
      </c>
      <c r="G3200" s="38" t="s">
        <v>41</v>
      </c>
      <c r="H3200" s="39">
        <v>44377</v>
      </c>
      <c r="I3200" s="38" t="s">
        <v>79</v>
      </c>
      <c r="J3200" s="38" t="s">
        <v>49</v>
      </c>
      <c r="M3200" s="38">
        <v>-879</v>
      </c>
      <c r="S3200" s="38">
        <v>-879</v>
      </c>
      <c r="AC3200" s="38">
        <v>-879</v>
      </c>
    </row>
    <row r="3201" spans="1:29" x14ac:dyDescent="0.2">
      <c r="A3201" s="38" t="s">
        <v>361</v>
      </c>
      <c r="B3201" s="38" t="s">
        <v>6725</v>
      </c>
      <c r="C3201" s="38" t="s">
        <v>6726</v>
      </c>
      <c r="D3201" s="38" t="s">
        <v>712</v>
      </c>
      <c r="E3201" s="38" t="s">
        <v>93</v>
      </c>
      <c r="F3201" s="38" t="s">
        <v>100</v>
      </c>
      <c r="G3201" s="38" t="s">
        <v>101</v>
      </c>
      <c r="H3201" s="39">
        <v>44377</v>
      </c>
      <c r="I3201" s="38" t="s">
        <v>79</v>
      </c>
      <c r="J3201" s="38" t="s">
        <v>49</v>
      </c>
      <c r="M3201" s="38">
        <v>-879</v>
      </c>
      <c r="S3201" s="38">
        <v>-879</v>
      </c>
      <c r="AC3201" s="38">
        <v>-879</v>
      </c>
    </row>
    <row r="3202" spans="1:29" x14ac:dyDescent="0.2">
      <c r="A3202" s="38" t="s">
        <v>1257</v>
      </c>
      <c r="B3202" s="38" t="s">
        <v>6727</v>
      </c>
      <c r="C3202" s="38" t="s">
        <v>6728</v>
      </c>
      <c r="D3202" s="38" t="s">
        <v>1260</v>
      </c>
      <c r="E3202" s="38" t="s">
        <v>93</v>
      </c>
      <c r="F3202" s="38" t="s">
        <v>68</v>
      </c>
      <c r="G3202" s="38" t="s">
        <v>69</v>
      </c>
      <c r="H3202" s="39">
        <v>44377</v>
      </c>
      <c r="I3202" s="38" t="s">
        <v>79</v>
      </c>
      <c r="J3202" s="38" t="s">
        <v>49</v>
      </c>
      <c r="M3202" s="38">
        <v>-879</v>
      </c>
      <c r="S3202" s="38">
        <v>-879</v>
      </c>
      <c r="AC3202" s="38">
        <v>-879</v>
      </c>
    </row>
    <row r="3203" spans="1:29" x14ac:dyDescent="0.2">
      <c r="A3203" s="38" t="s">
        <v>262</v>
      </c>
      <c r="B3203" s="38" t="s">
        <v>6729</v>
      </c>
      <c r="C3203" s="38" t="s">
        <v>6730</v>
      </c>
      <c r="D3203" s="38" t="s">
        <v>525</v>
      </c>
      <c r="E3203" s="38" t="s">
        <v>93</v>
      </c>
      <c r="F3203" s="38" t="s">
        <v>66</v>
      </c>
      <c r="G3203" s="38" t="s">
        <v>64</v>
      </c>
      <c r="H3203" s="39">
        <v>44377</v>
      </c>
      <c r="I3203" s="38" t="s">
        <v>79</v>
      </c>
      <c r="J3203" s="38" t="s">
        <v>43</v>
      </c>
      <c r="M3203" s="38">
        <v>-878</v>
      </c>
      <c r="S3203" s="38">
        <v>-878</v>
      </c>
      <c r="AC3203" s="38">
        <v>-878</v>
      </c>
    </row>
    <row r="3204" spans="1:29" x14ac:dyDescent="0.2">
      <c r="A3204" s="38" t="s">
        <v>733</v>
      </c>
      <c r="B3204" s="38" t="s">
        <v>6731</v>
      </c>
      <c r="C3204" s="38" t="s">
        <v>6732</v>
      </c>
      <c r="D3204" s="38" t="s">
        <v>511</v>
      </c>
      <c r="E3204" s="38" t="s">
        <v>93</v>
      </c>
      <c r="F3204" s="38" t="s">
        <v>364</v>
      </c>
      <c r="G3204" s="38" t="s">
        <v>69</v>
      </c>
      <c r="H3204" s="39">
        <v>44377</v>
      </c>
      <c r="I3204" s="38" t="s">
        <v>89</v>
      </c>
      <c r="J3204" s="38" t="s">
        <v>49</v>
      </c>
      <c r="M3204" s="38">
        <v>-878</v>
      </c>
      <c r="S3204" s="38">
        <v>-878</v>
      </c>
      <c r="AC3204" s="38">
        <v>-878</v>
      </c>
    </row>
    <row r="3205" spans="1:29" x14ac:dyDescent="0.2">
      <c r="A3205" s="38" t="s">
        <v>474</v>
      </c>
      <c r="B3205" s="38" t="s">
        <v>6733</v>
      </c>
      <c r="C3205" s="38" t="s">
        <v>6734</v>
      </c>
      <c r="D3205" s="38" t="s">
        <v>511</v>
      </c>
      <c r="E3205" s="38" t="s">
        <v>93</v>
      </c>
      <c r="F3205" s="38" t="s">
        <v>44</v>
      </c>
      <c r="G3205" s="38" t="s">
        <v>45</v>
      </c>
      <c r="H3205" s="39">
        <v>44377</v>
      </c>
      <c r="I3205" s="38" t="s">
        <v>79</v>
      </c>
      <c r="J3205" s="38" t="s">
        <v>49</v>
      </c>
      <c r="M3205" s="38">
        <v>-877</v>
      </c>
      <c r="S3205" s="38">
        <v>-877</v>
      </c>
      <c r="AC3205" s="38">
        <v>-877</v>
      </c>
    </row>
    <row r="3206" spans="1:29" x14ac:dyDescent="0.2">
      <c r="A3206" s="38" t="s">
        <v>262</v>
      </c>
      <c r="B3206" s="38" t="s">
        <v>6735</v>
      </c>
      <c r="C3206" s="38" t="s">
        <v>6736</v>
      </c>
      <c r="D3206" s="38" t="s">
        <v>528</v>
      </c>
      <c r="E3206" s="38" t="s">
        <v>93</v>
      </c>
      <c r="F3206" s="38" t="s">
        <v>77</v>
      </c>
      <c r="G3206" s="38" t="s">
        <v>78</v>
      </c>
      <c r="H3206" s="39">
        <v>44377</v>
      </c>
      <c r="I3206" s="38" t="s">
        <v>79</v>
      </c>
      <c r="J3206" s="38" t="s">
        <v>49</v>
      </c>
      <c r="M3206" s="38">
        <v>-876</v>
      </c>
      <c r="S3206" s="38">
        <v>-876</v>
      </c>
      <c r="AC3206" s="38">
        <v>-876</v>
      </c>
    </row>
    <row r="3207" spans="1:29" x14ac:dyDescent="0.2">
      <c r="A3207" s="38" t="s">
        <v>474</v>
      </c>
      <c r="B3207" s="38" t="s">
        <v>6737</v>
      </c>
      <c r="C3207" s="38" t="s">
        <v>6738</v>
      </c>
      <c r="D3207" s="38" t="s">
        <v>511</v>
      </c>
      <c r="E3207" s="38" t="s">
        <v>93</v>
      </c>
      <c r="F3207" s="38" t="s">
        <v>369</v>
      </c>
      <c r="G3207" s="38" t="s">
        <v>45</v>
      </c>
      <c r="H3207" s="39">
        <v>44377</v>
      </c>
      <c r="I3207" s="38" t="s">
        <v>89</v>
      </c>
      <c r="J3207" s="38" t="s">
        <v>49</v>
      </c>
      <c r="M3207" s="38">
        <v>-874</v>
      </c>
      <c r="S3207" s="38">
        <v>-874</v>
      </c>
      <c r="AC3207" s="38">
        <v>-874</v>
      </c>
    </row>
    <row r="3208" spans="1:29" x14ac:dyDescent="0.2">
      <c r="A3208" s="38" t="s">
        <v>262</v>
      </c>
      <c r="B3208" s="38" t="s">
        <v>6739</v>
      </c>
      <c r="C3208" s="38" t="s">
        <v>6740</v>
      </c>
      <c r="D3208" s="38" t="s">
        <v>525</v>
      </c>
      <c r="E3208" s="38" t="s">
        <v>93</v>
      </c>
      <c r="F3208" s="38" t="s">
        <v>1143</v>
      </c>
      <c r="G3208" s="38" t="s">
        <v>51</v>
      </c>
      <c r="H3208" s="39">
        <v>44377</v>
      </c>
      <c r="I3208" s="38" t="s">
        <v>89</v>
      </c>
      <c r="J3208" s="38" t="s">
        <v>49</v>
      </c>
      <c r="M3208" s="38">
        <v>-873</v>
      </c>
      <c r="S3208" s="38">
        <v>-873</v>
      </c>
      <c r="AC3208" s="38">
        <v>-873</v>
      </c>
    </row>
    <row r="3209" spans="1:29" x14ac:dyDescent="0.2">
      <c r="A3209" s="38" t="s">
        <v>474</v>
      </c>
      <c r="B3209" s="38" t="s">
        <v>6741</v>
      </c>
      <c r="C3209" s="38" t="s">
        <v>6742</v>
      </c>
      <c r="D3209" s="38" t="s">
        <v>511</v>
      </c>
      <c r="E3209" s="38" t="s">
        <v>93</v>
      </c>
      <c r="F3209" s="38" t="s">
        <v>369</v>
      </c>
      <c r="G3209" s="38" t="s">
        <v>45</v>
      </c>
      <c r="H3209" s="39">
        <v>44377</v>
      </c>
      <c r="I3209" s="38" t="s">
        <v>79</v>
      </c>
      <c r="J3209" s="38" t="s">
        <v>49</v>
      </c>
      <c r="M3209" s="38">
        <v>-873</v>
      </c>
      <c r="S3209" s="38">
        <v>-873</v>
      </c>
      <c r="AC3209" s="38">
        <v>-873</v>
      </c>
    </row>
    <row r="3210" spans="1:29" x14ac:dyDescent="0.2">
      <c r="A3210" s="38" t="s">
        <v>474</v>
      </c>
      <c r="B3210" s="38" t="s">
        <v>6743</v>
      </c>
      <c r="C3210" s="38" t="s">
        <v>6744</v>
      </c>
      <c r="D3210" s="38" t="s">
        <v>511</v>
      </c>
      <c r="E3210" s="38" t="s">
        <v>93</v>
      </c>
      <c r="F3210" s="38" t="s">
        <v>44</v>
      </c>
      <c r="G3210" s="38" t="s">
        <v>45</v>
      </c>
      <c r="H3210" s="39">
        <v>44377</v>
      </c>
      <c r="I3210" s="38" t="s">
        <v>79</v>
      </c>
      <c r="J3210" s="38" t="s">
        <v>49</v>
      </c>
      <c r="M3210" s="38">
        <v>-873</v>
      </c>
      <c r="S3210" s="38">
        <v>-873</v>
      </c>
      <c r="AC3210" s="38">
        <v>-873</v>
      </c>
    </row>
    <row r="3211" spans="1:29" x14ac:dyDescent="0.2">
      <c r="A3211" s="38" t="s">
        <v>262</v>
      </c>
      <c r="B3211" s="38" t="s">
        <v>6745</v>
      </c>
      <c r="C3211" s="38" t="s">
        <v>6746</v>
      </c>
      <c r="D3211" s="38" t="s">
        <v>528</v>
      </c>
      <c r="E3211" s="38" t="s">
        <v>93</v>
      </c>
      <c r="F3211" s="38" t="s">
        <v>114</v>
      </c>
      <c r="G3211" s="38" t="s">
        <v>69</v>
      </c>
      <c r="H3211" s="39">
        <v>44377</v>
      </c>
      <c r="I3211" s="38" t="s">
        <v>79</v>
      </c>
      <c r="J3211" s="38" t="s">
        <v>49</v>
      </c>
      <c r="M3211" s="38">
        <v>-872</v>
      </c>
      <c r="S3211" s="38">
        <v>-872</v>
      </c>
      <c r="AC3211" s="38">
        <v>-872</v>
      </c>
    </row>
    <row r="3212" spans="1:29" x14ac:dyDescent="0.2">
      <c r="A3212" s="38" t="s">
        <v>474</v>
      </c>
      <c r="B3212" s="38" t="s">
        <v>6747</v>
      </c>
      <c r="C3212" s="38" t="s">
        <v>6748</v>
      </c>
      <c r="D3212" s="38" t="s">
        <v>511</v>
      </c>
      <c r="E3212" s="38" t="s">
        <v>93</v>
      </c>
      <c r="F3212" s="38" t="s">
        <v>369</v>
      </c>
      <c r="G3212" s="38" t="s">
        <v>45</v>
      </c>
      <c r="H3212" s="39">
        <v>44377</v>
      </c>
      <c r="I3212" s="38" t="s">
        <v>89</v>
      </c>
      <c r="J3212" s="38" t="s">
        <v>49</v>
      </c>
      <c r="M3212" s="38">
        <v>-872</v>
      </c>
      <c r="S3212" s="38">
        <v>-872</v>
      </c>
      <c r="AC3212" s="38">
        <v>-872</v>
      </c>
    </row>
    <row r="3213" spans="1:29" x14ac:dyDescent="0.2">
      <c r="A3213" s="38" t="s">
        <v>474</v>
      </c>
      <c r="B3213" s="38" t="s">
        <v>6749</v>
      </c>
      <c r="C3213" s="38" t="s">
        <v>6750</v>
      </c>
      <c r="D3213" s="38" t="s">
        <v>477</v>
      </c>
      <c r="E3213" s="38" t="s">
        <v>93</v>
      </c>
      <c r="F3213" s="38" t="s">
        <v>369</v>
      </c>
      <c r="G3213" s="38" t="s">
        <v>45</v>
      </c>
      <c r="H3213" s="39">
        <v>44377</v>
      </c>
      <c r="I3213" s="38" t="s">
        <v>89</v>
      </c>
      <c r="J3213" s="38" t="s">
        <v>49</v>
      </c>
      <c r="M3213" s="38">
        <v>-872</v>
      </c>
      <c r="S3213" s="38">
        <v>-872</v>
      </c>
      <c r="AC3213" s="38">
        <v>-872</v>
      </c>
    </row>
    <row r="3214" spans="1:29" x14ac:dyDescent="0.2">
      <c r="A3214" s="38" t="s">
        <v>262</v>
      </c>
      <c r="B3214" s="38" t="s">
        <v>6751</v>
      </c>
      <c r="C3214" s="38" t="s">
        <v>6752</v>
      </c>
      <c r="D3214" s="38" t="s">
        <v>525</v>
      </c>
      <c r="E3214" s="38" t="s">
        <v>93</v>
      </c>
      <c r="F3214" s="38" t="s">
        <v>116</v>
      </c>
      <c r="G3214" s="38" t="s">
        <v>45</v>
      </c>
      <c r="H3214" s="39">
        <v>44377</v>
      </c>
      <c r="I3214" s="38" t="s">
        <v>79</v>
      </c>
      <c r="J3214" s="38" t="s">
        <v>49</v>
      </c>
      <c r="M3214" s="38">
        <v>-871</v>
      </c>
      <c r="S3214" s="38">
        <v>-871</v>
      </c>
      <c r="AC3214" s="38">
        <v>-871</v>
      </c>
    </row>
    <row r="3215" spans="1:29" x14ac:dyDescent="0.2">
      <c r="A3215" s="38" t="s">
        <v>608</v>
      </c>
      <c r="B3215" s="38" t="s">
        <v>6753</v>
      </c>
      <c r="C3215" s="38" t="s">
        <v>6754</v>
      </c>
      <c r="D3215" s="38" t="s">
        <v>611</v>
      </c>
      <c r="E3215" s="38" t="s">
        <v>93</v>
      </c>
      <c r="F3215" s="38" t="s">
        <v>70</v>
      </c>
      <c r="G3215" s="38" t="s">
        <v>51</v>
      </c>
      <c r="H3215" s="39">
        <v>44377</v>
      </c>
      <c r="I3215" s="38" t="s">
        <v>79</v>
      </c>
      <c r="J3215" s="38" t="s">
        <v>49</v>
      </c>
      <c r="M3215" s="38">
        <v>-871</v>
      </c>
      <c r="S3215" s="38">
        <v>-871</v>
      </c>
      <c r="AC3215" s="38">
        <v>-871</v>
      </c>
    </row>
    <row r="3216" spans="1:29" x14ac:dyDescent="0.2">
      <c r="A3216" s="38" t="s">
        <v>474</v>
      </c>
      <c r="B3216" s="38" t="s">
        <v>6755</v>
      </c>
      <c r="C3216" s="38" t="s">
        <v>6756</v>
      </c>
      <c r="D3216" s="38" t="s">
        <v>511</v>
      </c>
      <c r="E3216" s="38" t="s">
        <v>93</v>
      </c>
      <c r="F3216" s="38" t="s">
        <v>369</v>
      </c>
      <c r="G3216" s="38" t="s">
        <v>45</v>
      </c>
      <c r="H3216" s="39">
        <v>44377</v>
      </c>
      <c r="I3216" s="38" t="s">
        <v>79</v>
      </c>
      <c r="J3216" s="38" t="s">
        <v>49</v>
      </c>
      <c r="M3216" s="38">
        <v>-870</v>
      </c>
      <c r="S3216" s="38">
        <v>-870</v>
      </c>
      <c r="AC3216" s="38">
        <v>-870</v>
      </c>
    </row>
    <row r="3217" spans="1:29" x14ac:dyDescent="0.2">
      <c r="A3217" s="38" t="s">
        <v>502</v>
      </c>
      <c r="B3217" s="38" t="s">
        <v>6757</v>
      </c>
      <c r="C3217" s="38" t="s">
        <v>6758</v>
      </c>
      <c r="D3217" s="38" t="s">
        <v>616</v>
      </c>
      <c r="E3217" s="38" t="s">
        <v>93</v>
      </c>
      <c r="F3217" s="38" t="s">
        <v>52</v>
      </c>
      <c r="G3217" s="38" t="s">
        <v>53</v>
      </c>
      <c r="H3217" s="39">
        <v>44377</v>
      </c>
      <c r="I3217" s="38" t="s">
        <v>79</v>
      </c>
      <c r="J3217" s="38" t="s">
        <v>49</v>
      </c>
      <c r="M3217" s="38">
        <v>-869</v>
      </c>
      <c r="S3217" s="38">
        <v>-869</v>
      </c>
      <c r="AC3217" s="38">
        <v>-869</v>
      </c>
    </row>
    <row r="3218" spans="1:29" x14ac:dyDescent="0.2">
      <c r="A3218" s="38" t="s">
        <v>474</v>
      </c>
      <c r="B3218" s="38" t="s">
        <v>6759</v>
      </c>
      <c r="C3218" s="38" t="s">
        <v>6760</v>
      </c>
      <c r="D3218" s="38" t="s">
        <v>511</v>
      </c>
      <c r="E3218" s="38" t="s">
        <v>93</v>
      </c>
      <c r="F3218" s="38" t="s">
        <v>116</v>
      </c>
      <c r="G3218" s="38" t="s">
        <v>45</v>
      </c>
      <c r="H3218" s="39">
        <v>44377</v>
      </c>
      <c r="I3218" s="38" t="s">
        <v>79</v>
      </c>
      <c r="J3218" s="38" t="s">
        <v>49</v>
      </c>
      <c r="M3218" s="38">
        <v>-869</v>
      </c>
      <c r="S3218" s="38">
        <v>-869</v>
      </c>
      <c r="AC3218" s="38">
        <v>-869</v>
      </c>
    </row>
    <row r="3219" spans="1:29" x14ac:dyDescent="0.2">
      <c r="A3219" s="38" t="s">
        <v>361</v>
      </c>
      <c r="B3219" s="38" t="s">
        <v>6761</v>
      </c>
      <c r="C3219" s="38" t="s">
        <v>6762</v>
      </c>
      <c r="D3219" s="38" t="s">
        <v>712</v>
      </c>
      <c r="E3219" s="38" t="s">
        <v>93</v>
      </c>
      <c r="F3219" s="38" t="s">
        <v>52</v>
      </c>
      <c r="G3219" s="38" t="s">
        <v>53</v>
      </c>
      <c r="H3219" s="39">
        <v>44377</v>
      </c>
      <c r="I3219" s="38" t="s">
        <v>79</v>
      </c>
      <c r="J3219" s="38" t="s">
        <v>49</v>
      </c>
      <c r="M3219" s="38">
        <v>-867</v>
      </c>
      <c r="S3219" s="38">
        <v>-867</v>
      </c>
      <c r="AC3219" s="38">
        <v>-867</v>
      </c>
    </row>
    <row r="3220" spans="1:29" x14ac:dyDescent="0.2">
      <c r="A3220" s="38" t="s">
        <v>474</v>
      </c>
      <c r="B3220" s="38" t="s">
        <v>6763</v>
      </c>
      <c r="C3220" s="38" t="s">
        <v>6764</v>
      </c>
      <c r="D3220" s="38" t="s">
        <v>511</v>
      </c>
      <c r="E3220" s="38" t="s">
        <v>93</v>
      </c>
      <c r="F3220" s="38" t="s">
        <v>369</v>
      </c>
      <c r="G3220" s="38" t="s">
        <v>45</v>
      </c>
      <c r="H3220" s="39">
        <v>44377</v>
      </c>
      <c r="I3220" s="38" t="s">
        <v>79</v>
      </c>
      <c r="J3220" s="38" t="s">
        <v>49</v>
      </c>
      <c r="M3220" s="38">
        <v>-866</v>
      </c>
      <c r="S3220" s="38">
        <v>-866</v>
      </c>
      <c r="AC3220" s="38">
        <v>-866</v>
      </c>
    </row>
    <row r="3221" spans="1:29" x14ac:dyDescent="0.2">
      <c r="A3221" s="38" t="s">
        <v>502</v>
      </c>
      <c r="B3221" s="38" t="s">
        <v>6765</v>
      </c>
      <c r="C3221" s="38" t="s">
        <v>6766</v>
      </c>
      <c r="D3221" s="38" t="s">
        <v>616</v>
      </c>
      <c r="E3221" s="38" t="s">
        <v>93</v>
      </c>
      <c r="F3221" s="38" t="s">
        <v>52</v>
      </c>
      <c r="G3221" s="38" t="s">
        <v>53</v>
      </c>
      <c r="H3221" s="39">
        <v>44377</v>
      </c>
      <c r="I3221" s="38" t="s">
        <v>79</v>
      </c>
      <c r="J3221" s="38" t="s">
        <v>49</v>
      </c>
      <c r="M3221" s="38">
        <v>-865</v>
      </c>
      <c r="S3221" s="38">
        <v>-865</v>
      </c>
      <c r="AC3221" s="38">
        <v>-865</v>
      </c>
    </row>
    <row r="3222" spans="1:29" x14ac:dyDescent="0.2">
      <c r="A3222" s="38" t="s">
        <v>693</v>
      </c>
      <c r="B3222" s="38" t="s">
        <v>6767</v>
      </c>
      <c r="C3222" s="38" t="s">
        <v>6768</v>
      </c>
      <c r="D3222" s="38" t="s">
        <v>696</v>
      </c>
      <c r="E3222" s="38" t="s">
        <v>93</v>
      </c>
      <c r="F3222" s="38" t="s">
        <v>57</v>
      </c>
      <c r="G3222" s="38" t="s">
        <v>58</v>
      </c>
      <c r="H3222" s="39">
        <v>44377</v>
      </c>
      <c r="I3222" s="38" t="s">
        <v>79</v>
      </c>
      <c r="J3222" s="38" t="s">
        <v>49</v>
      </c>
      <c r="M3222" s="38">
        <v>-865</v>
      </c>
      <c r="S3222" s="38">
        <v>-865</v>
      </c>
      <c r="AC3222" s="38">
        <v>-865</v>
      </c>
    </row>
    <row r="3223" spans="1:29" x14ac:dyDescent="0.2">
      <c r="A3223" s="38" t="s">
        <v>262</v>
      </c>
      <c r="B3223" s="38" t="s">
        <v>6769</v>
      </c>
      <c r="C3223" s="38" t="s">
        <v>6770</v>
      </c>
      <c r="D3223" s="38" t="s">
        <v>451</v>
      </c>
      <c r="E3223" s="38" t="s">
        <v>93</v>
      </c>
      <c r="F3223" s="38" t="s">
        <v>116</v>
      </c>
      <c r="G3223" s="38" t="s">
        <v>45</v>
      </c>
      <c r="H3223" s="39">
        <v>44377</v>
      </c>
      <c r="I3223" s="38" t="s">
        <v>79</v>
      </c>
      <c r="J3223" s="38" t="s">
        <v>49</v>
      </c>
      <c r="M3223" s="38">
        <v>-864</v>
      </c>
      <c r="S3223" s="38">
        <v>-864</v>
      </c>
      <c r="AC3223" s="38">
        <v>-864</v>
      </c>
    </row>
    <row r="3224" spans="1:29" x14ac:dyDescent="0.2">
      <c r="A3224" s="38" t="s">
        <v>474</v>
      </c>
      <c r="B3224" s="38" t="s">
        <v>6771</v>
      </c>
      <c r="C3224" s="38" t="s">
        <v>6772</v>
      </c>
      <c r="D3224" s="38" t="s">
        <v>511</v>
      </c>
      <c r="E3224" s="38" t="s">
        <v>93</v>
      </c>
      <c r="F3224" s="38" t="s">
        <v>116</v>
      </c>
      <c r="G3224" s="38" t="s">
        <v>45</v>
      </c>
      <c r="H3224" s="39">
        <v>44377</v>
      </c>
      <c r="I3224" s="38" t="s">
        <v>79</v>
      </c>
      <c r="J3224" s="38" t="s">
        <v>49</v>
      </c>
      <c r="M3224" s="38">
        <v>-864</v>
      </c>
      <c r="S3224" s="38">
        <v>-864</v>
      </c>
      <c r="AC3224" s="38">
        <v>-864</v>
      </c>
    </row>
    <row r="3225" spans="1:29" x14ac:dyDescent="0.2">
      <c r="A3225" s="38" t="s">
        <v>1257</v>
      </c>
      <c r="B3225" s="38" t="s">
        <v>6773</v>
      </c>
      <c r="C3225" s="38" t="s">
        <v>6774</v>
      </c>
      <c r="D3225" s="38" t="s">
        <v>1260</v>
      </c>
      <c r="E3225" s="38" t="s">
        <v>93</v>
      </c>
      <c r="F3225" s="38" t="s">
        <v>68</v>
      </c>
      <c r="G3225" s="38" t="s">
        <v>69</v>
      </c>
      <c r="H3225" s="39">
        <v>44377</v>
      </c>
      <c r="I3225" s="38" t="s">
        <v>79</v>
      </c>
      <c r="J3225" s="38" t="s">
        <v>49</v>
      </c>
      <c r="M3225" s="38">
        <v>-863</v>
      </c>
      <c r="S3225" s="38">
        <v>-863</v>
      </c>
      <c r="AC3225" s="38">
        <v>-863</v>
      </c>
    </row>
    <row r="3226" spans="1:29" x14ac:dyDescent="0.2">
      <c r="A3226" s="38" t="s">
        <v>693</v>
      </c>
      <c r="B3226" s="38" t="s">
        <v>6775</v>
      </c>
      <c r="C3226" s="38" t="s">
        <v>6776</v>
      </c>
      <c r="D3226" s="38" t="s">
        <v>696</v>
      </c>
      <c r="E3226" s="38" t="s">
        <v>93</v>
      </c>
      <c r="F3226" s="38" t="s">
        <v>57</v>
      </c>
      <c r="G3226" s="38" t="s">
        <v>58</v>
      </c>
      <c r="H3226" s="39">
        <v>44377</v>
      </c>
      <c r="I3226" s="38" t="s">
        <v>79</v>
      </c>
      <c r="J3226" s="38" t="s">
        <v>49</v>
      </c>
      <c r="M3226" s="38">
        <v>-860</v>
      </c>
      <c r="S3226" s="38">
        <v>-860</v>
      </c>
      <c r="AC3226" s="38">
        <v>-860</v>
      </c>
    </row>
    <row r="3227" spans="1:29" x14ac:dyDescent="0.2">
      <c r="A3227" s="38" t="s">
        <v>474</v>
      </c>
      <c r="B3227" s="38" t="s">
        <v>6777</v>
      </c>
      <c r="C3227" s="38" t="s">
        <v>6778</v>
      </c>
      <c r="D3227" s="38" t="s">
        <v>511</v>
      </c>
      <c r="E3227" s="38" t="s">
        <v>93</v>
      </c>
      <c r="F3227" s="38" t="s">
        <v>369</v>
      </c>
      <c r="G3227" s="38" t="s">
        <v>45</v>
      </c>
      <c r="H3227" s="39">
        <v>44377</v>
      </c>
      <c r="I3227" s="38" t="s">
        <v>79</v>
      </c>
      <c r="J3227" s="38" t="s">
        <v>49</v>
      </c>
      <c r="M3227" s="38">
        <v>-858</v>
      </c>
      <c r="S3227" s="38">
        <v>-858</v>
      </c>
      <c r="AC3227" s="38">
        <v>-858</v>
      </c>
    </row>
    <row r="3228" spans="1:29" x14ac:dyDescent="0.2">
      <c r="A3228" s="38" t="s">
        <v>474</v>
      </c>
      <c r="B3228" s="38" t="s">
        <v>6779</v>
      </c>
      <c r="C3228" s="38" t="s">
        <v>6780</v>
      </c>
      <c r="D3228" s="38" t="s">
        <v>511</v>
      </c>
      <c r="E3228" s="38" t="s">
        <v>93</v>
      </c>
      <c r="F3228" s="38" t="s">
        <v>369</v>
      </c>
      <c r="G3228" s="38" t="s">
        <v>45</v>
      </c>
      <c r="H3228" s="39">
        <v>44377</v>
      </c>
      <c r="I3228" s="38" t="s">
        <v>79</v>
      </c>
      <c r="J3228" s="38" t="s">
        <v>49</v>
      </c>
      <c r="M3228" s="38">
        <v>-856</v>
      </c>
      <c r="S3228" s="38">
        <v>-856</v>
      </c>
      <c r="AC3228" s="38">
        <v>-856</v>
      </c>
    </row>
    <row r="3229" spans="1:29" x14ac:dyDescent="0.2">
      <c r="A3229" s="38" t="s">
        <v>693</v>
      </c>
      <c r="B3229" s="38" t="s">
        <v>6781</v>
      </c>
      <c r="C3229" s="38" t="s">
        <v>6782</v>
      </c>
      <c r="D3229" s="38" t="s">
        <v>696</v>
      </c>
      <c r="E3229" s="38" t="s">
        <v>93</v>
      </c>
      <c r="F3229" s="38" t="s">
        <v>57</v>
      </c>
      <c r="G3229" s="38" t="s">
        <v>58</v>
      </c>
      <c r="H3229" s="39">
        <v>44377</v>
      </c>
      <c r="I3229" s="38" t="s">
        <v>89</v>
      </c>
      <c r="J3229" s="38" t="s">
        <v>49</v>
      </c>
      <c r="M3229" s="38">
        <v>-855</v>
      </c>
      <c r="S3229" s="38">
        <v>-855</v>
      </c>
      <c r="AC3229" s="38">
        <v>-855</v>
      </c>
    </row>
    <row r="3230" spans="1:29" x14ac:dyDescent="0.2">
      <c r="A3230" s="38" t="s">
        <v>262</v>
      </c>
      <c r="B3230" s="38" t="s">
        <v>6783</v>
      </c>
      <c r="C3230" s="38" t="s">
        <v>6784</v>
      </c>
      <c r="D3230" s="38" t="s">
        <v>525</v>
      </c>
      <c r="E3230" s="38" t="s">
        <v>93</v>
      </c>
      <c r="F3230" s="38" t="s">
        <v>60</v>
      </c>
      <c r="G3230" s="38" t="s">
        <v>61</v>
      </c>
      <c r="H3230" s="39">
        <v>44377</v>
      </c>
      <c r="I3230" s="38" t="s">
        <v>79</v>
      </c>
      <c r="J3230" s="38" t="s">
        <v>49</v>
      </c>
      <c r="M3230" s="38">
        <v>-854</v>
      </c>
      <c r="S3230" s="38">
        <v>-854</v>
      </c>
      <c r="AC3230" s="38">
        <v>-854</v>
      </c>
    </row>
    <row r="3231" spans="1:29" x14ac:dyDescent="0.2">
      <c r="A3231" s="38" t="s">
        <v>608</v>
      </c>
      <c r="B3231" s="38" t="s">
        <v>6785</v>
      </c>
      <c r="C3231" s="38" t="s">
        <v>6786</v>
      </c>
      <c r="D3231" s="38" t="s">
        <v>611</v>
      </c>
      <c r="E3231" s="38" t="s">
        <v>93</v>
      </c>
      <c r="F3231" s="38" t="s">
        <v>94</v>
      </c>
      <c r="G3231" s="38" t="s">
        <v>41</v>
      </c>
      <c r="H3231" s="39">
        <v>44377</v>
      </c>
      <c r="I3231" s="38" t="s">
        <v>79</v>
      </c>
      <c r="J3231" s="38" t="s">
        <v>49</v>
      </c>
      <c r="M3231" s="38">
        <v>-854</v>
      </c>
      <c r="S3231" s="38">
        <v>-854</v>
      </c>
      <c r="AC3231" s="38">
        <v>-854</v>
      </c>
    </row>
    <row r="3232" spans="1:29" x14ac:dyDescent="0.2">
      <c r="A3232" s="38" t="s">
        <v>474</v>
      </c>
      <c r="B3232" s="38" t="s">
        <v>6787</v>
      </c>
      <c r="C3232" s="38" t="s">
        <v>6788</v>
      </c>
      <c r="D3232" s="38" t="s">
        <v>511</v>
      </c>
      <c r="E3232" s="38" t="s">
        <v>93</v>
      </c>
      <c r="F3232" s="38" t="s">
        <v>369</v>
      </c>
      <c r="G3232" s="38" t="s">
        <v>45</v>
      </c>
      <c r="H3232" s="39">
        <v>44377</v>
      </c>
      <c r="I3232" s="38" t="s">
        <v>89</v>
      </c>
      <c r="J3232" s="38" t="s">
        <v>49</v>
      </c>
      <c r="M3232" s="38">
        <v>-853</v>
      </c>
      <c r="S3232" s="38">
        <v>-853</v>
      </c>
      <c r="AC3232" s="38">
        <v>-853</v>
      </c>
    </row>
    <row r="3233" spans="1:29" x14ac:dyDescent="0.2">
      <c r="A3233" s="38" t="s">
        <v>474</v>
      </c>
      <c r="B3233" s="38" t="s">
        <v>6789</v>
      </c>
      <c r="C3233" s="38" t="s">
        <v>6790</v>
      </c>
      <c r="D3233" s="38" t="s">
        <v>511</v>
      </c>
      <c r="E3233" s="38" t="s">
        <v>93</v>
      </c>
      <c r="F3233" s="38" t="s">
        <v>369</v>
      </c>
      <c r="G3233" s="38" t="s">
        <v>45</v>
      </c>
      <c r="H3233" s="39">
        <v>44377</v>
      </c>
      <c r="I3233" s="38" t="s">
        <v>79</v>
      </c>
      <c r="J3233" s="38" t="s">
        <v>49</v>
      </c>
      <c r="M3233" s="38">
        <v>-852</v>
      </c>
      <c r="S3233" s="38">
        <v>-852</v>
      </c>
      <c r="AC3233" s="38">
        <v>-852</v>
      </c>
    </row>
    <row r="3234" spans="1:29" x14ac:dyDescent="0.2">
      <c r="A3234" s="38" t="s">
        <v>474</v>
      </c>
      <c r="B3234" s="38" t="s">
        <v>6791</v>
      </c>
      <c r="C3234" s="38" t="s">
        <v>6792</v>
      </c>
      <c r="D3234" s="38" t="s">
        <v>511</v>
      </c>
      <c r="E3234" s="38" t="s">
        <v>93</v>
      </c>
      <c r="F3234" s="38" t="s">
        <v>369</v>
      </c>
      <c r="G3234" s="38" t="s">
        <v>45</v>
      </c>
      <c r="H3234" s="39">
        <v>44377</v>
      </c>
      <c r="I3234" s="38" t="s">
        <v>79</v>
      </c>
      <c r="J3234" s="38" t="s">
        <v>49</v>
      </c>
      <c r="M3234" s="38">
        <v>-851</v>
      </c>
      <c r="S3234" s="38">
        <v>-851</v>
      </c>
      <c r="AC3234" s="38">
        <v>-851</v>
      </c>
    </row>
    <row r="3235" spans="1:29" x14ac:dyDescent="0.2">
      <c r="A3235" s="38" t="s">
        <v>474</v>
      </c>
      <c r="B3235" s="38" t="s">
        <v>6793</v>
      </c>
      <c r="C3235" s="38" t="s">
        <v>6794</v>
      </c>
      <c r="D3235" s="38" t="s">
        <v>477</v>
      </c>
      <c r="E3235" s="38" t="s">
        <v>93</v>
      </c>
      <c r="F3235" s="38" t="s">
        <v>369</v>
      </c>
      <c r="G3235" s="38" t="s">
        <v>45</v>
      </c>
      <c r="H3235" s="39">
        <v>44377</v>
      </c>
      <c r="I3235" s="38" t="s">
        <v>79</v>
      </c>
      <c r="J3235" s="38" t="s">
        <v>49</v>
      </c>
      <c r="M3235" s="38">
        <v>-850</v>
      </c>
      <c r="S3235" s="38">
        <v>-850</v>
      </c>
      <c r="AC3235" s="38">
        <v>-850</v>
      </c>
    </row>
    <row r="3236" spans="1:29" x14ac:dyDescent="0.2">
      <c r="A3236" s="38" t="s">
        <v>474</v>
      </c>
      <c r="B3236" s="38" t="s">
        <v>6795</v>
      </c>
      <c r="C3236" s="38" t="s">
        <v>6796</v>
      </c>
      <c r="D3236" s="38" t="s">
        <v>511</v>
      </c>
      <c r="E3236" s="38" t="s">
        <v>93</v>
      </c>
      <c r="F3236" s="38" t="s">
        <v>100</v>
      </c>
      <c r="G3236" s="38" t="s">
        <v>101</v>
      </c>
      <c r="H3236" s="39">
        <v>44377</v>
      </c>
      <c r="I3236" s="38" t="s">
        <v>79</v>
      </c>
      <c r="J3236" s="38" t="s">
        <v>49</v>
      </c>
      <c r="M3236" s="38">
        <v>-850</v>
      </c>
      <c r="S3236" s="38">
        <v>-850</v>
      </c>
      <c r="AC3236" s="38">
        <v>-850</v>
      </c>
    </row>
    <row r="3237" spans="1:29" x14ac:dyDescent="0.2">
      <c r="A3237" s="38" t="s">
        <v>608</v>
      </c>
      <c r="B3237" s="38" t="s">
        <v>6797</v>
      </c>
      <c r="C3237" s="38" t="s">
        <v>6798</v>
      </c>
      <c r="D3237" s="38" t="s">
        <v>611</v>
      </c>
      <c r="E3237" s="38" t="s">
        <v>93</v>
      </c>
      <c r="F3237" s="38" t="s">
        <v>539</v>
      </c>
      <c r="G3237" s="38" t="s">
        <v>41</v>
      </c>
      <c r="H3237" s="39">
        <v>44377</v>
      </c>
      <c r="I3237" s="38" t="s">
        <v>89</v>
      </c>
      <c r="J3237" s="38" t="s">
        <v>49</v>
      </c>
      <c r="M3237" s="38">
        <v>-850</v>
      </c>
      <c r="S3237" s="38">
        <v>-850</v>
      </c>
      <c r="AC3237" s="38">
        <v>-850</v>
      </c>
    </row>
    <row r="3238" spans="1:29" x14ac:dyDescent="0.2">
      <c r="A3238" s="38" t="s">
        <v>474</v>
      </c>
      <c r="B3238" s="38" t="s">
        <v>6799</v>
      </c>
      <c r="C3238" s="38" t="s">
        <v>6800</v>
      </c>
      <c r="D3238" s="38" t="s">
        <v>511</v>
      </c>
      <c r="E3238" s="38" t="s">
        <v>93</v>
      </c>
      <c r="F3238" s="38" t="s">
        <v>44</v>
      </c>
      <c r="G3238" s="38" t="s">
        <v>45</v>
      </c>
      <c r="H3238" s="39">
        <v>44377</v>
      </c>
      <c r="I3238" s="38" t="s">
        <v>79</v>
      </c>
      <c r="J3238" s="38" t="s">
        <v>49</v>
      </c>
      <c r="M3238" s="38">
        <v>-849</v>
      </c>
      <c r="S3238" s="38">
        <v>-849</v>
      </c>
      <c r="AC3238" s="38">
        <v>-849</v>
      </c>
    </row>
    <row r="3239" spans="1:29" x14ac:dyDescent="0.2">
      <c r="A3239" s="38" t="s">
        <v>474</v>
      </c>
      <c r="B3239" s="38" t="s">
        <v>6801</v>
      </c>
      <c r="C3239" s="38" t="s">
        <v>6802</v>
      </c>
      <c r="D3239" s="38" t="s">
        <v>511</v>
      </c>
      <c r="E3239" s="38" t="s">
        <v>93</v>
      </c>
      <c r="F3239" s="38" t="s">
        <v>116</v>
      </c>
      <c r="G3239" s="38" t="s">
        <v>45</v>
      </c>
      <c r="H3239" s="39">
        <v>44377</v>
      </c>
      <c r="I3239" s="38" t="s">
        <v>79</v>
      </c>
      <c r="J3239" s="38" t="s">
        <v>49</v>
      </c>
      <c r="M3239" s="38">
        <v>-849</v>
      </c>
      <c r="S3239" s="38">
        <v>-849</v>
      </c>
      <c r="AC3239" s="38">
        <v>-849</v>
      </c>
    </row>
    <row r="3240" spans="1:29" x14ac:dyDescent="0.2">
      <c r="A3240" s="38" t="s">
        <v>608</v>
      </c>
      <c r="B3240" s="38" t="s">
        <v>6803</v>
      </c>
      <c r="C3240" s="38" t="s">
        <v>6804</v>
      </c>
      <c r="D3240" s="38" t="s">
        <v>611</v>
      </c>
      <c r="E3240" s="38" t="s">
        <v>93</v>
      </c>
      <c r="F3240" s="38" t="s">
        <v>100</v>
      </c>
      <c r="G3240" s="38" t="s">
        <v>101</v>
      </c>
      <c r="H3240" s="39">
        <v>44377</v>
      </c>
      <c r="I3240" s="38" t="s">
        <v>79</v>
      </c>
      <c r="J3240" s="38" t="s">
        <v>49</v>
      </c>
      <c r="M3240" s="38">
        <v>-849</v>
      </c>
      <c r="S3240" s="38">
        <v>-849</v>
      </c>
      <c r="AC3240" s="38">
        <v>-849</v>
      </c>
    </row>
    <row r="3241" spans="1:29" x14ac:dyDescent="0.2">
      <c r="A3241" s="38" t="s">
        <v>474</v>
      </c>
      <c r="B3241" s="38" t="s">
        <v>6805</v>
      </c>
      <c r="C3241" s="38" t="s">
        <v>6806</v>
      </c>
      <c r="D3241" s="38" t="s">
        <v>511</v>
      </c>
      <c r="E3241" s="38" t="s">
        <v>93</v>
      </c>
      <c r="F3241" s="38" t="s">
        <v>369</v>
      </c>
      <c r="G3241" s="38" t="s">
        <v>45</v>
      </c>
      <c r="H3241" s="39">
        <v>44377</v>
      </c>
      <c r="I3241" s="38" t="s">
        <v>89</v>
      </c>
      <c r="J3241" s="38" t="s">
        <v>49</v>
      </c>
      <c r="M3241" s="38">
        <v>-848</v>
      </c>
      <c r="S3241" s="38">
        <v>-848</v>
      </c>
      <c r="AC3241" s="38">
        <v>-848</v>
      </c>
    </row>
    <row r="3242" spans="1:29" x14ac:dyDescent="0.2">
      <c r="A3242" s="38" t="s">
        <v>361</v>
      </c>
      <c r="B3242" s="38" t="s">
        <v>6807</v>
      </c>
      <c r="C3242" s="38" t="s">
        <v>6808</v>
      </c>
      <c r="D3242" s="38" t="s">
        <v>712</v>
      </c>
      <c r="E3242" s="38" t="s">
        <v>93</v>
      </c>
      <c r="F3242" s="38" t="s">
        <v>116</v>
      </c>
      <c r="G3242" s="38" t="s">
        <v>45</v>
      </c>
      <c r="H3242" s="39">
        <v>44377</v>
      </c>
      <c r="I3242" s="38" t="s">
        <v>79</v>
      </c>
      <c r="J3242" s="38" t="s">
        <v>49</v>
      </c>
      <c r="M3242" s="38">
        <v>-847</v>
      </c>
      <c r="S3242" s="38">
        <v>-847</v>
      </c>
      <c r="AC3242" s="38">
        <v>-847</v>
      </c>
    </row>
    <row r="3243" spans="1:29" x14ac:dyDescent="0.2">
      <c r="A3243" s="38" t="s">
        <v>474</v>
      </c>
      <c r="B3243" s="38" t="s">
        <v>6809</v>
      </c>
      <c r="C3243" s="38" t="s">
        <v>6810</v>
      </c>
      <c r="D3243" s="38" t="s">
        <v>511</v>
      </c>
      <c r="E3243" s="38" t="s">
        <v>93</v>
      </c>
      <c r="F3243" s="38" t="s">
        <v>369</v>
      </c>
      <c r="G3243" s="38" t="s">
        <v>45</v>
      </c>
      <c r="H3243" s="39">
        <v>44377</v>
      </c>
      <c r="I3243" s="38" t="s">
        <v>89</v>
      </c>
      <c r="J3243" s="38" t="s">
        <v>49</v>
      </c>
      <c r="M3243" s="38">
        <v>-844</v>
      </c>
      <c r="S3243" s="38">
        <v>-844</v>
      </c>
      <c r="AC3243" s="38">
        <v>-844</v>
      </c>
    </row>
    <row r="3244" spans="1:29" x14ac:dyDescent="0.2">
      <c r="A3244" s="38" t="s">
        <v>474</v>
      </c>
      <c r="B3244" s="38" t="s">
        <v>6811</v>
      </c>
      <c r="C3244" s="38" t="s">
        <v>6812</v>
      </c>
      <c r="D3244" s="38" t="s">
        <v>511</v>
      </c>
      <c r="E3244" s="38" t="s">
        <v>93</v>
      </c>
      <c r="F3244" s="38" t="s">
        <v>369</v>
      </c>
      <c r="G3244" s="38" t="s">
        <v>45</v>
      </c>
      <c r="H3244" s="39">
        <v>44377</v>
      </c>
      <c r="I3244" s="38" t="s">
        <v>79</v>
      </c>
      <c r="J3244" s="38" t="s">
        <v>49</v>
      </c>
      <c r="M3244" s="38">
        <v>-844</v>
      </c>
      <c r="S3244" s="38">
        <v>-844</v>
      </c>
      <c r="AC3244" s="38">
        <v>-844</v>
      </c>
    </row>
    <row r="3245" spans="1:29" x14ac:dyDescent="0.2">
      <c r="A3245" s="38" t="s">
        <v>474</v>
      </c>
      <c r="B3245" s="38" t="s">
        <v>6813</v>
      </c>
      <c r="C3245" s="38" t="s">
        <v>6814</v>
      </c>
      <c r="D3245" s="38" t="s">
        <v>511</v>
      </c>
      <c r="E3245" s="38" t="s">
        <v>93</v>
      </c>
      <c r="F3245" s="38" t="s">
        <v>369</v>
      </c>
      <c r="G3245" s="38" t="s">
        <v>45</v>
      </c>
      <c r="H3245" s="39">
        <v>44377</v>
      </c>
      <c r="I3245" s="38" t="s">
        <v>79</v>
      </c>
      <c r="J3245" s="38" t="s">
        <v>49</v>
      </c>
      <c r="M3245" s="38">
        <v>-843</v>
      </c>
      <c r="S3245" s="38">
        <v>-843</v>
      </c>
      <c r="AC3245" s="38">
        <v>-843</v>
      </c>
    </row>
    <row r="3246" spans="1:29" x14ac:dyDescent="0.2">
      <c r="A3246" s="38" t="s">
        <v>262</v>
      </c>
      <c r="B3246" s="38" t="s">
        <v>6815</v>
      </c>
      <c r="C3246" s="38" t="s">
        <v>6816</v>
      </c>
      <c r="D3246" s="38" t="s">
        <v>522</v>
      </c>
      <c r="E3246" s="38" t="s">
        <v>93</v>
      </c>
      <c r="F3246" s="38" t="s">
        <v>40</v>
      </c>
      <c r="G3246" s="38" t="s">
        <v>41</v>
      </c>
      <c r="H3246" s="39">
        <v>44377</v>
      </c>
      <c r="I3246" s="38" t="s">
        <v>79</v>
      </c>
      <c r="J3246" s="38" t="s">
        <v>43</v>
      </c>
      <c r="M3246" s="38">
        <v>-842</v>
      </c>
      <c r="S3246" s="38">
        <v>-842</v>
      </c>
      <c r="AC3246" s="38">
        <v>-842</v>
      </c>
    </row>
    <row r="3247" spans="1:29" x14ac:dyDescent="0.2">
      <c r="A3247" s="38" t="s">
        <v>262</v>
      </c>
      <c r="B3247" s="38" t="s">
        <v>6817</v>
      </c>
      <c r="C3247" s="38" t="s">
        <v>6818</v>
      </c>
      <c r="D3247" s="38" t="s">
        <v>525</v>
      </c>
      <c r="E3247" s="38" t="s">
        <v>93</v>
      </c>
      <c r="F3247" s="38" t="s">
        <v>369</v>
      </c>
      <c r="G3247" s="38" t="s">
        <v>45</v>
      </c>
      <c r="H3247" s="39">
        <v>44377</v>
      </c>
      <c r="I3247" s="38" t="s">
        <v>79</v>
      </c>
      <c r="J3247" s="38" t="s">
        <v>49</v>
      </c>
      <c r="M3247" s="38">
        <v>-842</v>
      </c>
      <c r="S3247" s="38">
        <v>-842</v>
      </c>
      <c r="AC3247" s="38">
        <v>-842</v>
      </c>
    </row>
    <row r="3248" spans="1:29" x14ac:dyDescent="0.2">
      <c r="A3248" s="38" t="s">
        <v>474</v>
      </c>
      <c r="B3248" s="38" t="s">
        <v>6819</v>
      </c>
      <c r="C3248" s="38" t="s">
        <v>6820</v>
      </c>
      <c r="D3248" s="38" t="s">
        <v>511</v>
      </c>
      <c r="E3248" s="38" t="s">
        <v>93</v>
      </c>
      <c r="F3248" s="38" t="s">
        <v>116</v>
      </c>
      <c r="G3248" s="38" t="s">
        <v>45</v>
      </c>
      <c r="H3248" s="39">
        <v>44377</v>
      </c>
      <c r="I3248" s="38" t="s">
        <v>79</v>
      </c>
      <c r="J3248" s="38" t="s">
        <v>49</v>
      </c>
      <c r="M3248" s="38">
        <v>-842</v>
      </c>
      <c r="S3248" s="38">
        <v>-842</v>
      </c>
      <c r="AC3248" s="38">
        <v>-842</v>
      </c>
    </row>
    <row r="3249" spans="1:29" x14ac:dyDescent="0.2">
      <c r="A3249" s="38" t="s">
        <v>262</v>
      </c>
      <c r="B3249" s="38" t="s">
        <v>6821</v>
      </c>
      <c r="C3249" s="38" t="s">
        <v>6822</v>
      </c>
      <c r="D3249" s="38" t="s">
        <v>528</v>
      </c>
      <c r="E3249" s="38" t="s">
        <v>93</v>
      </c>
      <c r="F3249" s="38" t="s">
        <v>80</v>
      </c>
      <c r="G3249" s="38" t="s">
        <v>61</v>
      </c>
      <c r="H3249" s="39">
        <v>44377</v>
      </c>
      <c r="I3249" s="38" t="s">
        <v>79</v>
      </c>
      <c r="J3249" s="38" t="s">
        <v>49</v>
      </c>
      <c r="M3249" s="38">
        <v>-840</v>
      </c>
      <c r="S3249" s="38">
        <v>-840</v>
      </c>
      <c r="AC3249" s="38">
        <v>-840</v>
      </c>
    </row>
    <row r="3250" spans="1:29" x14ac:dyDescent="0.2">
      <c r="A3250" s="38" t="s">
        <v>474</v>
      </c>
      <c r="B3250" s="38" t="s">
        <v>6823</v>
      </c>
      <c r="C3250" s="38" t="s">
        <v>6824</v>
      </c>
      <c r="D3250" s="38" t="s">
        <v>511</v>
      </c>
      <c r="E3250" s="38" t="s">
        <v>93</v>
      </c>
      <c r="F3250" s="38" t="s">
        <v>369</v>
      </c>
      <c r="G3250" s="38" t="s">
        <v>45</v>
      </c>
      <c r="H3250" s="39">
        <v>44377</v>
      </c>
      <c r="I3250" s="38" t="s">
        <v>89</v>
      </c>
      <c r="J3250" s="38" t="s">
        <v>49</v>
      </c>
      <c r="M3250" s="38">
        <v>-840</v>
      </c>
      <c r="S3250" s="38">
        <v>-840</v>
      </c>
      <c r="AC3250" s="38">
        <v>-840</v>
      </c>
    </row>
    <row r="3251" spans="1:29" x14ac:dyDescent="0.2">
      <c r="A3251" s="38" t="s">
        <v>474</v>
      </c>
      <c r="B3251" s="38" t="s">
        <v>6825</v>
      </c>
      <c r="C3251" s="38" t="s">
        <v>6826</v>
      </c>
      <c r="D3251" s="38" t="s">
        <v>511</v>
      </c>
      <c r="E3251" s="38" t="s">
        <v>93</v>
      </c>
      <c r="F3251" s="38" t="s">
        <v>44</v>
      </c>
      <c r="G3251" s="38" t="s">
        <v>45</v>
      </c>
      <c r="H3251" s="39">
        <v>44377</v>
      </c>
      <c r="I3251" s="38" t="s">
        <v>79</v>
      </c>
      <c r="J3251" s="38" t="s">
        <v>49</v>
      </c>
      <c r="M3251" s="38">
        <v>-840</v>
      </c>
      <c r="S3251" s="38">
        <v>-840</v>
      </c>
      <c r="AC3251" s="38">
        <v>-840</v>
      </c>
    </row>
    <row r="3252" spans="1:29" x14ac:dyDescent="0.2">
      <c r="A3252" s="38" t="s">
        <v>474</v>
      </c>
      <c r="B3252" s="38" t="s">
        <v>6827</v>
      </c>
      <c r="C3252" s="38" t="s">
        <v>6828</v>
      </c>
      <c r="D3252" s="38" t="s">
        <v>511</v>
      </c>
      <c r="E3252" s="38" t="s">
        <v>93</v>
      </c>
      <c r="F3252" s="38" t="s">
        <v>369</v>
      </c>
      <c r="G3252" s="38" t="s">
        <v>45</v>
      </c>
      <c r="H3252" s="39">
        <v>44377</v>
      </c>
      <c r="I3252" s="38" t="s">
        <v>89</v>
      </c>
      <c r="J3252" s="38" t="s">
        <v>49</v>
      </c>
      <c r="M3252" s="38">
        <v>-839</v>
      </c>
      <c r="S3252" s="38">
        <v>-839</v>
      </c>
      <c r="AC3252" s="38">
        <v>-839</v>
      </c>
    </row>
    <row r="3253" spans="1:29" x14ac:dyDescent="0.2">
      <c r="A3253" s="38" t="s">
        <v>474</v>
      </c>
      <c r="B3253" s="38" t="s">
        <v>6829</v>
      </c>
      <c r="C3253" s="38" t="s">
        <v>6830</v>
      </c>
      <c r="D3253" s="38" t="s">
        <v>511</v>
      </c>
      <c r="E3253" s="38" t="s">
        <v>93</v>
      </c>
      <c r="F3253" s="38" t="s">
        <v>116</v>
      </c>
      <c r="G3253" s="38" t="s">
        <v>45</v>
      </c>
      <c r="H3253" s="39">
        <v>44377</v>
      </c>
      <c r="I3253" s="38" t="s">
        <v>79</v>
      </c>
      <c r="J3253" s="38" t="s">
        <v>49</v>
      </c>
      <c r="M3253" s="38">
        <v>-838</v>
      </c>
      <c r="S3253" s="38">
        <v>-838</v>
      </c>
      <c r="AC3253" s="38">
        <v>-838</v>
      </c>
    </row>
    <row r="3254" spans="1:29" x14ac:dyDescent="0.2">
      <c r="A3254" s="38" t="s">
        <v>474</v>
      </c>
      <c r="B3254" s="38" t="s">
        <v>6831</v>
      </c>
      <c r="C3254" s="38" t="s">
        <v>6832</v>
      </c>
      <c r="D3254" s="38" t="s">
        <v>511</v>
      </c>
      <c r="E3254" s="38" t="s">
        <v>93</v>
      </c>
      <c r="F3254" s="38" t="s">
        <v>369</v>
      </c>
      <c r="G3254" s="38" t="s">
        <v>45</v>
      </c>
      <c r="H3254" s="39">
        <v>44377</v>
      </c>
      <c r="I3254" s="38" t="s">
        <v>79</v>
      </c>
      <c r="J3254" s="38" t="s">
        <v>49</v>
      </c>
      <c r="M3254" s="38">
        <v>-837</v>
      </c>
      <c r="S3254" s="38">
        <v>-837</v>
      </c>
      <c r="AC3254" s="38">
        <v>-837</v>
      </c>
    </row>
    <row r="3255" spans="1:29" x14ac:dyDescent="0.2">
      <c r="A3255" s="38" t="s">
        <v>474</v>
      </c>
      <c r="B3255" s="38" t="s">
        <v>6833</v>
      </c>
      <c r="C3255" s="38" t="s">
        <v>6834</v>
      </c>
      <c r="D3255" s="38" t="s">
        <v>511</v>
      </c>
      <c r="E3255" s="38" t="s">
        <v>93</v>
      </c>
      <c r="F3255" s="38" t="s">
        <v>6835</v>
      </c>
      <c r="G3255" s="38" t="s">
        <v>69</v>
      </c>
      <c r="H3255" s="39">
        <v>44377</v>
      </c>
      <c r="I3255" s="38" t="s">
        <v>79</v>
      </c>
      <c r="J3255" s="38" t="s">
        <v>43</v>
      </c>
      <c r="M3255" s="38">
        <v>-836</v>
      </c>
      <c r="S3255" s="38">
        <v>-836</v>
      </c>
      <c r="AC3255" s="38">
        <v>-836</v>
      </c>
    </row>
    <row r="3256" spans="1:29" x14ac:dyDescent="0.2">
      <c r="A3256" s="38" t="s">
        <v>361</v>
      </c>
      <c r="B3256" s="38" t="s">
        <v>6836</v>
      </c>
      <c r="C3256" s="38" t="s">
        <v>2712</v>
      </c>
      <c r="D3256" s="38" t="s">
        <v>712</v>
      </c>
      <c r="E3256" s="38" t="s">
        <v>93</v>
      </c>
      <c r="F3256" s="38" t="s">
        <v>52</v>
      </c>
      <c r="G3256" s="38" t="s">
        <v>53</v>
      </c>
      <c r="H3256" s="39">
        <v>44377</v>
      </c>
      <c r="I3256" s="38" t="s">
        <v>79</v>
      </c>
      <c r="J3256" s="38" t="s">
        <v>49</v>
      </c>
      <c r="M3256" s="38">
        <v>-834</v>
      </c>
      <c r="S3256" s="38">
        <v>-834</v>
      </c>
      <c r="AC3256" s="38">
        <v>-834</v>
      </c>
    </row>
    <row r="3257" spans="1:29" x14ac:dyDescent="0.2">
      <c r="A3257" s="38" t="s">
        <v>361</v>
      </c>
      <c r="B3257" s="38" t="s">
        <v>6837</v>
      </c>
      <c r="C3257" s="38" t="s">
        <v>6838</v>
      </c>
      <c r="D3257" s="38" t="s">
        <v>712</v>
      </c>
      <c r="E3257" s="38" t="s">
        <v>93</v>
      </c>
      <c r="F3257" s="38" t="s">
        <v>66</v>
      </c>
      <c r="G3257" s="38" t="s">
        <v>64</v>
      </c>
      <c r="H3257" s="39">
        <v>44377</v>
      </c>
      <c r="I3257" s="38" t="s">
        <v>79</v>
      </c>
      <c r="J3257" s="38" t="s">
        <v>49</v>
      </c>
      <c r="M3257" s="38">
        <v>-834</v>
      </c>
      <c r="S3257" s="38">
        <v>-834</v>
      </c>
      <c r="AC3257" s="38">
        <v>-834</v>
      </c>
    </row>
    <row r="3258" spans="1:29" x14ac:dyDescent="0.2">
      <c r="A3258" s="38" t="s">
        <v>474</v>
      </c>
      <c r="B3258" s="38" t="s">
        <v>6839</v>
      </c>
      <c r="C3258" s="38" t="s">
        <v>6840</v>
      </c>
      <c r="D3258" s="38" t="s">
        <v>511</v>
      </c>
      <c r="E3258" s="38" t="s">
        <v>93</v>
      </c>
      <c r="F3258" s="38" t="s">
        <v>369</v>
      </c>
      <c r="G3258" s="38" t="s">
        <v>45</v>
      </c>
      <c r="H3258" s="39">
        <v>44377</v>
      </c>
      <c r="I3258" s="38" t="s">
        <v>79</v>
      </c>
      <c r="J3258" s="38" t="s">
        <v>49</v>
      </c>
      <c r="M3258" s="38">
        <v>-834</v>
      </c>
      <c r="S3258" s="38">
        <v>-834</v>
      </c>
      <c r="AC3258" s="38">
        <v>-834</v>
      </c>
    </row>
    <row r="3259" spans="1:29" x14ac:dyDescent="0.2">
      <c r="A3259" s="38" t="s">
        <v>474</v>
      </c>
      <c r="B3259" s="38" t="s">
        <v>6841</v>
      </c>
      <c r="C3259" s="38" t="s">
        <v>6842</v>
      </c>
      <c r="D3259" s="38" t="s">
        <v>511</v>
      </c>
      <c r="E3259" s="38" t="s">
        <v>93</v>
      </c>
      <c r="F3259" s="38" t="s">
        <v>369</v>
      </c>
      <c r="G3259" s="38" t="s">
        <v>45</v>
      </c>
      <c r="H3259" s="39">
        <v>44377</v>
      </c>
      <c r="I3259" s="38" t="s">
        <v>79</v>
      </c>
      <c r="J3259" s="38" t="s">
        <v>49</v>
      </c>
      <c r="M3259" s="38">
        <v>-830</v>
      </c>
      <c r="S3259" s="38">
        <v>-830</v>
      </c>
      <c r="AC3259" s="38">
        <v>-830</v>
      </c>
    </row>
    <row r="3260" spans="1:29" x14ac:dyDescent="0.2">
      <c r="A3260" s="38" t="s">
        <v>474</v>
      </c>
      <c r="B3260" s="38" t="s">
        <v>6843</v>
      </c>
      <c r="C3260" s="38" t="s">
        <v>6844</v>
      </c>
      <c r="D3260" s="38" t="s">
        <v>511</v>
      </c>
      <c r="E3260" s="38" t="s">
        <v>93</v>
      </c>
      <c r="F3260" s="38" t="s">
        <v>369</v>
      </c>
      <c r="G3260" s="38" t="s">
        <v>45</v>
      </c>
      <c r="H3260" s="39">
        <v>44377</v>
      </c>
      <c r="I3260" s="38" t="s">
        <v>89</v>
      </c>
      <c r="J3260" s="38" t="s">
        <v>49</v>
      </c>
      <c r="M3260" s="38">
        <v>-830</v>
      </c>
      <c r="S3260" s="38">
        <v>-830</v>
      </c>
      <c r="AC3260" s="38">
        <v>-830</v>
      </c>
    </row>
    <row r="3261" spans="1:29" x14ac:dyDescent="0.2">
      <c r="A3261" s="38" t="s">
        <v>474</v>
      </c>
      <c r="B3261" s="38" t="s">
        <v>6845</v>
      </c>
      <c r="C3261" s="38" t="s">
        <v>6846</v>
      </c>
      <c r="D3261" s="38" t="s">
        <v>511</v>
      </c>
      <c r="E3261" s="38" t="s">
        <v>93</v>
      </c>
      <c r="F3261" s="38" t="s">
        <v>369</v>
      </c>
      <c r="G3261" s="38" t="s">
        <v>45</v>
      </c>
      <c r="H3261" s="39">
        <v>44377</v>
      </c>
      <c r="I3261" s="38" t="s">
        <v>79</v>
      </c>
      <c r="J3261" s="38" t="s">
        <v>49</v>
      </c>
      <c r="M3261" s="38">
        <v>-827</v>
      </c>
      <c r="S3261" s="38">
        <v>-827</v>
      </c>
      <c r="AC3261" s="38">
        <v>-827</v>
      </c>
    </row>
    <row r="3262" spans="1:29" x14ac:dyDescent="0.2">
      <c r="A3262" s="38" t="s">
        <v>474</v>
      </c>
      <c r="B3262" s="38" t="s">
        <v>6847</v>
      </c>
      <c r="C3262" s="38" t="s">
        <v>6848</v>
      </c>
      <c r="D3262" s="38" t="s">
        <v>511</v>
      </c>
      <c r="E3262" s="38" t="s">
        <v>93</v>
      </c>
      <c r="F3262" s="38" t="s">
        <v>1164</v>
      </c>
      <c r="G3262" s="38" t="s">
        <v>45</v>
      </c>
      <c r="H3262" s="39">
        <v>44377</v>
      </c>
      <c r="I3262" s="38" t="s">
        <v>89</v>
      </c>
      <c r="J3262" s="38" t="s">
        <v>49</v>
      </c>
      <c r="M3262" s="38">
        <v>-827</v>
      </c>
      <c r="S3262" s="38">
        <v>-827</v>
      </c>
      <c r="AC3262" s="38">
        <v>-827</v>
      </c>
    </row>
    <row r="3263" spans="1:29" x14ac:dyDescent="0.2">
      <c r="A3263" s="38" t="s">
        <v>262</v>
      </c>
      <c r="B3263" s="38" t="s">
        <v>6849</v>
      </c>
      <c r="C3263" s="38" t="s">
        <v>6850</v>
      </c>
      <c r="D3263" s="38" t="s">
        <v>451</v>
      </c>
      <c r="E3263" s="38" t="s">
        <v>93</v>
      </c>
      <c r="F3263" s="38" t="s">
        <v>116</v>
      </c>
      <c r="G3263" s="38" t="s">
        <v>45</v>
      </c>
      <c r="H3263" s="39">
        <v>44377</v>
      </c>
      <c r="I3263" s="38" t="s">
        <v>79</v>
      </c>
      <c r="J3263" s="38" t="s">
        <v>49</v>
      </c>
      <c r="M3263" s="38">
        <v>-825</v>
      </c>
      <c r="S3263" s="38">
        <v>-825</v>
      </c>
      <c r="AC3263" s="38">
        <v>-825</v>
      </c>
    </row>
    <row r="3264" spans="1:29" x14ac:dyDescent="0.2">
      <c r="A3264" s="38" t="s">
        <v>474</v>
      </c>
      <c r="B3264" s="38" t="s">
        <v>6851</v>
      </c>
      <c r="C3264" s="38" t="s">
        <v>6852</v>
      </c>
      <c r="D3264" s="38" t="s">
        <v>511</v>
      </c>
      <c r="E3264" s="38" t="s">
        <v>93</v>
      </c>
      <c r="F3264" s="38" t="s">
        <v>68</v>
      </c>
      <c r="G3264" s="38" t="s">
        <v>69</v>
      </c>
      <c r="H3264" s="39">
        <v>44377</v>
      </c>
      <c r="I3264" s="38" t="s">
        <v>89</v>
      </c>
      <c r="J3264" s="38" t="s">
        <v>49</v>
      </c>
      <c r="M3264" s="38">
        <v>-825</v>
      </c>
      <c r="S3264" s="38">
        <v>-825</v>
      </c>
      <c r="AC3264" s="38">
        <v>-825</v>
      </c>
    </row>
    <row r="3265" spans="1:29" x14ac:dyDescent="0.2">
      <c r="A3265" s="38" t="s">
        <v>474</v>
      </c>
      <c r="B3265" s="38" t="s">
        <v>6853</v>
      </c>
      <c r="C3265" s="38" t="s">
        <v>6854</v>
      </c>
      <c r="D3265" s="38" t="s">
        <v>511</v>
      </c>
      <c r="E3265" s="38" t="s">
        <v>93</v>
      </c>
      <c r="F3265" s="38" t="s">
        <v>369</v>
      </c>
      <c r="G3265" s="38" t="s">
        <v>45</v>
      </c>
      <c r="H3265" s="39">
        <v>44377</v>
      </c>
      <c r="I3265" s="38" t="s">
        <v>79</v>
      </c>
      <c r="J3265" s="38" t="s">
        <v>49</v>
      </c>
      <c r="M3265" s="38">
        <v>-821</v>
      </c>
      <c r="S3265" s="38">
        <v>-821</v>
      </c>
      <c r="AC3265" s="38">
        <v>-821</v>
      </c>
    </row>
    <row r="3266" spans="1:29" x14ac:dyDescent="0.2">
      <c r="A3266" s="38" t="s">
        <v>693</v>
      </c>
      <c r="B3266" s="38" t="s">
        <v>6855</v>
      </c>
      <c r="C3266" s="38" t="s">
        <v>6856</v>
      </c>
      <c r="D3266" s="38" t="s">
        <v>696</v>
      </c>
      <c r="E3266" s="38" t="s">
        <v>93</v>
      </c>
      <c r="F3266" s="38" t="s">
        <v>63</v>
      </c>
      <c r="G3266" s="38" t="s">
        <v>64</v>
      </c>
      <c r="H3266" s="39">
        <v>44377</v>
      </c>
      <c r="I3266" s="38" t="s">
        <v>89</v>
      </c>
      <c r="J3266" s="38" t="s">
        <v>49</v>
      </c>
      <c r="M3266" s="38">
        <v>-821</v>
      </c>
      <c r="S3266" s="38">
        <v>-821</v>
      </c>
      <c r="AC3266" s="38">
        <v>-821</v>
      </c>
    </row>
    <row r="3267" spans="1:29" x14ac:dyDescent="0.2">
      <c r="A3267" s="38" t="s">
        <v>474</v>
      </c>
      <c r="B3267" s="38" t="s">
        <v>6857</v>
      </c>
      <c r="C3267" s="38" t="s">
        <v>6858</v>
      </c>
      <c r="D3267" s="38" t="s">
        <v>511</v>
      </c>
      <c r="E3267" s="38" t="s">
        <v>93</v>
      </c>
      <c r="F3267" s="38" t="s">
        <v>369</v>
      </c>
      <c r="G3267" s="38" t="s">
        <v>45</v>
      </c>
      <c r="H3267" s="39">
        <v>44377</v>
      </c>
      <c r="I3267" s="38" t="s">
        <v>89</v>
      </c>
      <c r="J3267" s="38" t="s">
        <v>49</v>
      </c>
      <c r="M3267" s="38">
        <v>-817</v>
      </c>
      <c r="S3267" s="38">
        <v>-817</v>
      </c>
      <c r="AC3267" s="38">
        <v>-817</v>
      </c>
    </row>
    <row r="3268" spans="1:29" x14ac:dyDescent="0.2">
      <c r="A3268" s="38" t="s">
        <v>474</v>
      </c>
      <c r="B3268" s="38" t="s">
        <v>6859</v>
      </c>
      <c r="C3268" s="38" t="s">
        <v>6860</v>
      </c>
      <c r="D3268" s="38" t="s">
        <v>511</v>
      </c>
      <c r="E3268" s="38" t="s">
        <v>93</v>
      </c>
      <c r="F3268" s="38" t="s">
        <v>369</v>
      </c>
      <c r="G3268" s="38" t="s">
        <v>45</v>
      </c>
      <c r="H3268" s="39">
        <v>44377</v>
      </c>
      <c r="I3268" s="38" t="s">
        <v>79</v>
      </c>
      <c r="J3268" s="38" t="s">
        <v>49</v>
      </c>
      <c r="M3268" s="38">
        <v>-816</v>
      </c>
      <c r="S3268" s="38">
        <v>-816</v>
      </c>
      <c r="AC3268" s="38">
        <v>-816</v>
      </c>
    </row>
    <row r="3269" spans="1:29" x14ac:dyDescent="0.2">
      <c r="A3269" s="38" t="s">
        <v>474</v>
      </c>
      <c r="B3269" s="38" t="s">
        <v>6861</v>
      </c>
      <c r="C3269" s="38" t="s">
        <v>6862</v>
      </c>
      <c r="D3269" s="38" t="s">
        <v>511</v>
      </c>
      <c r="E3269" s="38" t="s">
        <v>93</v>
      </c>
      <c r="F3269" s="38" t="s">
        <v>44</v>
      </c>
      <c r="G3269" s="38" t="s">
        <v>45</v>
      </c>
      <c r="H3269" s="39">
        <v>44377</v>
      </c>
      <c r="I3269" s="38" t="s">
        <v>89</v>
      </c>
      <c r="J3269" s="38" t="s">
        <v>49</v>
      </c>
      <c r="M3269" s="38">
        <v>-815</v>
      </c>
      <c r="S3269" s="38">
        <v>-815</v>
      </c>
      <c r="AC3269" s="38">
        <v>-815</v>
      </c>
    </row>
    <row r="3270" spans="1:29" x14ac:dyDescent="0.2">
      <c r="A3270" s="38" t="s">
        <v>608</v>
      </c>
      <c r="B3270" s="38" t="s">
        <v>6863</v>
      </c>
      <c r="C3270" s="38" t="s">
        <v>6864</v>
      </c>
      <c r="D3270" s="38" t="s">
        <v>611</v>
      </c>
      <c r="E3270" s="38" t="s">
        <v>93</v>
      </c>
      <c r="F3270" s="38" t="s">
        <v>96</v>
      </c>
      <c r="G3270" s="38" t="s">
        <v>64</v>
      </c>
      <c r="H3270" s="39">
        <v>44377</v>
      </c>
      <c r="I3270" s="38" t="s">
        <v>89</v>
      </c>
      <c r="J3270" s="38" t="s">
        <v>43</v>
      </c>
      <c r="M3270" s="38">
        <v>-814</v>
      </c>
      <c r="S3270" s="38">
        <v>-814</v>
      </c>
      <c r="AC3270" s="38">
        <v>-814</v>
      </c>
    </row>
    <row r="3271" spans="1:29" x14ac:dyDescent="0.2">
      <c r="A3271" s="38" t="s">
        <v>262</v>
      </c>
      <c r="B3271" s="38" t="s">
        <v>6865</v>
      </c>
      <c r="C3271" s="38" t="s">
        <v>6866</v>
      </c>
      <c r="D3271" s="38" t="s">
        <v>451</v>
      </c>
      <c r="E3271" s="38" t="s">
        <v>93</v>
      </c>
      <c r="F3271" s="38" t="s">
        <v>116</v>
      </c>
      <c r="G3271" s="38" t="s">
        <v>45</v>
      </c>
      <c r="H3271" s="39">
        <v>44377</v>
      </c>
      <c r="I3271" s="38" t="s">
        <v>79</v>
      </c>
      <c r="J3271" s="38" t="s">
        <v>49</v>
      </c>
      <c r="M3271" s="38">
        <v>-812</v>
      </c>
      <c r="S3271" s="38">
        <v>-812</v>
      </c>
      <c r="AC3271" s="38">
        <v>-812</v>
      </c>
    </row>
    <row r="3272" spans="1:29" x14ac:dyDescent="0.2">
      <c r="A3272" s="38" t="s">
        <v>474</v>
      </c>
      <c r="B3272" s="38" t="s">
        <v>6867</v>
      </c>
      <c r="C3272" s="38" t="s">
        <v>6868</v>
      </c>
      <c r="D3272" s="38" t="s">
        <v>511</v>
      </c>
      <c r="E3272" s="38" t="s">
        <v>93</v>
      </c>
      <c r="F3272" s="38" t="s">
        <v>116</v>
      </c>
      <c r="G3272" s="38" t="s">
        <v>45</v>
      </c>
      <c r="H3272" s="39">
        <v>44377</v>
      </c>
      <c r="I3272" s="38" t="s">
        <v>79</v>
      </c>
      <c r="J3272" s="38" t="s">
        <v>49</v>
      </c>
      <c r="M3272" s="38">
        <v>-812</v>
      </c>
      <c r="S3272" s="38">
        <v>-812</v>
      </c>
      <c r="AC3272" s="38">
        <v>-812</v>
      </c>
    </row>
    <row r="3273" spans="1:29" x14ac:dyDescent="0.2">
      <c r="A3273" s="38" t="s">
        <v>474</v>
      </c>
      <c r="B3273" s="38" t="s">
        <v>6869</v>
      </c>
      <c r="C3273" s="38" t="s">
        <v>6870</v>
      </c>
      <c r="D3273" s="38" t="s">
        <v>511</v>
      </c>
      <c r="E3273" s="38" t="s">
        <v>93</v>
      </c>
      <c r="F3273" s="38" t="s">
        <v>1164</v>
      </c>
      <c r="G3273" s="38" t="s">
        <v>45</v>
      </c>
      <c r="H3273" s="39">
        <v>44377</v>
      </c>
      <c r="I3273" s="38" t="s">
        <v>79</v>
      </c>
      <c r="J3273" s="38" t="s">
        <v>49</v>
      </c>
      <c r="M3273" s="38">
        <v>-812</v>
      </c>
      <c r="S3273" s="38">
        <v>-812</v>
      </c>
      <c r="AC3273" s="38">
        <v>-812</v>
      </c>
    </row>
    <row r="3274" spans="1:29" x14ac:dyDescent="0.2">
      <c r="A3274" s="38" t="s">
        <v>733</v>
      </c>
      <c r="B3274" s="38" t="s">
        <v>6871</v>
      </c>
      <c r="C3274" s="38" t="s">
        <v>6872</v>
      </c>
      <c r="D3274" s="38" t="s">
        <v>511</v>
      </c>
      <c r="E3274" s="38" t="s">
        <v>93</v>
      </c>
      <c r="F3274" s="38" t="s">
        <v>346</v>
      </c>
      <c r="G3274" s="38" t="s">
        <v>61</v>
      </c>
      <c r="H3274" s="39">
        <v>44377</v>
      </c>
      <c r="I3274" s="38" t="s">
        <v>79</v>
      </c>
      <c r="J3274" s="38" t="s">
        <v>49</v>
      </c>
      <c r="M3274" s="38">
        <v>-811</v>
      </c>
      <c r="S3274" s="38">
        <v>-811</v>
      </c>
      <c r="AC3274" s="38">
        <v>-811</v>
      </c>
    </row>
    <row r="3275" spans="1:29" x14ac:dyDescent="0.2">
      <c r="A3275" s="38" t="s">
        <v>502</v>
      </c>
      <c r="B3275" s="38" t="s">
        <v>6873</v>
      </c>
      <c r="C3275" s="38" t="s">
        <v>6874</v>
      </c>
      <c r="D3275" s="38" t="s">
        <v>616</v>
      </c>
      <c r="E3275" s="38" t="s">
        <v>93</v>
      </c>
      <c r="F3275" s="38" t="s">
        <v>364</v>
      </c>
      <c r="G3275" s="38" t="s">
        <v>69</v>
      </c>
      <c r="H3275" s="39">
        <v>44377</v>
      </c>
      <c r="I3275" s="38" t="s">
        <v>79</v>
      </c>
      <c r="J3275" s="38" t="s">
        <v>43</v>
      </c>
      <c r="M3275" s="38">
        <v>-810</v>
      </c>
      <c r="S3275" s="38">
        <v>-810</v>
      </c>
      <c r="AC3275" s="38">
        <v>-810</v>
      </c>
    </row>
    <row r="3276" spans="1:29" x14ac:dyDescent="0.2">
      <c r="A3276" s="38" t="s">
        <v>361</v>
      </c>
      <c r="B3276" s="38" t="s">
        <v>6875</v>
      </c>
      <c r="C3276" s="38" t="s">
        <v>6876</v>
      </c>
      <c r="D3276" s="38" t="s">
        <v>712</v>
      </c>
      <c r="E3276" s="38" t="s">
        <v>93</v>
      </c>
      <c r="F3276" s="38" t="s">
        <v>72</v>
      </c>
      <c r="G3276" s="38" t="s">
        <v>73</v>
      </c>
      <c r="H3276" s="39">
        <v>44377</v>
      </c>
      <c r="I3276" s="38" t="s">
        <v>79</v>
      </c>
      <c r="J3276" s="38" t="s">
        <v>49</v>
      </c>
      <c r="M3276" s="38">
        <v>-807</v>
      </c>
      <c r="S3276" s="38">
        <v>-807</v>
      </c>
      <c r="AC3276" s="38">
        <v>-807</v>
      </c>
    </row>
    <row r="3277" spans="1:29" x14ac:dyDescent="0.2">
      <c r="A3277" s="38" t="s">
        <v>474</v>
      </c>
      <c r="B3277" s="38" t="s">
        <v>6877</v>
      </c>
      <c r="C3277" s="38" t="s">
        <v>6878</v>
      </c>
      <c r="D3277" s="38" t="s">
        <v>511</v>
      </c>
      <c r="E3277" s="38" t="s">
        <v>93</v>
      </c>
      <c r="F3277" s="38" t="s">
        <v>369</v>
      </c>
      <c r="G3277" s="38" t="s">
        <v>45</v>
      </c>
      <c r="H3277" s="39">
        <v>44377</v>
      </c>
      <c r="I3277" s="38" t="s">
        <v>79</v>
      </c>
      <c r="J3277" s="38" t="s">
        <v>49</v>
      </c>
      <c r="M3277" s="38">
        <v>-805</v>
      </c>
      <c r="S3277" s="38">
        <v>-805</v>
      </c>
      <c r="AC3277" s="38">
        <v>-805</v>
      </c>
    </row>
    <row r="3278" spans="1:29" x14ac:dyDescent="0.2">
      <c r="A3278" s="38" t="s">
        <v>262</v>
      </c>
      <c r="B3278" s="38" t="s">
        <v>6879</v>
      </c>
      <c r="C3278" s="38" t="s">
        <v>6880</v>
      </c>
      <c r="D3278" s="38" t="s">
        <v>528</v>
      </c>
      <c r="E3278" s="38" t="s">
        <v>93</v>
      </c>
      <c r="F3278" s="38" t="s">
        <v>102</v>
      </c>
      <c r="G3278" s="38" t="s">
        <v>69</v>
      </c>
      <c r="H3278" s="39">
        <v>44377</v>
      </c>
      <c r="I3278" s="38" t="s">
        <v>79</v>
      </c>
      <c r="J3278" s="38" t="s">
        <v>49</v>
      </c>
      <c r="M3278" s="38">
        <v>-803</v>
      </c>
      <c r="S3278" s="38">
        <v>-803</v>
      </c>
      <c r="AC3278" s="38">
        <v>-803</v>
      </c>
    </row>
    <row r="3279" spans="1:29" x14ac:dyDescent="0.2">
      <c r="A3279" s="38" t="s">
        <v>474</v>
      </c>
      <c r="B3279" s="38" t="s">
        <v>6881</v>
      </c>
      <c r="C3279" s="38" t="s">
        <v>6882</v>
      </c>
      <c r="D3279" s="38" t="s">
        <v>511</v>
      </c>
      <c r="E3279" s="38" t="s">
        <v>93</v>
      </c>
      <c r="F3279" s="38" t="s">
        <v>116</v>
      </c>
      <c r="G3279" s="38" t="s">
        <v>45</v>
      </c>
      <c r="H3279" s="39">
        <v>44377</v>
      </c>
      <c r="I3279" s="38" t="s">
        <v>89</v>
      </c>
      <c r="J3279" s="38" t="s">
        <v>49</v>
      </c>
      <c r="M3279" s="38">
        <v>-802</v>
      </c>
      <c r="S3279" s="38">
        <v>-802</v>
      </c>
      <c r="AC3279" s="38">
        <v>-802</v>
      </c>
    </row>
    <row r="3280" spans="1:29" x14ac:dyDescent="0.2">
      <c r="A3280" s="38" t="s">
        <v>693</v>
      </c>
      <c r="B3280" s="38" t="s">
        <v>6883</v>
      </c>
      <c r="C3280" s="38" t="s">
        <v>6884</v>
      </c>
      <c r="D3280" s="38" t="s">
        <v>696</v>
      </c>
      <c r="E3280" s="38" t="s">
        <v>93</v>
      </c>
      <c r="F3280" s="38" t="s">
        <v>63</v>
      </c>
      <c r="G3280" s="38" t="s">
        <v>64</v>
      </c>
      <c r="H3280" s="39">
        <v>44377</v>
      </c>
      <c r="I3280" s="38" t="s">
        <v>89</v>
      </c>
      <c r="J3280" s="38" t="s">
        <v>49</v>
      </c>
      <c r="M3280" s="38">
        <v>-799</v>
      </c>
      <c r="S3280" s="38">
        <v>-799</v>
      </c>
      <c r="AC3280" s="38">
        <v>-799</v>
      </c>
    </row>
    <row r="3281" spans="1:29" x14ac:dyDescent="0.2">
      <c r="A3281" s="38" t="s">
        <v>693</v>
      </c>
      <c r="B3281" s="38" t="s">
        <v>6885</v>
      </c>
      <c r="C3281" s="38" t="s">
        <v>6886</v>
      </c>
      <c r="D3281" s="38" t="s">
        <v>696</v>
      </c>
      <c r="E3281" s="38" t="s">
        <v>93</v>
      </c>
      <c r="F3281" s="38" t="s">
        <v>81</v>
      </c>
      <c r="G3281" s="38" t="s">
        <v>78</v>
      </c>
      <c r="H3281" s="39">
        <v>44377</v>
      </c>
      <c r="I3281" s="38" t="s">
        <v>89</v>
      </c>
      <c r="J3281" s="38" t="s">
        <v>82</v>
      </c>
      <c r="M3281" s="38">
        <v>-798</v>
      </c>
      <c r="S3281" s="38">
        <v>-798</v>
      </c>
      <c r="AC3281" s="38">
        <v>-798</v>
      </c>
    </row>
    <row r="3282" spans="1:29" x14ac:dyDescent="0.2">
      <c r="A3282" s="38" t="s">
        <v>474</v>
      </c>
      <c r="B3282" s="38" t="s">
        <v>6887</v>
      </c>
      <c r="C3282" s="38" t="s">
        <v>6888</v>
      </c>
      <c r="D3282" s="38" t="s">
        <v>511</v>
      </c>
      <c r="E3282" s="38" t="s">
        <v>93</v>
      </c>
      <c r="F3282" s="38" t="s">
        <v>369</v>
      </c>
      <c r="G3282" s="38" t="s">
        <v>45</v>
      </c>
      <c r="H3282" s="39">
        <v>44377</v>
      </c>
      <c r="I3282" s="38" t="s">
        <v>79</v>
      </c>
      <c r="J3282" s="38" t="s">
        <v>49</v>
      </c>
      <c r="M3282" s="38">
        <v>-796</v>
      </c>
      <c r="S3282" s="38">
        <v>-796</v>
      </c>
      <c r="AC3282" s="38">
        <v>-796</v>
      </c>
    </row>
    <row r="3283" spans="1:29" x14ac:dyDescent="0.2">
      <c r="A3283" s="38" t="s">
        <v>361</v>
      </c>
      <c r="B3283" s="38" t="s">
        <v>6889</v>
      </c>
      <c r="C3283" s="38" t="s">
        <v>6890</v>
      </c>
      <c r="D3283" s="38" t="s">
        <v>712</v>
      </c>
      <c r="E3283" s="38" t="s">
        <v>93</v>
      </c>
      <c r="F3283" s="38" t="s">
        <v>52</v>
      </c>
      <c r="G3283" s="38" t="s">
        <v>53</v>
      </c>
      <c r="H3283" s="39">
        <v>44377</v>
      </c>
      <c r="I3283" s="38" t="s">
        <v>79</v>
      </c>
      <c r="J3283" s="38" t="s">
        <v>49</v>
      </c>
      <c r="M3283" s="38">
        <v>-794</v>
      </c>
      <c r="S3283" s="38">
        <v>-794</v>
      </c>
      <c r="AC3283" s="38">
        <v>-794</v>
      </c>
    </row>
    <row r="3284" spans="1:29" x14ac:dyDescent="0.2">
      <c r="A3284" s="38" t="s">
        <v>474</v>
      </c>
      <c r="B3284" s="38" t="s">
        <v>6891</v>
      </c>
      <c r="C3284" s="38" t="s">
        <v>6892</v>
      </c>
      <c r="D3284" s="38" t="s">
        <v>511</v>
      </c>
      <c r="E3284" s="38" t="s">
        <v>93</v>
      </c>
      <c r="F3284" s="38" t="s">
        <v>369</v>
      </c>
      <c r="G3284" s="38" t="s">
        <v>45</v>
      </c>
      <c r="H3284" s="39">
        <v>44377</v>
      </c>
      <c r="I3284" s="38" t="s">
        <v>79</v>
      </c>
      <c r="J3284" s="38" t="s">
        <v>49</v>
      </c>
      <c r="M3284" s="38">
        <v>-794</v>
      </c>
      <c r="S3284" s="38">
        <v>-794</v>
      </c>
      <c r="AC3284" s="38">
        <v>-794</v>
      </c>
    </row>
    <row r="3285" spans="1:29" x14ac:dyDescent="0.2">
      <c r="A3285" s="38" t="s">
        <v>474</v>
      </c>
      <c r="B3285" s="38" t="s">
        <v>6893</v>
      </c>
      <c r="C3285" s="38" t="s">
        <v>6894</v>
      </c>
      <c r="D3285" s="38" t="s">
        <v>511</v>
      </c>
      <c r="E3285" s="38" t="s">
        <v>93</v>
      </c>
      <c r="F3285" s="38" t="s">
        <v>116</v>
      </c>
      <c r="G3285" s="38" t="s">
        <v>45</v>
      </c>
      <c r="H3285" s="39">
        <v>44377</v>
      </c>
      <c r="I3285" s="38" t="s">
        <v>79</v>
      </c>
      <c r="J3285" s="38" t="s">
        <v>49</v>
      </c>
      <c r="M3285" s="38">
        <v>-794</v>
      </c>
      <c r="S3285" s="38">
        <v>-794</v>
      </c>
      <c r="AC3285" s="38">
        <v>-794</v>
      </c>
    </row>
    <row r="3286" spans="1:29" x14ac:dyDescent="0.2">
      <c r="A3286" s="38" t="s">
        <v>474</v>
      </c>
      <c r="B3286" s="38" t="s">
        <v>6895</v>
      </c>
      <c r="C3286" s="38" t="s">
        <v>6896</v>
      </c>
      <c r="D3286" s="38" t="s">
        <v>511</v>
      </c>
      <c r="E3286" s="38" t="s">
        <v>93</v>
      </c>
      <c r="F3286" s="38" t="s">
        <v>44</v>
      </c>
      <c r="G3286" s="38" t="s">
        <v>45</v>
      </c>
      <c r="H3286" s="39">
        <v>44377</v>
      </c>
      <c r="I3286" s="38" t="s">
        <v>79</v>
      </c>
      <c r="J3286" s="38" t="s">
        <v>49</v>
      </c>
      <c r="M3286" s="38">
        <v>-793</v>
      </c>
      <c r="S3286" s="38">
        <v>-793</v>
      </c>
      <c r="AC3286" s="38">
        <v>-793</v>
      </c>
    </row>
    <row r="3287" spans="1:29" x14ac:dyDescent="0.2">
      <c r="A3287" s="38" t="s">
        <v>474</v>
      </c>
      <c r="B3287" s="38" t="s">
        <v>6897</v>
      </c>
      <c r="C3287" s="38" t="s">
        <v>6898</v>
      </c>
      <c r="D3287" s="38" t="s">
        <v>511</v>
      </c>
      <c r="E3287" s="38" t="s">
        <v>93</v>
      </c>
      <c r="F3287" s="38" t="s">
        <v>116</v>
      </c>
      <c r="G3287" s="38" t="s">
        <v>45</v>
      </c>
      <c r="H3287" s="39">
        <v>44377</v>
      </c>
      <c r="I3287" s="38" t="s">
        <v>79</v>
      </c>
      <c r="J3287" s="38" t="s">
        <v>49</v>
      </c>
      <c r="M3287" s="38">
        <v>-792</v>
      </c>
      <c r="S3287" s="38">
        <v>-792</v>
      </c>
      <c r="AC3287" s="38">
        <v>-792</v>
      </c>
    </row>
    <row r="3288" spans="1:29" x14ac:dyDescent="0.2">
      <c r="A3288" s="38" t="s">
        <v>608</v>
      </c>
      <c r="B3288" s="38" t="s">
        <v>6899</v>
      </c>
      <c r="C3288" s="38" t="s">
        <v>6900</v>
      </c>
      <c r="D3288" s="38" t="s">
        <v>611</v>
      </c>
      <c r="E3288" s="38" t="s">
        <v>93</v>
      </c>
      <c r="F3288" s="38" t="s">
        <v>115</v>
      </c>
      <c r="G3288" s="38" t="s">
        <v>69</v>
      </c>
      <c r="H3288" s="39">
        <v>44377</v>
      </c>
      <c r="I3288" s="38" t="s">
        <v>79</v>
      </c>
      <c r="J3288" s="38" t="s">
        <v>49</v>
      </c>
      <c r="M3288" s="38">
        <v>-790</v>
      </c>
      <c r="S3288" s="38">
        <v>-790</v>
      </c>
      <c r="AC3288" s="38">
        <v>-790</v>
      </c>
    </row>
    <row r="3289" spans="1:29" x14ac:dyDescent="0.2">
      <c r="A3289" s="38" t="s">
        <v>474</v>
      </c>
      <c r="B3289" s="38" t="s">
        <v>6901</v>
      </c>
      <c r="C3289" s="38" t="s">
        <v>6902</v>
      </c>
      <c r="D3289" s="38" t="s">
        <v>511</v>
      </c>
      <c r="E3289" s="38" t="s">
        <v>93</v>
      </c>
      <c r="F3289" s="38" t="s">
        <v>369</v>
      </c>
      <c r="G3289" s="38" t="s">
        <v>45</v>
      </c>
      <c r="H3289" s="39">
        <v>44377</v>
      </c>
      <c r="I3289" s="38" t="s">
        <v>79</v>
      </c>
      <c r="J3289" s="38" t="s">
        <v>49</v>
      </c>
      <c r="M3289" s="38">
        <v>-789</v>
      </c>
      <c r="S3289" s="38">
        <v>-789</v>
      </c>
      <c r="AC3289" s="38">
        <v>-789</v>
      </c>
    </row>
    <row r="3290" spans="1:29" x14ac:dyDescent="0.2">
      <c r="A3290" s="38" t="s">
        <v>1257</v>
      </c>
      <c r="B3290" s="38" t="s">
        <v>6903</v>
      </c>
      <c r="C3290" s="38" t="s">
        <v>6904</v>
      </c>
      <c r="D3290" s="38" t="s">
        <v>1260</v>
      </c>
      <c r="E3290" s="38" t="s">
        <v>93</v>
      </c>
      <c r="F3290" s="38" t="s">
        <v>63</v>
      </c>
      <c r="G3290" s="38" t="s">
        <v>64</v>
      </c>
      <c r="H3290" s="39">
        <v>44377</v>
      </c>
      <c r="I3290" s="38" t="s">
        <v>89</v>
      </c>
      <c r="J3290" s="38" t="s">
        <v>43</v>
      </c>
      <c r="M3290" s="38">
        <v>-787</v>
      </c>
      <c r="S3290" s="38">
        <v>-787</v>
      </c>
      <c r="AC3290" s="38">
        <v>-787</v>
      </c>
    </row>
    <row r="3291" spans="1:29" x14ac:dyDescent="0.2">
      <c r="A3291" s="38" t="s">
        <v>474</v>
      </c>
      <c r="B3291" s="38" t="s">
        <v>6905</v>
      </c>
      <c r="C3291" s="38" t="s">
        <v>6906</v>
      </c>
      <c r="D3291" s="38" t="s">
        <v>511</v>
      </c>
      <c r="E3291" s="38" t="s">
        <v>93</v>
      </c>
      <c r="F3291" s="38" t="s">
        <v>44</v>
      </c>
      <c r="G3291" s="38" t="s">
        <v>45</v>
      </c>
      <c r="H3291" s="39">
        <v>44377</v>
      </c>
      <c r="I3291" s="38" t="s">
        <v>89</v>
      </c>
      <c r="J3291" s="38" t="s">
        <v>49</v>
      </c>
      <c r="M3291" s="38">
        <v>-786</v>
      </c>
      <c r="S3291" s="38">
        <v>-786</v>
      </c>
      <c r="AC3291" s="38">
        <v>-786</v>
      </c>
    </row>
    <row r="3292" spans="1:29" x14ac:dyDescent="0.2">
      <c r="A3292" s="38" t="s">
        <v>759</v>
      </c>
      <c r="B3292" s="38" t="s">
        <v>6907</v>
      </c>
      <c r="C3292" s="38" t="s">
        <v>6908</v>
      </c>
      <c r="D3292" s="38" t="s">
        <v>762</v>
      </c>
      <c r="E3292" s="38" t="s">
        <v>93</v>
      </c>
      <c r="F3292" s="38" t="s">
        <v>52</v>
      </c>
      <c r="G3292" s="38" t="s">
        <v>53</v>
      </c>
      <c r="H3292" s="39">
        <v>44377</v>
      </c>
      <c r="I3292" s="38" t="s">
        <v>89</v>
      </c>
      <c r="J3292" s="38" t="s">
        <v>49</v>
      </c>
      <c r="M3292" s="38">
        <v>-785</v>
      </c>
      <c r="S3292" s="38">
        <v>-785</v>
      </c>
      <c r="AC3292" s="38">
        <v>-785</v>
      </c>
    </row>
    <row r="3293" spans="1:29" x14ac:dyDescent="0.2">
      <c r="A3293" s="38" t="s">
        <v>262</v>
      </c>
      <c r="B3293" s="38" t="s">
        <v>6909</v>
      </c>
      <c r="C3293" s="38" t="s">
        <v>6910</v>
      </c>
      <c r="D3293" s="38" t="s">
        <v>451</v>
      </c>
      <c r="E3293" s="38" t="s">
        <v>93</v>
      </c>
      <c r="F3293" s="38" t="s">
        <v>116</v>
      </c>
      <c r="G3293" s="38" t="s">
        <v>45</v>
      </c>
      <c r="H3293" s="39">
        <v>44377</v>
      </c>
      <c r="I3293" s="38" t="s">
        <v>79</v>
      </c>
      <c r="J3293" s="38" t="s">
        <v>49</v>
      </c>
      <c r="M3293" s="38">
        <v>-784</v>
      </c>
      <c r="S3293" s="38">
        <v>-784</v>
      </c>
      <c r="AC3293" s="38">
        <v>-784</v>
      </c>
    </row>
    <row r="3294" spans="1:29" x14ac:dyDescent="0.2">
      <c r="A3294" s="38" t="s">
        <v>474</v>
      </c>
      <c r="B3294" s="38" t="s">
        <v>6911</v>
      </c>
      <c r="C3294" s="38" t="s">
        <v>6912</v>
      </c>
      <c r="D3294" s="38" t="s">
        <v>511</v>
      </c>
      <c r="E3294" s="38" t="s">
        <v>93</v>
      </c>
      <c r="F3294" s="38" t="s">
        <v>369</v>
      </c>
      <c r="G3294" s="38" t="s">
        <v>45</v>
      </c>
      <c r="H3294" s="39">
        <v>44377</v>
      </c>
      <c r="I3294" s="38" t="s">
        <v>79</v>
      </c>
      <c r="J3294" s="38" t="s">
        <v>49</v>
      </c>
      <c r="M3294" s="38">
        <v>-784</v>
      </c>
      <c r="S3294" s="38">
        <v>-784</v>
      </c>
      <c r="AC3294" s="38">
        <v>-784</v>
      </c>
    </row>
    <row r="3295" spans="1:29" x14ac:dyDescent="0.2">
      <c r="A3295" s="38" t="s">
        <v>361</v>
      </c>
      <c r="B3295" s="38" t="s">
        <v>6913</v>
      </c>
      <c r="C3295" s="38" t="s">
        <v>6914</v>
      </c>
      <c r="D3295" s="38" t="s">
        <v>712</v>
      </c>
      <c r="E3295" s="38" t="s">
        <v>93</v>
      </c>
      <c r="F3295" s="38" t="s">
        <v>369</v>
      </c>
      <c r="G3295" s="38" t="s">
        <v>45</v>
      </c>
      <c r="H3295" s="39">
        <v>44377</v>
      </c>
      <c r="I3295" s="38" t="s">
        <v>79</v>
      </c>
      <c r="J3295" s="38" t="s">
        <v>49</v>
      </c>
      <c r="M3295" s="38">
        <v>-782</v>
      </c>
      <c r="S3295" s="38">
        <v>-782</v>
      </c>
      <c r="AC3295" s="38">
        <v>-782</v>
      </c>
    </row>
    <row r="3296" spans="1:29" x14ac:dyDescent="0.2">
      <c r="A3296" s="38" t="s">
        <v>474</v>
      </c>
      <c r="B3296" s="38" t="s">
        <v>6915</v>
      </c>
      <c r="C3296" s="38" t="s">
        <v>6916</v>
      </c>
      <c r="D3296" s="38" t="s">
        <v>477</v>
      </c>
      <c r="E3296" s="38" t="s">
        <v>93</v>
      </c>
      <c r="F3296" s="38" t="s">
        <v>66</v>
      </c>
      <c r="G3296" s="38" t="s">
        <v>64</v>
      </c>
      <c r="H3296" s="39">
        <v>44377</v>
      </c>
      <c r="I3296" s="38" t="s">
        <v>79</v>
      </c>
      <c r="J3296" s="38" t="s">
        <v>49</v>
      </c>
      <c r="M3296" s="38">
        <v>-782</v>
      </c>
      <c r="S3296" s="38">
        <v>-782</v>
      </c>
      <c r="AC3296" s="38">
        <v>-782</v>
      </c>
    </row>
    <row r="3297" spans="1:29" x14ac:dyDescent="0.2">
      <c r="A3297" s="38" t="s">
        <v>608</v>
      </c>
      <c r="B3297" s="38" t="s">
        <v>6917</v>
      </c>
      <c r="C3297" s="38" t="s">
        <v>6918</v>
      </c>
      <c r="D3297" s="38" t="s">
        <v>611</v>
      </c>
      <c r="E3297" s="38" t="s">
        <v>93</v>
      </c>
      <c r="F3297" s="38" t="s">
        <v>369</v>
      </c>
      <c r="G3297" s="38" t="s">
        <v>45</v>
      </c>
      <c r="H3297" s="39">
        <v>44377</v>
      </c>
      <c r="I3297" s="38" t="s">
        <v>79</v>
      </c>
      <c r="J3297" s="38" t="s">
        <v>49</v>
      </c>
      <c r="M3297" s="38">
        <v>-781</v>
      </c>
      <c r="S3297" s="38">
        <v>-781</v>
      </c>
      <c r="AC3297" s="38">
        <v>-781</v>
      </c>
    </row>
    <row r="3298" spans="1:29" x14ac:dyDescent="0.2">
      <c r="A3298" s="38" t="s">
        <v>361</v>
      </c>
      <c r="B3298" s="38" t="s">
        <v>6919</v>
      </c>
      <c r="C3298" s="38" t="s">
        <v>6920</v>
      </c>
      <c r="D3298" s="38" t="s">
        <v>712</v>
      </c>
      <c r="E3298" s="38" t="s">
        <v>93</v>
      </c>
      <c r="F3298" s="38" t="s">
        <v>52</v>
      </c>
      <c r="G3298" s="38" t="s">
        <v>53</v>
      </c>
      <c r="H3298" s="39">
        <v>44377</v>
      </c>
      <c r="I3298" s="38" t="s">
        <v>79</v>
      </c>
      <c r="J3298" s="38" t="s">
        <v>49</v>
      </c>
      <c r="M3298" s="38">
        <v>-779</v>
      </c>
      <c r="S3298" s="38">
        <v>-779</v>
      </c>
      <c r="AC3298" s="38">
        <v>-779</v>
      </c>
    </row>
    <row r="3299" spans="1:29" x14ac:dyDescent="0.2">
      <c r="A3299" s="38" t="s">
        <v>474</v>
      </c>
      <c r="B3299" s="38" t="s">
        <v>6921</v>
      </c>
      <c r="C3299" s="38" t="s">
        <v>6922</v>
      </c>
      <c r="D3299" s="38" t="s">
        <v>511</v>
      </c>
      <c r="E3299" s="38" t="s">
        <v>93</v>
      </c>
      <c r="F3299" s="38" t="s">
        <v>369</v>
      </c>
      <c r="G3299" s="38" t="s">
        <v>45</v>
      </c>
      <c r="H3299" s="39">
        <v>44377</v>
      </c>
      <c r="I3299" s="38" t="s">
        <v>79</v>
      </c>
      <c r="J3299" s="38" t="s">
        <v>49</v>
      </c>
      <c r="M3299" s="38">
        <v>-779</v>
      </c>
      <c r="S3299" s="38">
        <v>-779</v>
      </c>
      <c r="AC3299" s="38">
        <v>-779</v>
      </c>
    </row>
    <row r="3300" spans="1:29" x14ac:dyDescent="0.2">
      <c r="A3300" s="38" t="s">
        <v>474</v>
      </c>
      <c r="B3300" s="38" t="s">
        <v>6923</v>
      </c>
      <c r="C3300" s="38" t="s">
        <v>6924</v>
      </c>
      <c r="D3300" s="38" t="s">
        <v>511</v>
      </c>
      <c r="E3300" s="38" t="s">
        <v>93</v>
      </c>
      <c r="F3300" s="38" t="s">
        <v>44</v>
      </c>
      <c r="G3300" s="38" t="s">
        <v>45</v>
      </c>
      <c r="H3300" s="39">
        <v>44377</v>
      </c>
      <c r="I3300" s="38" t="s">
        <v>89</v>
      </c>
      <c r="J3300" s="38" t="s">
        <v>49</v>
      </c>
      <c r="M3300" s="38">
        <v>-778</v>
      </c>
      <c r="S3300" s="38">
        <v>-778</v>
      </c>
      <c r="AC3300" s="38">
        <v>-778</v>
      </c>
    </row>
    <row r="3301" spans="1:29" x14ac:dyDescent="0.2">
      <c r="A3301" s="38" t="s">
        <v>474</v>
      </c>
      <c r="B3301" s="38" t="s">
        <v>6925</v>
      </c>
      <c r="C3301" s="38" t="s">
        <v>6926</v>
      </c>
      <c r="D3301" s="38" t="s">
        <v>511</v>
      </c>
      <c r="E3301" s="38" t="s">
        <v>93</v>
      </c>
      <c r="F3301" s="38" t="s">
        <v>116</v>
      </c>
      <c r="G3301" s="38" t="s">
        <v>45</v>
      </c>
      <c r="H3301" s="39">
        <v>44377</v>
      </c>
      <c r="I3301" s="38" t="s">
        <v>79</v>
      </c>
      <c r="J3301" s="38" t="s">
        <v>49</v>
      </c>
      <c r="M3301" s="38">
        <v>-778</v>
      </c>
      <c r="S3301" s="38">
        <v>-778</v>
      </c>
      <c r="AC3301" s="38">
        <v>-778</v>
      </c>
    </row>
    <row r="3302" spans="1:29" x14ac:dyDescent="0.2">
      <c r="A3302" s="38" t="s">
        <v>474</v>
      </c>
      <c r="B3302" s="38" t="s">
        <v>6927</v>
      </c>
      <c r="C3302" s="38" t="s">
        <v>6928</v>
      </c>
      <c r="D3302" s="38" t="s">
        <v>511</v>
      </c>
      <c r="E3302" s="38" t="s">
        <v>93</v>
      </c>
      <c r="F3302" s="38" t="s">
        <v>44</v>
      </c>
      <c r="G3302" s="38" t="s">
        <v>45</v>
      </c>
      <c r="H3302" s="39">
        <v>44377</v>
      </c>
      <c r="I3302" s="38" t="s">
        <v>79</v>
      </c>
      <c r="J3302" s="38" t="s">
        <v>49</v>
      </c>
      <c r="M3302" s="38">
        <v>-777</v>
      </c>
      <c r="S3302" s="38">
        <v>-777</v>
      </c>
      <c r="AC3302" s="38">
        <v>-777</v>
      </c>
    </row>
    <row r="3303" spans="1:29" x14ac:dyDescent="0.2">
      <c r="A3303" s="38" t="s">
        <v>759</v>
      </c>
      <c r="B3303" s="38" t="s">
        <v>6929</v>
      </c>
      <c r="C3303" s="38" t="s">
        <v>6930</v>
      </c>
      <c r="D3303" s="38" t="s">
        <v>762</v>
      </c>
      <c r="E3303" s="38" t="s">
        <v>93</v>
      </c>
      <c r="F3303" s="38" t="s">
        <v>80</v>
      </c>
      <c r="G3303" s="38" t="s">
        <v>61</v>
      </c>
      <c r="H3303" s="39">
        <v>44377</v>
      </c>
      <c r="I3303" s="38" t="s">
        <v>79</v>
      </c>
      <c r="J3303" s="38" t="s">
        <v>49</v>
      </c>
      <c r="M3303" s="38">
        <v>-777</v>
      </c>
      <c r="S3303" s="38">
        <v>-777</v>
      </c>
      <c r="AC3303" s="38">
        <v>-777</v>
      </c>
    </row>
    <row r="3304" spans="1:29" x14ac:dyDescent="0.2">
      <c r="A3304" s="38" t="s">
        <v>262</v>
      </c>
      <c r="B3304" s="38" t="s">
        <v>6931</v>
      </c>
      <c r="C3304" s="38" t="s">
        <v>6932</v>
      </c>
      <c r="D3304" s="38" t="s">
        <v>528</v>
      </c>
      <c r="E3304" s="38" t="s">
        <v>93</v>
      </c>
      <c r="F3304" s="38" t="s">
        <v>77</v>
      </c>
      <c r="G3304" s="38" t="s">
        <v>78</v>
      </c>
      <c r="H3304" s="39">
        <v>44377</v>
      </c>
      <c r="I3304" s="38" t="s">
        <v>79</v>
      </c>
      <c r="J3304" s="38" t="s">
        <v>43</v>
      </c>
      <c r="M3304" s="38">
        <v>-776</v>
      </c>
      <c r="S3304" s="38">
        <v>-776</v>
      </c>
      <c r="AC3304" s="38">
        <v>-776</v>
      </c>
    </row>
    <row r="3305" spans="1:29" x14ac:dyDescent="0.2">
      <c r="A3305" s="38" t="s">
        <v>262</v>
      </c>
      <c r="B3305" s="38" t="s">
        <v>6933</v>
      </c>
      <c r="C3305" s="38" t="s">
        <v>6934</v>
      </c>
      <c r="D3305" s="38" t="s">
        <v>451</v>
      </c>
      <c r="E3305" s="38" t="s">
        <v>93</v>
      </c>
      <c r="F3305" s="38" t="s">
        <v>116</v>
      </c>
      <c r="G3305" s="38" t="s">
        <v>45</v>
      </c>
      <c r="H3305" s="39">
        <v>44377</v>
      </c>
      <c r="I3305" s="38" t="s">
        <v>79</v>
      </c>
      <c r="J3305" s="38" t="s">
        <v>49</v>
      </c>
      <c r="M3305" s="38">
        <v>-776</v>
      </c>
      <c r="S3305" s="38">
        <v>-776</v>
      </c>
      <c r="AC3305" s="38">
        <v>-776</v>
      </c>
    </row>
    <row r="3306" spans="1:29" x14ac:dyDescent="0.2">
      <c r="A3306" s="38" t="s">
        <v>262</v>
      </c>
      <c r="B3306" s="38" t="s">
        <v>6935</v>
      </c>
      <c r="C3306" s="38" t="s">
        <v>6936</v>
      </c>
      <c r="D3306" s="38" t="s">
        <v>522</v>
      </c>
      <c r="E3306" s="38" t="s">
        <v>93</v>
      </c>
      <c r="F3306" s="38" t="s">
        <v>88</v>
      </c>
      <c r="G3306" s="38" t="s">
        <v>53</v>
      </c>
      <c r="H3306" s="39">
        <v>44377</v>
      </c>
      <c r="I3306" s="38" t="s">
        <v>79</v>
      </c>
      <c r="J3306" s="38" t="s">
        <v>49</v>
      </c>
      <c r="M3306" s="38">
        <v>-772</v>
      </c>
      <c r="S3306" s="38">
        <v>-772</v>
      </c>
      <c r="AC3306" s="38">
        <v>-772</v>
      </c>
    </row>
    <row r="3307" spans="1:29" x14ac:dyDescent="0.2">
      <c r="A3307" s="38" t="s">
        <v>474</v>
      </c>
      <c r="B3307" s="38" t="s">
        <v>6937</v>
      </c>
      <c r="C3307" s="38" t="s">
        <v>6938</v>
      </c>
      <c r="D3307" s="38" t="s">
        <v>511</v>
      </c>
      <c r="E3307" s="38" t="s">
        <v>93</v>
      </c>
      <c r="F3307" s="38" t="s">
        <v>369</v>
      </c>
      <c r="G3307" s="38" t="s">
        <v>45</v>
      </c>
      <c r="H3307" s="39">
        <v>44377</v>
      </c>
      <c r="I3307" s="38" t="s">
        <v>89</v>
      </c>
      <c r="J3307" s="38" t="s">
        <v>49</v>
      </c>
      <c r="M3307" s="38">
        <v>-770</v>
      </c>
      <c r="S3307" s="38">
        <v>-770</v>
      </c>
      <c r="AC3307" s="38">
        <v>-770</v>
      </c>
    </row>
    <row r="3308" spans="1:29" x14ac:dyDescent="0.2">
      <c r="A3308" s="38" t="s">
        <v>759</v>
      </c>
      <c r="B3308" s="38" t="s">
        <v>6939</v>
      </c>
      <c r="C3308" s="38" t="s">
        <v>6940</v>
      </c>
      <c r="D3308" s="38" t="s">
        <v>762</v>
      </c>
      <c r="E3308" s="38" t="s">
        <v>93</v>
      </c>
      <c r="F3308" s="38" t="s">
        <v>112</v>
      </c>
      <c r="G3308" s="38" t="s">
        <v>113</v>
      </c>
      <c r="H3308" s="39">
        <v>44377</v>
      </c>
      <c r="I3308" s="38" t="s">
        <v>79</v>
      </c>
      <c r="J3308" s="38" t="s">
        <v>49</v>
      </c>
      <c r="M3308" s="38">
        <v>-770</v>
      </c>
      <c r="S3308" s="38">
        <v>-770</v>
      </c>
      <c r="AC3308" s="38">
        <v>-770</v>
      </c>
    </row>
    <row r="3309" spans="1:29" x14ac:dyDescent="0.2">
      <c r="A3309" s="38" t="s">
        <v>474</v>
      </c>
      <c r="B3309" s="38" t="s">
        <v>6941</v>
      </c>
      <c r="C3309" s="38" t="s">
        <v>6942</v>
      </c>
      <c r="D3309" s="38" t="s">
        <v>511</v>
      </c>
      <c r="E3309" s="38" t="s">
        <v>93</v>
      </c>
      <c r="F3309" s="38" t="s">
        <v>369</v>
      </c>
      <c r="G3309" s="38" t="s">
        <v>45</v>
      </c>
      <c r="H3309" s="39">
        <v>44377</v>
      </c>
      <c r="I3309" s="38" t="s">
        <v>79</v>
      </c>
      <c r="J3309" s="38" t="s">
        <v>49</v>
      </c>
      <c r="M3309" s="38">
        <v>-769</v>
      </c>
      <c r="S3309" s="38">
        <v>-769</v>
      </c>
      <c r="AC3309" s="38">
        <v>-769</v>
      </c>
    </row>
    <row r="3310" spans="1:29" x14ac:dyDescent="0.2">
      <c r="A3310" s="38" t="s">
        <v>608</v>
      </c>
      <c r="B3310" s="38" t="s">
        <v>6943</v>
      </c>
      <c r="C3310" s="38" t="s">
        <v>6944</v>
      </c>
      <c r="D3310" s="38" t="s">
        <v>611</v>
      </c>
      <c r="E3310" s="38" t="s">
        <v>93</v>
      </c>
      <c r="F3310" s="38" t="s">
        <v>364</v>
      </c>
      <c r="G3310" s="38" t="s">
        <v>69</v>
      </c>
      <c r="H3310" s="39">
        <v>44377</v>
      </c>
      <c r="I3310" s="38" t="s">
        <v>79</v>
      </c>
      <c r="J3310" s="38" t="s">
        <v>49</v>
      </c>
      <c r="M3310" s="38">
        <v>-769</v>
      </c>
      <c r="S3310" s="38">
        <v>-769</v>
      </c>
      <c r="AC3310" s="38">
        <v>-769</v>
      </c>
    </row>
    <row r="3311" spans="1:29" x14ac:dyDescent="0.2">
      <c r="A3311" s="38" t="s">
        <v>262</v>
      </c>
      <c r="B3311" s="38" t="s">
        <v>6945</v>
      </c>
      <c r="C3311" s="38" t="s">
        <v>6946</v>
      </c>
      <c r="D3311" s="38" t="s">
        <v>528</v>
      </c>
      <c r="E3311" s="38" t="s">
        <v>93</v>
      </c>
      <c r="F3311" s="38" t="s">
        <v>92</v>
      </c>
      <c r="G3311" s="38" t="s">
        <v>41</v>
      </c>
      <c r="H3311" s="39">
        <v>44377</v>
      </c>
      <c r="I3311" s="38" t="s">
        <v>79</v>
      </c>
      <c r="J3311" s="38" t="s">
        <v>49</v>
      </c>
      <c r="M3311" s="38">
        <v>-768</v>
      </c>
      <c r="S3311" s="38">
        <v>-768</v>
      </c>
      <c r="AC3311" s="38">
        <v>-768</v>
      </c>
    </row>
    <row r="3312" spans="1:29" x14ac:dyDescent="0.2">
      <c r="A3312" s="38" t="s">
        <v>474</v>
      </c>
      <c r="B3312" s="38" t="s">
        <v>6947</v>
      </c>
      <c r="C3312" s="38" t="s">
        <v>6948</v>
      </c>
      <c r="D3312" s="38" t="s">
        <v>511</v>
      </c>
      <c r="E3312" s="38" t="s">
        <v>93</v>
      </c>
      <c r="F3312" s="38" t="s">
        <v>369</v>
      </c>
      <c r="G3312" s="38" t="s">
        <v>45</v>
      </c>
      <c r="H3312" s="39">
        <v>44377</v>
      </c>
      <c r="I3312" s="38" t="s">
        <v>89</v>
      </c>
      <c r="J3312" s="38" t="s">
        <v>49</v>
      </c>
      <c r="M3312" s="38">
        <v>-768</v>
      </c>
      <c r="S3312" s="38">
        <v>-768</v>
      </c>
      <c r="AC3312" s="38">
        <v>-768</v>
      </c>
    </row>
    <row r="3313" spans="1:29" x14ac:dyDescent="0.2">
      <c r="A3313" s="38" t="s">
        <v>474</v>
      </c>
      <c r="B3313" s="38" t="s">
        <v>6949</v>
      </c>
      <c r="C3313" s="38" t="s">
        <v>6950</v>
      </c>
      <c r="D3313" s="38" t="s">
        <v>511</v>
      </c>
      <c r="E3313" s="38" t="s">
        <v>93</v>
      </c>
      <c r="F3313" s="38" t="s">
        <v>44</v>
      </c>
      <c r="G3313" s="38" t="s">
        <v>45</v>
      </c>
      <c r="H3313" s="39">
        <v>44377</v>
      </c>
      <c r="I3313" s="38" t="s">
        <v>79</v>
      </c>
      <c r="J3313" s="38" t="s">
        <v>49</v>
      </c>
      <c r="M3313" s="38">
        <v>-768</v>
      </c>
      <c r="S3313" s="38">
        <v>-768</v>
      </c>
      <c r="AC3313" s="38">
        <v>-768</v>
      </c>
    </row>
    <row r="3314" spans="1:29" x14ac:dyDescent="0.2">
      <c r="A3314" s="38" t="s">
        <v>502</v>
      </c>
      <c r="B3314" s="38" t="s">
        <v>6951</v>
      </c>
      <c r="C3314" s="38" t="s">
        <v>6952</v>
      </c>
      <c r="D3314" s="38" t="s">
        <v>616</v>
      </c>
      <c r="E3314" s="38" t="s">
        <v>93</v>
      </c>
      <c r="F3314" s="38" t="s">
        <v>65</v>
      </c>
      <c r="G3314" s="38" t="s">
        <v>45</v>
      </c>
      <c r="H3314" s="39">
        <v>44377</v>
      </c>
      <c r="I3314" s="38" t="s">
        <v>79</v>
      </c>
      <c r="J3314" s="38" t="s">
        <v>49</v>
      </c>
      <c r="M3314" s="38">
        <v>-766</v>
      </c>
      <c r="S3314" s="38">
        <v>-766</v>
      </c>
      <c r="AC3314" s="38">
        <v>-766</v>
      </c>
    </row>
    <row r="3315" spans="1:29" x14ac:dyDescent="0.2">
      <c r="A3315" s="38" t="s">
        <v>693</v>
      </c>
      <c r="B3315" s="38" t="s">
        <v>6953</v>
      </c>
      <c r="C3315" s="38" t="s">
        <v>6954</v>
      </c>
      <c r="D3315" s="38" t="s">
        <v>696</v>
      </c>
      <c r="E3315" s="38" t="s">
        <v>93</v>
      </c>
      <c r="F3315" s="38" t="s">
        <v>57</v>
      </c>
      <c r="G3315" s="38" t="s">
        <v>58</v>
      </c>
      <c r="H3315" s="39">
        <v>44377</v>
      </c>
      <c r="I3315" s="38" t="s">
        <v>79</v>
      </c>
      <c r="J3315" s="38" t="s">
        <v>49</v>
      </c>
      <c r="M3315" s="38">
        <v>-766</v>
      </c>
      <c r="S3315" s="38">
        <v>-766</v>
      </c>
      <c r="AC3315" s="38">
        <v>-766</v>
      </c>
    </row>
    <row r="3316" spans="1:29" x14ac:dyDescent="0.2">
      <c r="A3316" s="38" t="s">
        <v>474</v>
      </c>
      <c r="B3316" s="38" t="s">
        <v>6955</v>
      </c>
      <c r="C3316" s="38" t="s">
        <v>6956</v>
      </c>
      <c r="D3316" s="38" t="s">
        <v>511</v>
      </c>
      <c r="E3316" s="38" t="s">
        <v>93</v>
      </c>
      <c r="F3316" s="38" t="s">
        <v>369</v>
      </c>
      <c r="G3316" s="38" t="s">
        <v>45</v>
      </c>
      <c r="H3316" s="39">
        <v>44377</v>
      </c>
      <c r="I3316" s="38" t="s">
        <v>89</v>
      </c>
      <c r="J3316" s="38" t="s">
        <v>49</v>
      </c>
      <c r="M3316" s="38">
        <v>-765</v>
      </c>
      <c r="S3316" s="38">
        <v>-765</v>
      </c>
      <c r="AC3316" s="38">
        <v>-765</v>
      </c>
    </row>
    <row r="3317" spans="1:29" x14ac:dyDescent="0.2">
      <c r="A3317" s="38" t="s">
        <v>608</v>
      </c>
      <c r="B3317" s="38" t="s">
        <v>6957</v>
      </c>
      <c r="C3317" s="38" t="s">
        <v>6958</v>
      </c>
      <c r="D3317" s="38" t="s">
        <v>611</v>
      </c>
      <c r="E3317" s="38" t="s">
        <v>93</v>
      </c>
      <c r="F3317" s="38" t="s">
        <v>60</v>
      </c>
      <c r="G3317" s="38" t="s">
        <v>61</v>
      </c>
      <c r="H3317" s="39">
        <v>44377</v>
      </c>
      <c r="I3317" s="38" t="s">
        <v>79</v>
      </c>
      <c r="J3317" s="38" t="s">
        <v>49</v>
      </c>
      <c r="M3317" s="38">
        <v>-765</v>
      </c>
      <c r="S3317" s="38">
        <v>-765</v>
      </c>
      <c r="AC3317" s="38">
        <v>-765</v>
      </c>
    </row>
    <row r="3318" spans="1:29" x14ac:dyDescent="0.2">
      <c r="A3318" s="38" t="s">
        <v>262</v>
      </c>
      <c r="B3318" s="38" t="s">
        <v>6959</v>
      </c>
      <c r="C3318" s="38" t="s">
        <v>6960</v>
      </c>
      <c r="D3318" s="38" t="s">
        <v>451</v>
      </c>
      <c r="E3318" s="38" t="s">
        <v>93</v>
      </c>
      <c r="F3318" s="38" t="s">
        <v>116</v>
      </c>
      <c r="G3318" s="38" t="s">
        <v>45</v>
      </c>
      <c r="H3318" s="39">
        <v>44377</v>
      </c>
      <c r="I3318" s="38" t="s">
        <v>79</v>
      </c>
      <c r="J3318" s="38" t="s">
        <v>49</v>
      </c>
      <c r="M3318" s="38">
        <v>-762</v>
      </c>
      <c r="S3318" s="38">
        <v>-762</v>
      </c>
      <c r="AC3318" s="38">
        <v>-762</v>
      </c>
    </row>
    <row r="3319" spans="1:29" x14ac:dyDescent="0.2">
      <c r="A3319" s="38" t="s">
        <v>474</v>
      </c>
      <c r="B3319" s="38" t="s">
        <v>6961</v>
      </c>
      <c r="C3319" s="38" t="s">
        <v>6962</v>
      </c>
      <c r="D3319" s="38" t="s">
        <v>511</v>
      </c>
      <c r="E3319" s="38" t="s">
        <v>93</v>
      </c>
      <c r="F3319" s="38" t="s">
        <v>369</v>
      </c>
      <c r="G3319" s="38" t="s">
        <v>45</v>
      </c>
      <c r="H3319" s="39">
        <v>44377</v>
      </c>
      <c r="I3319" s="38" t="s">
        <v>79</v>
      </c>
      <c r="J3319" s="38" t="s">
        <v>49</v>
      </c>
      <c r="M3319" s="38">
        <v>-762</v>
      </c>
      <c r="S3319" s="38">
        <v>-762</v>
      </c>
      <c r="AC3319" s="38">
        <v>-762</v>
      </c>
    </row>
    <row r="3320" spans="1:29" x14ac:dyDescent="0.2">
      <c r="A3320" s="38" t="s">
        <v>1257</v>
      </c>
      <c r="B3320" s="38" t="s">
        <v>6963</v>
      </c>
      <c r="C3320" s="38" t="s">
        <v>6964</v>
      </c>
      <c r="D3320" s="38" t="s">
        <v>1260</v>
      </c>
      <c r="E3320" s="38" t="s">
        <v>93</v>
      </c>
      <c r="F3320" s="38" t="s">
        <v>68</v>
      </c>
      <c r="G3320" s="38" t="s">
        <v>69</v>
      </c>
      <c r="H3320" s="39">
        <v>44377</v>
      </c>
      <c r="I3320" s="38" t="s">
        <v>79</v>
      </c>
      <c r="J3320" s="38" t="s">
        <v>49</v>
      </c>
      <c r="M3320" s="38">
        <v>-760</v>
      </c>
      <c r="S3320" s="38">
        <v>-760</v>
      </c>
      <c r="AC3320" s="38">
        <v>-760</v>
      </c>
    </row>
    <row r="3321" spans="1:29" x14ac:dyDescent="0.2">
      <c r="A3321" s="38" t="s">
        <v>474</v>
      </c>
      <c r="B3321" s="38" t="s">
        <v>6965</v>
      </c>
      <c r="C3321" s="38" t="s">
        <v>6966</v>
      </c>
      <c r="D3321" s="38" t="s">
        <v>511</v>
      </c>
      <c r="E3321" s="38" t="s">
        <v>93</v>
      </c>
      <c r="F3321" s="38" t="s">
        <v>369</v>
      </c>
      <c r="G3321" s="38" t="s">
        <v>45</v>
      </c>
      <c r="H3321" s="39">
        <v>44377</v>
      </c>
      <c r="I3321" s="38" t="s">
        <v>89</v>
      </c>
      <c r="J3321" s="38" t="s">
        <v>49</v>
      </c>
      <c r="M3321" s="38">
        <v>-759</v>
      </c>
      <c r="S3321" s="38">
        <v>-759</v>
      </c>
      <c r="AC3321" s="38">
        <v>-759</v>
      </c>
    </row>
    <row r="3322" spans="1:29" x14ac:dyDescent="0.2">
      <c r="A3322" s="38" t="s">
        <v>262</v>
      </c>
      <c r="B3322" s="38" t="s">
        <v>6967</v>
      </c>
      <c r="C3322" s="38" t="s">
        <v>6968</v>
      </c>
      <c r="D3322" s="38" t="s">
        <v>528</v>
      </c>
      <c r="E3322" s="38" t="s">
        <v>93</v>
      </c>
      <c r="F3322" s="38" t="s">
        <v>63</v>
      </c>
      <c r="G3322" s="38" t="s">
        <v>64</v>
      </c>
      <c r="H3322" s="39">
        <v>44377</v>
      </c>
      <c r="I3322" s="38" t="s">
        <v>79</v>
      </c>
      <c r="J3322" s="38" t="s">
        <v>43</v>
      </c>
      <c r="M3322" s="38">
        <v>-756</v>
      </c>
      <c r="S3322" s="38">
        <v>-756</v>
      </c>
      <c r="AC3322" s="38">
        <v>-756</v>
      </c>
    </row>
    <row r="3323" spans="1:29" x14ac:dyDescent="0.2">
      <c r="A3323" s="38" t="s">
        <v>474</v>
      </c>
      <c r="B3323" s="38" t="s">
        <v>6969</v>
      </c>
      <c r="C3323" s="38" t="s">
        <v>6970</v>
      </c>
      <c r="D3323" s="38" t="s">
        <v>511</v>
      </c>
      <c r="E3323" s="38" t="s">
        <v>93</v>
      </c>
      <c r="F3323" s="38" t="s">
        <v>369</v>
      </c>
      <c r="G3323" s="38" t="s">
        <v>45</v>
      </c>
      <c r="H3323" s="39">
        <v>44377</v>
      </c>
      <c r="I3323" s="38" t="s">
        <v>79</v>
      </c>
      <c r="J3323" s="38" t="s">
        <v>49</v>
      </c>
      <c r="M3323" s="38">
        <v>-756</v>
      </c>
      <c r="S3323" s="38">
        <v>-756</v>
      </c>
      <c r="AC3323" s="38">
        <v>-756</v>
      </c>
    </row>
    <row r="3324" spans="1:29" x14ac:dyDescent="0.2">
      <c r="A3324" s="38" t="s">
        <v>733</v>
      </c>
      <c r="B3324" s="38" t="s">
        <v>6971</v>
      </c>
      <c r="C3324" s="38" t="s">
        <v>6972</v>
      </c>
      <c r="D3324" s="38" t="s">
        <v>511</v>
      </c>
      <c r="E3324" s="38" t="s">
        <v>93</v>
      </c>
      <c r="F3324" s="38" t="s">
        <v>60</v>
      </c>
      <c r="G3324" s="38" t="s">
        <v>61</v>
      </c>
      <c r="H3324" s="39">
        <v>44377</v>
      </c>
      <c r="I3324" s="38" t="s">
        <v>89</v>
      </c>
      <c r="J3324" s="38" t="s">
        <v>49</v>
      </c>
      <c r="M3324" s="38">
        <v>-754</v>
      </c>
      <c r="S3324" s="38">
        <v>-754</v>
      </c>
      <c r="AC3324" s="38">
        <v>-754</v>
      </c>
    </row>
    <row r="3325" spans="1:29" x14ac:dyDescent="0.2">
      <c r="A3325" s="38" t="s">
        <v>262</v>
      </c>
      <c r="B3325" s="38" t="s">
        <v>6973</v>
      </c>
      <c r="C3325" s="38" t="s">
        <v>6974</v>
      </c>
      <c r="D3325" s="38" t="s">
        <v>522</v>
      </c>
      <c r="E3325" s="38" t="s">
        <v>93</v>
      </c>
      <c r="F3325" s="38" t="s">
        <v>92</v>
      </c>
      <c r="G3325" s="38" t="s">
        <v>41</v>
      </c>
      <c r="H3325" s="39">
        <v>44377</v>
      </c>
      <c r="I3325" s="38" t="s">
        <v>79</v>
      </c>
      <c r="J3325" s="38" t="s">
        <v>43</v>
      </c>
      <c r="M3325" s="38">
        <v>-753</v>
      </c>
      <c r="S3325" s="38">
        <v>-753</v>
      </c>
      <c r="AC3325" s="38">
        <v>-753</v>
      </c>
    </row>
    <row r="3326" spans="1:29" x14ac:dyDescent="0.2">
      <c r="A3326" s="38" t="s">
        <v>474</v>
      </c>
      <c r="B3326" s="38" t="s">
        <v>6975</v>
      </c>
      <c r="C3326" s="38" t="s">
        <v>6976</v>
      </c>
      <c r="D3326" s="38" t="s">
        <v>511</v>
      </c>
      <c r="E3326" s="38" t="s">
        <v>93</v>
      </c>
      <c r="F3326" s="38" t="s">
        <v>369</v>
      </c>
      <c r="G3326" s="38" t="s">
        <v>45</v>
      </c>
      <c r="H3326" s="39">
        <v>44377</v>
      </c>
      <c r="I3326" s="38" t="s">
        <v>89</v>
      </c>
      <c r="J3326" s="38" t="s">
        <v>49</v>
      </c>
      <c r="M3326" s="38">
        <v>-752</v>
      </c>
      <c r="S3326" s="38">
        <v>-752</v>
      </c>
      <c r="AC3326" s="38">
        <v>-752</v>
      </c>
    </row>
    <row r="3327" spans="1:29" x14ac:dyDescent="0.2">
      <c r="A3327" s="38" t="s">
        <v>262</v>
      </c>
      <c r="B3327" s="38" t="s">
        <v>6977</v>
      </c>
      <c r="C3327" s="38" t="s">
        <v>6978</v>
      </c>
      <c r="D3327" s="38" t="s">
        <v>451</v>
      </c>
      <c r="E3327" s="38" t="s">
        <v>93</v>
      </c>
      <c r="F3327" s="38" t="s">
        <v>116</v>
      </c>
      <c r="G3327" s="38" t="s">
        <v>45</v>
      </c>
      <c r="H3327" s="39">
        <v>44377</v>
      </c>
      <c r="I3327" s="38" t="s">
        <v>79</v>
      </c>
      <c r="J3327" s="38" t="s">
        <v>49</v>
      </c>
      <c r="M3327" s="38">
        <v>-750</v>
      </c>
      <c r="S3327" s="38">
        <v>-750</v>
      </c>
      <c r="AC3327" s="38">
        <v>-750</v>
      </c>
    </row>
    <row r="3328" spans="1:29" x14ac:dyDescent="0.2">
      <c r="A3328" s="38" t="s">
        <v>474</v>
      </c>
      <c r="B3328" s="38" t="s">
        <v>6979</v>
      </c>
      <c r="C3328" s="38" t="s">
        <v>6980</v>
      </c>
      <c r="D3328" s="38" t="s">
        <v>511</v>
      </c>
      <c r="E3328" s="38" t="s">
        <v>93</v>
      </c>
      <c r="F3328" s="38" t="s">
        <v>44</v>
      </c>
      <c r="G3328" s="38" t="s">
        <v>45</v>
      </c>
      <c r="H3328" s="39">
        <v>44377</v>
      </c>
      <c r="I3328" s="38" t="s">
        <v>79</v>
      </c>
      <c r="J3328" s="38" t="s">
        <v>49</v>
      </c>
      <c r="M3328" s="38">
        <v>-750</v>
      </c>
      <c r="S3328" s="38">
        <v>-750</v>
      </c>
      <c r="AC3328" s="38">
        <v>-750</v>
      </c>
    </row>
    <row r="3329" spans="1:29" x14ac:dyDescent="0.2">
      <c r="A3329" s="38" t="s">
        <v>474</v>
      </c>
      <c r="B3329" s="38" t="s">
        <v>6981</v>
      </c>
      <c r="C3329" s="38" t="s">
        <v>6982</v>
      </c>
      <c r="D3329" s="38" t="s">
        <v>511</v>
      </c>
      <c r="E3329" s="38" t="s">
        <v>93</v>
      </c>
      <c r="F3329" s="38" t="s">
        <v>94</v>
      </c>
      <c r="G3329" s="38" t="s">
        <v>41</v>
      </c>
      <c r="H3329" s="39">
        <v>44377</v>
      </c>
      <c r="I3329" s="38" t="s">
        <v>79</v>
      </c>
      <c r="J3329" s="38" t="s">
        <v>49</v>
      </c>
      <c r="M3329" s="38">
        <v>-750</v>
      </c>
      <c r="S3329" s="38">
        <v>-750</v>
      </c>
      <c r="AC3329" s="38">
        <v>-750</v>
      </c>
    </row>
    <row r="3330" spans="1:29" x14ac:dyDescent="0.2">
      <c r="A3330" s="38" t="s">
        <v>474</v>
      </c>
      <c r="B3330" s="38" t="s">
        <v>6983</v>
      </c>
      <c r="C3330" s="38" t="s">
        <v>6984</v>
      </c>
      <c r="D3330" s="38" t="s">
        <v>511</v>
      </c>
      <c r="E3330" s="38" t="s">
        <v>93</v>
      </c>
      <c r="F3330" s="38" t="s">
        <v>369</v>
      </c>
      <c r="G3330" s="38" t="s">
        <v>45</v>
      </c>
      <c r="H3330" s="39">
        <v>44377</v>
      </c>
      <c r="I3330" s="38" t="s">
        <v>89</v>
      </c>
      <c r="J3330" s="38" t="s">
        <v>49</v>
      </c>
      <c r="M3330" s="38">
        <v>-748</v>
      </c>
      <c r="S3330" s="38">
        <v>-748</v>
      </c>
      <c r="AC3330" s="38">
        <v>-748</v>
      </c>
    </row>
    <row r="3331" spans="1:29" x14ac:dyDescent="0.2">
      <c r="A3331" s="38" t="s">
        <v>474</v>
      </c>
      <c r="B3331" s="38" t="s">
        <v>6985</v>
      </c>
      <c r="C3331" s="38" t="s">
        <v>6986</v>
      </c>
      <c r="D3331" s="38" t="s">
        <v>511</v>
      </c>
      <c r="E3331" s="38" t="s">
        <v>93</v>
      </c>
      <c r="F3331" s="38" t="s">
        <v>369</v>
      </c>
      <c r="G3331" s="38" t="s">
        <v>45</v>
      </c>
      <c r="H3331" s="39">
        <v>44377</v>
      </c>
      <c r="I3331" s="38" t="s">
        <v>79</v>
      </c>
      <c r="J3331" s="38" t="s">
        <v>49</v>
      </c>
      <c r="M3331" s="38">
        <v>-748</v>
      </c>
      <c r="S3331" s="38">
        <v>-748</v>
      </c>
      <c r="AC3331" s="38">
        <v>-748</v>
      </c>
    </row>
    <row r="3332" spans="1:29" x14ac:dyDescent="0.2">
      <c r="A3332" s="38" t="s">
        <v>262</v>
      </c>
      <c r="B3332" s="38" t="s">
        <v>6987</v>
      </c>
      <c r="C3332" s="38" t="s">
        <v>6988</v>
      </c>
      <c r="D3332" s="38" t="s">
        <v>451</v>
      </c>
      <c r="E3332" s="38" t="s">
        <v>93</v>
      </c>
      <c r="F3332" s="38" t="s">
        <v>116</v>
      </c>
      <c r="G3332" s="38" t="s">
        <v>45</v>
      </c>
      <c r="H3332" s="39">
        <v>44377</v>
      </c>
      <c r="I3332" s="38" t="s">
        <v>79</v>
      </c>
      <c r="J3332" s="38" t="s">
        <v>49</v>
      </c>
      <c r="M3332" s="38">
        <v>-747</v>
      </c>
      <c r="S3332" s="38">
        <v>-747</v>
      </c>
      <c r="AC3332" s="38">
        <v>-747</v>
      </c>
    </row>
    <row r="3333" spans="1:29" x14ac:dyDescent="0.2">
      <c r="A3333" s="38" t="s">
        <v>262</v>
      </c>
      <c r="B3333" s="38" t="s">
        <v>6989</v>
      </c>
      <c r="C3333" s="38" t="s">
        <v>6990</v>
      </c>
      <c r="D3333" s="38" t="s">
        <v>528</v>
      </c>
      <c r="E3333" s="38" t="s">
        <v>93</v>
      </c>
      <c r="F3333" s="38" t="s">
        <v>6520</v>
      </c>
      <c r="G3333" s="38" t="s">
        <v>45</v>
      </c>
      <c r="H3333" s="39">
        <v>44377</v>
      </c>
      <c r="I3333" s="38" t="s">
        <v>79</v>
      </c>
      <c r="J3333" s="38" t="s">
        <v>49</v>
      </c>
      <c r="M3333" s="38">
        <v>-745</v>
      </c>
      <c r="S3333" s="38">
        <v>-745</v>
      </c>
      <c r="AC3333" s="38">
        <v>-745</v>
      </c>
    </row>
    <row r="3334" spans="1:29" x14ac:dyDescent="0.2">
      <c r="A3334" s="38" t="s">
        <v>474</v>
      </c>
      <c r="B3334" s="38" t="s">
        <v>6991</v>
      </c>
      <c r="C3334" s="38" t="s">
        <v>6992</v>
      </c>
      <c r="D3334" s="38" t="s">
        <v>511</v>
      </c>
      <c r="E3334" s="38" t="s">
        <v>93</v>
      </c>
      <c r="F3334" s="38" t="s">
        <v>116</v>
      </c>
      <c r="G3334" s="38" t="s">
        <v>45</v>
      </c>
      <c r="H3334" s="39">
        <v>44377</v>
      </c>
      <c r="I3334" s="38" t="s">
        <v>79</v>
      </c>
      <c r="J3334" s="38" t="s">
        <v>49</v>
      </c>
      <c r="M3334" s="38">
        <v>-745</v>
      </c>
      <c r="S3334" s="38">
        <v>-745</v>
      </c>
      <c r="AC3334" s="38">
        <v>-745</v>
      </c>
    </row>
    <row r="3335" spans="1:29" x14ac:dyDescent="0.2">
      <c r="A3335" s="38" t="s">
        <v>474</v>
      </c>
      <c r="B3335" s="38" t="s">
        <v>6993</v>
      </c>
      <c r="C3335" s="38" t="s">
        <v>6994</v>
      </c>
      <c r="D3335" s="38" t="s">
        <v>511</v>
      </c>
      <c r="E3335" s="38" t="s">
        <v>93</v>
      </c>
      <c r="F3335" s="38" t="s">
        <v>100</v>
      </c>
      <c r="G3335" s="38" t="s">
        <v>101</v>
      </c>
      <c r="H3335" s="39">
        <v>44377</v>
      </c>
      <c r="I3335" s="38" t="s">
        <v>89</v>
      </c>
      <c r="J3335" s="38" t="s">
        <v>49</v>
      </c>
      <c r="M3335" s="38">
        <v>-742</v>
      </c>
      <c r="S3335" s="38">
        <v>-742</v>
      </c>
      <c r="AC3335" s="38">
        <v>-742</v>
      </c>
    </row>
    <row r="3336" spans="1:29" x14ac:dyDescent="0.2">
      <c r="A3336" s="38" t="s">
        <v>474</v>
      </c>
      <c r="B3336" s="38" t="s">
        <v>6995</v>
      </c>
      <c r="C3336" s="38" t="s">
        <v>6996</v>
      </c>
      <c r="D3336" s="38" t="s">
        <v>511</v>
      </c>
      <c r="E3336" s="38" t="s">
        <v>93</v>
      </c>
      <c r="F3336" s="38" t="s">
        <v>460</v>
      </c>
      <c r="G3336" s="38" t="s">
        <v>461</v>
      </c>
      <c r="H3336" s="39">
        <v>44377</v>
      </c>
      <c r="I3336" s="38" t="s">
        <v>79</v>
      </c>
      <c r="J3336" s="38" t="s">
        <v>49</v>
      </c>
      <c r="M3336" s="38">
        <v>-741</v>
      </c>
      <c r="S3336" s="38">
        <v>-741</v>
      </c>
      <c r="AC3336" s="38">
        <v>-741</v>
      </c>
    </row>
    <row r="3337" spans="1:29" x14ac:dyDescent="0.2">
      <c r="A3337" s="38" t="s">
        <v>262</v>
      </c>
      <c r="B3337" s="38" t="s">
        <v>6997</v>
      </c>
      <c r="C3337" s="38" t="s">
        <v>6998</v>
      </c>
      <c r="D3337" s="38" t="s">
        <v>528</v>
      </c>
      <c r="E3337" s="38" t="s">
        <v>93</v>
      </c>
      <c r="F3337" s="38" t="s">
        <v>63</v>
      </c>
      <c r="G3337" s="38" t="s">
        <v>64</v>
      </c>
      <c r="H3337" s="39">
        <v>44377</v>
      </c>
      <c r="I3337" s="38" t="s">
        <v>89</v>
      </c>
      <c r="J3337" s="38" t="s">
        <v>43</v>
      </c>
      <c r="M3337" s="38">
        <v>-740</v>
      </c>
      <c r="S3337" s="38">
        <v>-740</v>
      </c>
      <c r="AC3337" s="38">
        <v>-740</v>
      </c>
    </row>
    <row r="3338" spans="1:29" x14ac:dyDescent="0.2">
      <c r="A3338" s="38" t="s">
        <v>693</v>
      </c>
      <c r="B3338" s="38" t="s">
        <v>6999</v>
      </c>
      <c r="C3338" s="38" t="s">
        <v>7000</v>
      </c>
      <c r="D3338" s="38" t="s">
        <v>696</v>
      </c>
      <c r="E3338" s="38" t="s">
        <v>93</v>
      </c>
      <c r="F3338" s="38" t="s">
        <v>57</v>
      </c>
      <c r="G3338" s="38" t="s">
        <v>58</v>
      </c>
      <c r="H3338" s="39">
        <v>44377</v>
      </c>
      <c r="I3338" s="38" t="s">
        <v>79</v>
      </c>
      <c r="J3338" s="38" t="s">
        <v>49</v>
      </c>
      <c r="M3338" s="38">
        <v>-740</v>
      </c>
      <c r="S3338" s="38">
        <v>-740</v>
      </c>
      <c r="AC3338" s="38">
        <v>-740</v>
      </c>
    </row>
    <row r="3339" spans="1:29" x14ac:dyDescent="0.2">
      <c r="A3339" s="38" t="s">
        <v>474</v>
      </c>
      <c r="B3339" s="38" t="s">
        <v>7001</v>
      </c>
      <c r="C3339" s="38" t="s">
        <v>7002</v>
      </c>
      <c r="D3339" s="38" t="s">
        <v>511</v>
      </c>
      <c r="E3339" s="38" t="s">
        <v>93</v>
      </c>
      <c r="F3339" s="38" t="s">
        <v>44</v>
      </c>
      <c r="G3339" s="38" t="s">
        <v>45</v>
      </c>
      <c r="H3339" s="39">
        <v>44377</v>
      </c>
      <c r="I3339" s="38" t="s">
        <v>89</v>
      </c>
      <c r="J3339" s="38" t="s">
        <v>49</v>
      </c>
      <c r="M3339" s="38">
        <v>-737</v>
      </c>
      <c r="S3339" s="38">
        <v>-737</v>
      </c>
      <c r="AC3339" s="38">
        <v>-737</v>
      </c>
    </row>
    <row r="3340" spans="1:29" x14ac:dyDescent="0.2">
      <c r="A3340" s="38" t="s">
        <v>474</v>
      </c>
      <c r="B3340" s="38" t="s">
        <v>7003</v>
      </c>
      <c r="C3340" s="38" t="s">
        <v>7004</v>
      </c>
      <c r="D3340" s="38" t="s">
        <v>511</v>
      </c>
      <c r="E3340" s="38" t="s">
        <v>93</v>
      </c>
      <c r="F3340" s="38" t="s">
        <v>44</v>
      </c>
      <c r="G3340" s="38" t="s">
        <v>45</v>
      </c>
      <c r="H3340" s="39">
        <v>44377</v>
      </c>
      <c r="I3340" s="38" t="s">
        <v>79</v>
      </c>
      <c r="J3340" s="38" t="s">
        <v>49</v>
      </c>
      <c r="M3340" s="38">
        <v>-731</v>
      </c>
      <c r="S3340" s="38">
        <v>-731</v>
      </c>
      <c r="AC3340" s="38">
        <v>-731</v>
      </c>
    </row>
    <row r="3341" spans="1:29" x14ac:dyDescent="0.2">
      <c r="A3341" s="38" t="s">
        <v>474</v>
      </c>
      <c r="B3341" s="38" t="s">
        <v>7005</v>
      </c>
      <c r="C3341" s="38" t="s">
        <v>7006</v>
      </c>
      <c r="D3341" s="38" t="s">
        <v>511</v>
      </c>
      <c r="E3341" s="38" t="s">
        <v>93</v>
      </c>
      <c r="F3341" s="38" t="s">
        <v>116</v>
      </c>
      <c r="G3341" s="38" t="s">
        <v>45</v>
      </c>
      <c r="H3341" s="39">
        <v>44377</v>
      </c>
      <c r="I3341" s="38" t="s">
        <v>79</v>
      </c>
      <c r="J3341" s="38" t="s">
        <v>49</v>
      </c>
      <c r="M3341" s="38">
        <v>-729</v>
      </c>
      <c r="S3341" s="38">
        <v>-729</v>
      </c>
      <c r="AC3341" s="38">
        <v>-729</v>
      </c>
    </row>
    <row r="3342" spans="1:29" x14ac:dyDescent="0.2">
      <c r="A3342" s="38" t="s">
        <v>474</v>
      </c>
      <c r="B3342" s="38" t="s">
        <v>7007</v>
      </c>
      <c r="C3342" s="38" t="s">
        <v>7008</v>
      </c>
      <c r="D3342" s="38" t="s">
        <v>511</v>
      </c>
      <c r="E3342" s="38" t="s">
        <v>93</v>
      </c>
      <c r="F3342" s="38" t="s">
        <v>369</v>
      </c>
      <c r="G3342" s="38" t="s">
        <v>45</v>
      </c>
      <c r="H3342" s="39">
        <v>44377</v>
      </c>
      <c r="I3342" s="38" t="s">
        <v>89</v>
      </c>
      <c r="J3342" s="38" t="s">
        <v>49</v>
      </c>
      <c r="M3342" s="38">
        <v>-728</v>
      </c>
      <c r="S3342" s="38">
        <v>-728</v>
      </c>
      <c r="AC3342" s="38">
        <v>-728</v>
      </c>
    </row>
    <row r="3343" spans="1:29" x14ac:dyDescent="0.2">
      <c r="A3343" s="38" t="s">
        <v>474</v>
      </c>
      <c r="B3343" s="38" t="s">
        <v>7009</v>
      </c>
      <c r="C3343" s="38" t="s">
        <v>7010</v>
      </c>
      <c r="D3343" s="38" t="s">
        <v>511</v>
      </c>
      <c r="E3343" s="38" t="s">
        <v>93</v>
      </c>
      <c r="F3343" s="38" t="s">
        <v>66</v>
      </c>
      <c r="G3343" s="38" t="s">
        <v>64</v>
      </c>
      <c r="H3343" s="39">
        <v>44377</v>
      </c>
      <c r="I3343" s="38" t="s">
        <v>79</v>
      </c>
      <c r="J3343" s="38" t="s">
        <v>49</v>
      </c>
      <c r="M3343" s="38">
        <v>-727</v>
      </c>
      <c r="S3343" s="38">
        <v>-727</v>
      </c>
      <c r="AC3343" s="38">
        <v>-727</v>
      </c>
    </row>
    <row r="3344" spans="1:29" x14ac:dyDescent="0.2">
      <c r="A3344" s="38" t="s">
        <v>361</v>
      </c>
      <c r="B3344" s="38" t="s">
        <v>7011</v>
      </c>
      <c r="C3344" s="38" t="s">
        <v>7012</v>
      </c>
      <c r="D3344" s="38" t="s">
        <v>712</v>
      </c>
      <c r="E3344" s="38" t="s">
        <v>93</v>
      </c>
      <c r="F3344" s="38" t="s">
        <v>52</v>
      </c>
      <c r="G3344" s="38" t="s">
        <v>53</v>
      </c>
      <c r="H3344" s="39">
        <v>44377</v>
      </c>
      <c r="I3344" s="38" t="s">
        <v>79</v>
      </c>
      <c r="J3344" s="38" t="s">
        <v>49</v>
      </c>
      <c r="M3344" s="38">
        <v>-726</v>
      </c>
      <c r="S3344" s="38">
        <v>-726</v>
      </c>
      <c r="AC3344" s="38">
        <v>-726</v>
      </c>
    </row>
    <row r="3345" spans="1:29" x14ac:dyDescent="0.2">
      <c r="A3345" s="38" t="s">
        <v>474</v>
      </c>
      <c r="B3345" s="38" t="s">
        <v>7013</v>
      </c>
      <c r="C3345" s="38" t="s">
        <v>7014</v>
      </c>
      <c r="D3345" s="38" t="s">
        <v>511</v>
      </c>
      <c r="E3345" s="38" t="s">
        <v>93</v>
      </c>
      <c r="F3345" s="38" t="s">
        <v>369</v>
      </c>
      <c r="G3345" s="38" t="s">
        <v>45</v>
      </c>
      <c r="H3345" s="39">
        <v>44377</v>
      </c>
      <c r="I3345" s="38" t="s">
        <v>79</v>
      </c>
      <c r="J3345" s="38" t="s">
        <v>49</v>
      </c>
      <c r="M3345" s="38">
        <v>-725</v>
      </c>
      <c r="S3345" s="38">
        <v>-725</v>
      </c>
      <c r="AC3345" s="38">
        <v>-725</v>
      </c>
    </row>
    <row r="3346" spans="1:29" x14ac:dyDescent="0.2">
      <c r="A3346" s="38" t="s">
        <v>262</v>
      </c>
      <c r="B3346" s="38" t="s">
        <v>7015</v>
      </c>
      <c r="C3346" s="38" t="s">
        <v>7016</v>
      </c>
      <c r="D3346" s="38" t="s">
        <v>528</v>
      </c>
      <c r="E3346" s="38" t="s">
        <v>93</v>
      </c>
      <c r="F3346" s="38" t="s">
        <v>364</v>
      </c>
      <c r="G3346" s="38" t="s">
        <v>69</v>
      </c>
      <c r="H3346" s="39">
        <v>44377</v>
      </c>
      <c r="I3346" s="38" t="s">
        <v>79</v>
      </c>
      <c r="J3346" s="38" t="s">
        <v>43</v>
      </c>
      <c r="M3346" s="38">
        <v>-724</v>
      </c>
      <c r="S3346" s="38">
        <v>-724</v>
      </c>
      <c r="AC3346" s="38">
        <v>-724</v>
      </c>
    </row>
    <row r="3347" spans="1:29" x14ac:dyDescent="0.2">
      <c r="A3347" s="38" t="s">
        <v>474</v>
      </c>
      <c r="B3347" s="38" t="s">
        <v>7017</v>
      </c>
      <c r="C3347" s="38" t="s">
        <v>7018</v>
      </c>
      <c r="D3347" s="38" t="s">
        <v>511</v>
      </c>
      <c r="E3347" s="38" t="s">
        <v>93</v>
      </c>
      <c r="F3347" s="38" t="s">
        <v>1164</v>
      </c>
      <c r="G3347" s="38" t="s">
        <v>45</v>
      </c>
      <c r="H3347" s="39">
        <v>44377</v>
      </c>
      <c r="I3347" s="38" t="s">
        <v>79</v>
      </c>
      <c r="J3347" s="38" t="s">
        <v>49</v>
      </c>
      <c r="M3347" s="38">
        <v>-719</v>
      </c>
      <c r="S3347" s="38">
        <v>-719</v>
      </c>
      <c r="AC3347" s="38">
        <v>-719</v>
      </c>
    </row>
    <row r="3348" spans="1:29" x14ac:dyDescent="0.2">
      <c r="A3348" s="38" t="s">
        <v>733</v>
      </c>
      <c r="B3348" s="38" t="s">
        <v>7019</v>
      </c>
      <c r="C3348" s="38" t="s">
        <v>7020</v>
      </c>
      <c r="D3348" s="38" t="s">
        <v>511</v>
      </c>
      <c r="E3348" s="38" t="s">
        <v>93</v>
      </c>
      <c r="F3348" s="38" t="s">
        <v>274</v>
      </c>
      <c r="G3348" s="38" t="s">
        <v>45</v>
      </c>
      <c r="H3348" s="39">
        <v>44377</v>
      </c>
      <c r="I3348" s="38" t="s">
        <v>79</v>
      </c>
      <c r="J3348" s="38" t="s">
        <v>49</v>
      </c>
      <c r="M3348" s="38">
        <v>-718</v>
      </c>
      <c r="S3348" s="38">
        <v>-718</v>
      </c>
      <c r="AC3348" s="38">
        <v>-718</v>
      </c>
    </row>
    <row r="3349" spans="1:29" x14ac:dyDescent="0.2">
      <c r="A3349" s="38" t="s">
        <v>474</v>
      </c>
      <c r="B3349" s="38" t="s">
        <v>7021</v>
      </c>
      <c r="C3349" s="38" t="s">
        <v>7022</v>
      </c>
      <c r="D3349" s="38" t="s">
        <v>511</v>
      </c>
      <c r="E3349" s="38" t="s">
        <v>93</v>
      </c>
      <c r="F3349" s="38" t="s">
        <v>369</v>
      </c>
      <c r="G3349" s="38" t="s">
        <v>45</v>
      </c>
      <c r="H3349" s="39">
        <v>44377</v>
      </c>
      <c r="I3349" s="38" t="s">
        <v>79</v>
      </c>
      <c r="J3349" s="38" t="s">
        <v>49</v>
      </c>
      <c r="M3349" s="38">
        <v>-717</v>
      </c>
      <c r="S3349" s="38">
        <v>-717</v>
      </c>
      <c r="AC3349" s="38">
        <v>-717</v>
      </c>
    </row>
    <row r="3350" spans="1:29" x14ac:dyDescent="0.2">
      <c r="A3350" s="38" t="s">
        <v>693</v>
      </c>
      <c r="B3350" s="38" t="s">
        <v>7023</v>
      </c>
      <c r="C3350" s="38" t="s">
        <v>7024</v>
      </c>
      <c r="D3350" s="38" t="s">
        <v>696</v>
      </c>
      <c r="E3350" s="38" t="s">
        <v>93</v>
      </c>
      <c r="F3350" s="38" t="s">
        <v>100</v>
      </c>
      <c r="G3350" s="38" t="s">
        <v>101</v>
      </c>
      <c r="H3350" s="39">
        <v>44377</v>
      </c>
      <c r="I3350" s="38" t="s">
        <v>79</v>
      </c>
      <c r="J3350" s="38" t="s">
        <v>49</v>
      </c>
      <c r="M3350" s="38">
        <v>-716</v>
      </c>
      <c r="S3350" s="38">
        <v>-716</v>
      </c>
      <c r="AC3350" s="38">
        <v>-716</v>
      </c>
    </row>
    <row r="3351" spans="1:29" x14ac:dyDescent="0.2">
      <c r="A3351" s="38" t="s">
        <v>474</v>
      </c>
      <c r="B3351" s="38" t="s">
        <v>7025</v>
      </c>
      <c r="C3351" s="38" t="s">
        <v>7026</v>
      </c>
      <c r="D3351" s="38" t="s">
        <v>511</v>
      </c>
      <c r="E3351" s="38" t="s">
        <v>93</v>
      </c>
      <c r="F3351" s="38" t="s">
        <v>369</v>
      </c>
      <c r="G3351" s="38" t="s">
        <v>45</v>
      </c>
      <c r="H3351" s="39">
        <v>44377</v>
      </c>
      <c r="I3351" s="38" t="s">
        <v>79</v>
      </c>
      <c r="J3351" s="38" t="s">
        <v>49</v>
      </c>
      <c r="M3351" s="38">
        <v>-715</v>
      </c>
      <c r="S3351" s="38">
        <v>-715</v>
      </c>
      <c r="AC3351" s="38">
        <v>-715</v>
      </c>
    </row>
    <row r="3352" spans="1:29" x14ac:dyDescent="0.2">
      <c r="A3352" s="38" t="s">
        <v>693</v>
      </c>
      <c r="B3352" s="38" t="s">
        <v>7027</v>
      </c>
      <c r="C3352" s="38" t="s">
        <v>7028</v>
      </c>
      <c r="D3352" s="38" t="s">
        <v>696</v>
      </c>
      <c r="E3352" s="38" t="s">
        <v>93</v>
      </c>
      <c r="F3352" s="38" t="s">
        <v>57</v>
      </c>
      <c r="G3352" s="38" t="s">
        <v>58</v>
      </c>
      <c r="H3352" s="39">
        <v>44377</v>
      </c>
      <c r="I3352" s="38" t="s">
        <v>79</v>
      </c>
      <c r="J3352" s="38" t="s">
        <v>49</v>
      </c>
      <c r="M3352" s="38">
        <v>-713</v>
      </c>
      <c r="S3352" s="38">
        <v>-713</v>
      </c>
      <c r="AC3352" s="38">
        <v>-713</v>
      </c>
    </row>
    <row r="3353" spans="1:29" x14ac:dyDescent="0.2">
      <c r="A3353" s="38" t="s">
        <v>474</v>
      </c>
      <c r="B3353" s="38" t="s">
        <v>7029</v>
      </c>
      <c r="C3353" s="38" t="s">
        <v>7030</v>
      </c>
      <c r="D3353" s="38" t="s">
        <v>511</v>
      </c>
      <c r="E3353" s="38" t="s">
        <v>93</v>
      </c>
      <c r="F3353" s="38" t="s">
        <v>94</v>
      </c>
      <c r="G3353" s="38" t="s">
        <v>41</v>
      </c>
      <c r="H3353" s="39">
        <v>44377</v>
      </c>
      <c r="I3353" s="38" t="s">
        <v>79</v>
      </c>
      <c r="J3353" s="38" t="s">
        <v>49</v>
      </c>
      <c r="M3353" s="38">
        <v>-710</v>
      </c>
      <c r="S3353" s="38">
        <v>-710</v>
      </c>
      <c r="AC3353" s="38">
        <v>-710</v>
      </c>
    </row>
    <row r="3354" spans="1:29" x14ac:dyDescent="0.2">
      <c r="A3354" s="38" t="s">
        <v>474</v>
      </c>
      <c r="B3354" s="38" t="s">
        <v>7031</v>
      </c>
      <c r="C3354" s="38" t="s">
        <v>7032</v>
      </c>
      <c r="D3354" s="38" t="s">
        <v>511</v>
      </c>
      <c r="E3354" s="38" t="s">
        <v>93</v>
      </c>
      <c r="F3354" s="38" t="s">
        <v>369</v>
      </c>
      <c r="G3354" s="38" t="s">
        <v>45</v>
      </c>
      <c r="H3354" s="39">
        <v>44377</v>
      </c>
      <c r="I3354" s="38" t="s">
        <v>79</v>
      </c>
      <c r="J3354" s="38" t="s">
        <v>49</v>
      </c>
      <c r="M3354" s="38">
        <v>-708</v>
      </c>
      <c r="S3354" s="38">
        <v>-708</v>
      </c>
      <c r="AC3354" s="38">
        <v>-708</v>
      </c>
    </row>
    <row r="3355" spans="1:29" x14ac:dyDescent="0.2">
      <c r="A3355" s="38" t="s">
        <v>693</v>
      </c>
      <c r="B3355" s="38" t="s">
        <v>7033</v>
      </c>
      <c r="C3355" s="38" t="s">
        <v>7034</v>
      </c>
      <c r="D3355" s="38" t="s">
        <v>696</v>
      </c>
      <c r="E3355" s="38" t="s">
        <v>93</v>
      </c>
      <c r="F3355" s="38" t="s">
        <v>63</v>
      </c>
      <c r="G3355" s="38" t="s">
        <v>64</v>
      </c>
      <c r="H3355" s="39">
        <v>44377</v>
      </c>
      <c r="I3355" s="38" t="s">
        <v>79</v>
      </c>
      <c r="J3355" s="38" t="s">
        <v>49</v>
      </c>
      <c r="M3355" s="38">
        <v>-708</v>
      </c>
      <c r="S3355" s="38">
        <v>-708</v>
      </c>
      <c r="AC3355" s="38">
        <v>-708</v>
      </c>
    </row>
    <row r="3356" spans="1:29" x14ac:dyDescent="0.2">
      <c r="A3356" s="38" t="s">
        <v>474</v>
      </c>
      <c r="B3356" s="38" t="s">
        <v>7035</v>
      </c>
      <c r="C3356" s="38" t="s">
        <v>7036</v>
      </c>
      <c r="D3356" s="38" t="s">
        <v>511</v>
      </c>
      <c r="E3356" s="38" t="s">
        <v>93</v>
      </c>
      <c r="F3356" s="38" t="s">
        <v>116</v>
      </c>
      <c r="G3356" s="38" t="s">
        <v>45</v>
      </c>
      <c r="H3356" s="39">
        <v>44377</v>
      </c>
      <c r="I3356" s="38" t="s">
        <v>79</v>
      </c>
      <c r="J3356" s="38" t="s">
        <v>49</v>
      </c>
      <c r="M3356" s="38">
        <v>-706</v>
      </c>
      <c r="S3356" s="38">
        <v>-706</v>
      </c>
      <c r="AC3356" s="38">
        <v>-706</v>
      </c>
    </row>
    <row r="3357" spans="1:29" x14ac:dyDescent="0.2">
      <c r="A3357" s="38" t="s">
        <v>502</v>
      </c>
      <c r="B3357" s="38" t="s">
        <v>7037</v>
      </c>
      <c r="C3357" s="38" t="s">
        <v>7038</v>
      </c>
      <c r="D3357" s="38" t="s">
        <v>616</v>
      </c>
      <c r="E3357" s="38" t="s">
        <v>93</v>
      </c>
      <c r="F3357" s="38" t="s">
        <v>57</v>
      </c>
      <c r="G3357" s="38" t="s">
        <v>58</v>
      </c>
      <c r="H3357" s="39">
        <v>44377</v>
      </c>
      <c r="I3357" s="38" t="s">
        <v>89</v>
      </c>
      <c r="J3357" s="38" t="s">
        <v>49</v>
      </c>
      <c r="M3357" s="38">
        <v>-703</v>
      </c>
      <c r="S3357" s="38">
        <v>-703</v>
      </c>
      <c r="AC3357" s="38">
        <v>-703</v>
      </c>
    </row>
    <row r="3358" spans="1:29" x14ac:dyDescent="0.2">
      <c r="A3358" s="38" t="s">
        <v>474</v>
      </c>
      <c r="B3358" s="38" t="s">
        <v>7039</v>
      </c>
      <c r="C3358" s="38" t="s">
        <v>7040</v>
      </c>
      <c r="D3358" s="38" t="s">
        <v>511</v>
      </c>
      <c r="E3358" s="38" t="s">
        <v>93</v>
      </c>
      <c r="F3358" s="38" t="s">
        <v>369</v>
      </c>
      <c r="G3358" s="38" t="s">
        <v>45</v>
      </c>
      <c r="H3358" s="39">
        <v>44377</v>
      </c>
      <c r="I3358" s="38" t="s">
        <v>79</v>
      </c>
      <c r="J3358" s="38" t="s">
        <v>49</v>
      </c>
      <c r="M3358" s="38">
        <v>-701</v>
      </c>
      <c r="S3358" s="38">
        <v>-701</v>
      </c>
      <c r="AC3358" s="38">
        <v>-701</v>
      </c>
    </row>
    <row r="3359" spans="1:29" x14ac:dyDescent="0.2">
      <c r="A3359" s="38" t="s">
        <v>474</v>
      </c>
      <c r="B3359" s="38" t="s">
        <v>7041</v>
      </c>
      <c r="C3359" s="38" t="s">
        <v>7042</v>
      </c>
      <c r="D3359" s="38" t="s">
        <v>511</v>
      </c>
      <c r="E3359" s="38" t="s">
        <v>93</v>
      </c>
      <c r="F3359" s="38" t="s">
        <v>369</v>
      </c>
      <c r="G3359" s="38" t="s">
        <v>45</v>
      </c>
      <c r="H3359" s="39">
        <v>44377</v>
      </c>
      <c r="I3359" s="38" t="s">
        <v>79</v>
      </c>
      <c r="J3359" s="38" t="s">
        <v>49</v>
      </c>
      <c r="M3359" s="38">
        <v>-700</v>
      </c>
      <c r="S3359" s="38">
        <v>-700</v>
      </c>
      <c r="AC3359" s="38">
        <v>-700</v>
      </c>
    </row>
    <row r="3360" spans="1:29" x14ac:dyDescent="0.2">
      <c r="A3360" s="38" t="s">
        <v>474</v>
      </c>
      <c r="B3360" s="38" t="s">
        <v>7043</v>
      </c>
      <c r="C3360" s="38" t="s">
        <v>7044</v>
      </c>
      <c r="D3360" s="38" t="s">
        <v>511</v>
      </c>
      <c r="E3360" s="38" t="s">
        <v>93</v>
      </c>
      <c r="F3360" s="38" t="s">
        <v>369</v>
      </c>
      <c r="G3360" s="38" t="s">
        <v>45</v>
      </c>
      <c r="H3360" s="39">
        <v>44377</v>
      </c>
      <c r="I3360" s="38" t="s">
        <v>79</v>
      </c>
      <c r="J3360" s="38" t="s">
        <v>49</v>
      </c>
      <c r="M3360" s="38">
        <v>-695</v>
      </c>
      <c r="S3360" s="38">
        <v>-695</v>
      </c>
      <c r="AC3360" s="38">
        <v>-695</v>
      </c>
    </row>
    <row r="3361" spans="1:29" x14ac:dyDescent="0.2">
      <c r="A3361" s="38" t="s">
        <v>361</v>
      </c>
      <c r="B3361" s="38" t="s">
        <v>7045</v>
      </c>
      <c r="C3361" s="38" t="s">
        <v>7046</v>
      </c>
      <c r="D3361" s="38" t="s">
        <v>712</v>
      </c>
      <c r="E3361" s="38" t="s">
        <v>93</v>
      </c>
      <c r="F3361" s="38" t="s">
        <v>100</v>
      </c>
      <c r="G3361" s="38" t="s">
        <v>101</v>
      </c>
      <c r="H3361" s="39">
        <v>44377</v>
      </c>
      <c r="I3361" s="38" t="s">
        <v>89</v>
      </c>
      <c r="J3361" s="38" t="s">
        <v>49</v>
      </c>
      <c r="M3361" s="38">
        <v>-691</v>
      </c>
      <c r="S3361" s="38">
        <v>-691</v>
      </c>
      <c r="AC3361" s="38">
        <v>-691</v>
      </c>
    </row>
    <row r="3362" spans="1:29" x14ac:dyDescent="0.2">
      <c r="A3362" s="38" t="s">
        <v>759</v>
      </c>
      <c r="B3362" s="38" t="s">
        <v>7047</v>
      </c>
      <c r="C3362" s="38" t="s">
        <v>7048</v>
      </c>
      <c r="D3362" s="38" t="s">
        <v>762</v>
      </c>
      <c r="E3362" s="38" t="s">
        <v>93</v>
      </c>
      <c r="F3362" s="38" t="s">
        <v>88</v>
      </c>
      <c r="G3362" s="38" t="s">
        <v>53</v>
      </c>
      <c r="H3362" s="39">
        <v>44377</v>
      </c>
      <c r="I3362" s="38" t="s">
        <v>79</v>
      </c>
      <c r="J3362" s="38" t="s">
        <v>49</v>
      </c>
      <c r="M3362" s="38">
        <v>-688</v>
      </c>
      <c r="S3362" s="38">
        <v>-688</v>
      </c>
      <c r="AC3362" s="38">
        <v>-688</v>
      </c>
    </row>
    <row r="3363" spans="1:29" x14ac:dyDescent="0.2">
      <c r="A3363" s="38" t="s">
        <v>474</v>
      </c>
      <c r="B3363" s="38" t="s">
        <v>7049</v>
      </c>
      <c r="C3363" s="38" t="s">
        <v>7050</v>
      </c>
      <c r="D3363" s="38" t="s">
        <v>511</v>
      </c>
      <c r="E3363" s="38" t="s">
        <v>93</v>
      </c>
      <c r="F3363" s="38" t="s">
        <v>44</v>
      </c>
      <c r="G3363" s="38" t="s">
        <v>45</v>
      </c>
      <c r="H3363" s="39">
        <v>44377</v>
      </c>
      <c r="I3363" s="38" t="s">
        <v>89</v>
      </c>
      <c r="J3363" s="38" t="s">
        <v>49</v>
      </c>
      <c r="M3363" s="38">
        <v>-686</v>
      </c>
      <c r="S3363" s="38">
        <v>-686</v>
      </c>
      <c r="AC3363" s="38">
        <v>-686</v>
      </c>
    </row>
    <row r="3364" spans="1:29" x14ac:dyDescent="0.2">
      <c r="A3364" s="38" t="s">
        <v>474</v>
      </c>
      <c r="B3364" s="38" t="s">
        <v>7051</v>
      </c>
      <c r="C3364" s="38" t="s">
        <v>7052</v>
      </c>
      <c r="D3364" s="38" t="s">
        <v>477</v>
      </c>
      <c r="E3364" s="38" t="s">
        <v>93</v>
      </c>
      <c r="F3364" s="38" t="s">
        <v>369</v>
      </c>
      <c r="G3364" s="38" t="s">
        <v>45</v>
      </c>
      <c r="H3364" s="39">
        <v>44377</v>
      </c>
      <c r="I3364" s="38" t="s">
        <v>79</v>
      </c>
      <c r="J3364" s="38" t="s">
        <v>49</v>
      </c>
      <c r="M3364" s="38">
        <v>-685</v>
      </c>
      <c r="S3364" s="38">
        <v>-685</v>
      </c>
      <c r="AC3364" s="38">
        <v>-685</v>
      </c>
    </row>
    <row r="3365" spans="1:29" x14ac:dyDescent="0.2">
      <c r="A3365" s="38" t="s">
        <v>474</v>
      </c>
      <c r="B3365" s="38" t="s">
        <v>7053</v>
      </c>
      <c r="C3365" s="38" t="s">
        <v>7054</v>
      </c>
      <c r="D3365" s="38" t="s">
        <v>511</v>
      </c>
      <c r="E3365" s="38" t="s">
        <v>93</v>
      </c>
      <c r="F3365" s="38" t="s">
        <v>116</v>
      </c>
      <c r="G3365" s="38" t="s">
        <v>45</v>
      </c>
      <c r="H3365" s="39">
        <v>44377</v>
      </c>
      <c r="I3365" s="38" t="s">
        <v>89</v>
      </c>
      <c r="J3365" s="38" t="s">
        <v>49</v>
      </c>
      <c r="M3365" s="38">
        <v>-683</v>
      </c>
      <c r="S3365" s="38">
        <v>-683</v>
      </c>
      <c r="AC3365" s="38">
        <v>-683</v>
      </c>
    </row>
    <row r="3366" spans="1:29" x14ac:dyDescent="0.2">
      <c r="A3366" s="38" t="s">
        <v>474</v>
      </c>
      <c r="B3366" s="38" t="s">
        <v>7055</v>
      </c>
      <c r="C3366" s="38" t="s">
        <v>7056</v>
      </c>
      <c r="D3366" s="38" t="s">
        <v>511</v>
      </c>
      <c r="E3366" s="38" t="s">
        <v>93</v>
      </c>
      <c r="F3366" s="38" t="s">
        <v>369</v>
      </c>
      <c r="G3366" s="38" t="s">
        <v>45</v>
      </c>
      <c r="H3366" s="39">
        <v>44377</v>
      </c>
      <c r="I3366" s="38" t="s">
        <v>89</v>
      </c>
      <c r="J3366" s="38" t="s">
        <v>49</v>
      </c>
      <c r="M3366" s="38">
        <v>-683</v>
      </c>
      <c r="S3366" s="38">
        <v>-683</v>
      </c>
      <c r="AC3366" s="38">
        <v>-683</v>
      </c>
    </row>
    <row r="3367" spans="1:29" x14ac:dyDescent="0.2">
      <c r="A3367" s="38" t="s">
        <v>693</v>
      </c>
      <c r="B3367" s="38" t="s">
        <v>7057</v>
      </c>
      <c r="C3367" s="38" t="s">
        <v>7058</v>
      </c>
      <c r="D3367" s="38" t="s">
        <v>696</v>
      </c>
      <c r="E3367" s="38" t="s">
        <v>93</v>
      </c>
      <c r="F3367" s="38" t="s">
        <v>57</v>
      </c>
      <c r="G3367" s="38" t="s">
        <v>58</v>
      </c>
      <c r="H3367" s="39">
        <v>44377</v>
      </c>
      <c r="I3367" s="38" t="s">
        <v>79</v>
      </c>
      <c r="J3367" s="38" t="s">
        <v>49</v>
      </c>
      <c r="M3367" s="38">
        <v>-682</v>
      </c>
      <c r="S3367" s="38">
        <v>-682</v>
      </c>
      <c r="AC3367" s="38">
        <v>-682</v>
      </c>
    </row>
    <row r="3368" spans="1:29" x14ac:dyDescent="0.2">
      <c r="A3368" s="38" t="s">
        <v>474</v>
      </c>
      <c r="B3368" s="38" t="s">
        <v>7059</v>
      </c>
      <c r="C3368" s="38" t="s">
        <v>7060</v>
      </c>
      <c r="D3368" s="38" t="s">
        <v>511</v>
      </c>
      <c r="E3368" s="38" t="s">
        <v>93</v>
      </c>
      <c r="F3368" s="38" t="s">
        <v>44</v>
      </c>
      <c r="G3368" s="38" t="s">
        <v>45</v>
      </c>
      <c r="H3368" s="39">
        <v>44377</v>
      </c>
      <c r="I3368" s="38" t="s">
        <v>89</v>
      </c>
      <c r="J3368" s="38" t="s">
        <v>49</v>
      </c>
      <c r="M3368" s="38">
        <v>-680</v>
      </c>
      <c r="S3368" s="38">
        <v>-680</v>
      </c>
      <c r="AC3368" s="38">
        <v>-680</v>
      </c>
    </row>
    <row r="3369" spans="1:29" x14ac:dyDescent="0.2">
      <c r="A3369" s="38" t="s">
        <v>474</v>
      </c>
      <c r="B3369" s="38" t="s">
        <v>7061</v>
      </c>
      <c r="C3369" s="38" t="s">
        <v>7062</v>
      </c>
      <c r="D3369" s="38" t="s">
        <v>477</v>
      </c>
      <c r="E3369" s="38" t="s">
        <v>93</v>
      </c>
      <c r="F3369" s="38" t="s">
        <v>369</v>
      </c>
      <c r="G3369" s="38" t="s">
        <v>45</v>
      </c>
      <c r="H3369" s="39">
        <v>44377</v>
      </c>
      <c r="I3369" s="38" t="s">
        <v>79</v>
      </c>
      <c r="J3369" s="38" t="s">
        <v>49</v>
      </c>
      <c r="M3369" s="38">
        <v>-677</v>
      </c>
      <c r="S3369" s="38">
        <v>-677</v>
      </c>
      <c r="AC3369" s="38">
        <v>-677</v>
      </c>
    </row>
    <row r="3370" spans="1:29" x14ac:dyDescent="0.2">
      <c r="A3370" s="38" t="s">
        <v>262</v>
      </c>
      <c r="B3370" s="38" t="s">
        <v>7063</v>
      </c>
      <c r="C3370" s="38" t="s">
        <v>7064</v>
      </c>
      <c r="D3370" s="38" t="s">
        <v>522</v>
      </c>
      <c r="E3370" s="38" t="s">
        <v>93</v>
      </c>
      <c r="F3370" s="38" t="s">
        <v>116</v>
      </c>
      <c r="G3370" s="38" t="s">
        <v>45</v>
      </c>
      <c r="H3370" s="39">
        <v>44377</v>
      </c>
      <c r="I3370" s="38" t="s">
        <v>79</v>
      </c>
      <c r="J3370" s="38" t="s">
        <v>49</v>
      </c>
      <c r="M3370" s="38">
        <v>-675</v>
      </c>
      <c r="S3370" s="38">
        <v>-675</v>
      </c>
      <c r="AC3370" s="38">
        <v>-675</v>
      </c>
    </row>
    <row r="3371" spans="1:29" x14ac:dyDescent="0.2">
      <c r="A3371" s="38" t="s">
        <v>474</v>
      </c>
      <c r="B3371" s="38" t="s">
        <v>7065</v>
      </c>
      <c r="C3371" s="38" t="s">
        <v>7066</v>
      </c>
      <c r="D3371" s="38" t="s">
        <v>477</v>
      </c>
      <c r="E3371" s="38" t="s">
        <v>93</v>
      </c>
      <c r="F3371" s="38" t="s">
        <v>369</v>
      </c>
      <c r="G3371" s="38" t="s">
        <v>45</v>
      </c>
      <c r="H3371" s="39">
        <v>44377</v>
      </c>
      <c r="I3371" s="38" t="s">
        <v>79</v>
      </c>
      <c r="J3371" s="38" t="s">
        <v>49</v>
      </c>
      <c r="M3371" s="38">
        <v>-674</v>
      </c>
      <c r="S3371" s="38">
        <v>-674</v>
      </c>
      <c r="AC3371" s="38">
        <v>-674</v>
      </c>
    </row>
    <row r="3372" spans="1:29" x14ac:dyDescent="0.2">
      <c r="A3372" s="38" t="s">
        <v>474</v>
      </c>
      <c r="B3372" s="38" t="s">
        <v>7067</v>
      </c>
      <c r="C3372" s="38" t="s">
        <v>7068</v>
      </c>
      <c r="D3372" s="38" t="s">
        <v>511</v>
      </c>
      <c r="E3372" s="38" t="s">
        <v>93</v>
      </c>
      <c r="F3372" s="38" t="s">
        <v>109</v>
      </c>
      <c r="G3372" s="38" t="s">
        <v>69</v>
      </c>
      <c r="H3372" s="39">
        <v>44377</v>
      </c>
      <c r="I3372" s="38" t="s">
        <v>89</v>
      </c>
      <c r="J3372" s="38" t="s">
        <v>49</v>
      </c>
      <c r="M3372" s="38">
        <v>-673</v>
      </c>
      <c r="S3372" s="38">
        <v>-673</v>
      </c>
      <c r="AC3372" s="38">
        <v>-673</v>
      </c>
    </row>
    <row r="3373" spans="1:29" x14ac:dyDescent="0.2">
      <c r="A3373" s="38" t="s">
        <v>474</v>
      </c>
      <c r="B3373" s="38" t="s">
        <v>7069</v>
      </c>
      <c r="C3373" s="38" t="s">
        <v>7070</v>
      </c>
      <c r="D3373" s="38" t="s">
        <v>511</v>
      </c>
      <c r="E3373" s="38" t="s">
        <v>93</v>
      </c>
      <c r="F3373" s="38" t="s">
        <v>100</v>
      </c>
      <c r="G3373" s="38" t="s">
        <v>101</v>
      </c>
      <c r="H3373" s="39">
        <v>44377</v>
      </c>
      <c r="I3373" s="38" t="s">
        <v>89</v>
      </c>
      <c r="J3373" s="38" t="s">
        <v>49</v>
      </c>
      <c r="M3373" s="38">
        <v>-673</v>
      </c>
      <c r="S3373" s="38">
        <v>-673</v>
      </c>
      <c r="AC3373" s="38">
        <v>-673</v>
      </c>
    </row>
    <row r="3374" spans="1:29" x14ac:dyDescent="0.2">
      <c r="A3374" s="38" t="s">
        <v>693</v>
      </c>
      <c r="B3374" s="38" t="s">
        <v>7071</v>
      </c>
      <c r="C3374" s="38" t="s">
        <v>7072</v>
      </c>
      <c r="D3374" s="38" t="s">
        <v>696</v>
      </c>
      <c r="E3374" s="38" t="s">
        <v>93</v>
      </c>
      <c r="F3374" s="38" t="s">
        <v>100</v>
      </c>
      <c r="G3374" s="38" t="s">
        <v>101</v>
      </c>
      <c r="H3374" s="39">
        <v>44377</v>
      </c>
      <c r="I3374" s="38" t="s">
        <v>89</v>
      </c>
      <c r="J3374" s="38" t="s">
        <v>49</v>
      </c>
      <c r="M3374" s="38">
        <v>-672</v>
      </c>
      <c r="S3374" s="38">
        <v>-672</v>
      </c>
      <c r="AC3374" s="38">
        <v>-672</v>
      </c>
    </row>
    <row r="3375" spans="1:29" x14ac:dyDescent="0.2">
      <c r="A3375" s="38" t="s">
        <v>262</v>
      </c>
      <c r="B3375" s="38" t="s">
        <v>7073</v>
      </c>
      <c r="C3375" s="38" t="s">
        <v>7074</v>
      </c>
      <c r="D3375" s="38" t="s">
        <v>528</v>
      </c>
      <c r="E3375" s="38" t="s">
        <v>93</v>
      </c>
      <c r="F3375" s="38" t="s">
        <v>114</v>
      </c>
      <c r="G3375" s="38" t="s">
        <v>69</v>
      </c>
      <c r="H3375" s="39">
        <v>44377</v>
      </c>
      <c r="I3375" s="38" t="s">
        <v>79</v>
      </c>
      <c r="J3375" s="38" t="s">
        <v>43</v>
      </c>
      <c r="M3375" s="38">
        <v>-671</v>
      </c>
      <c r="S3375" s="38">
        <v>-671</v>
      </c>
      <c r="AC3375" s="38">
        <v>-671</v>
      </c>
    </row>
    <row r="3376" spans="1:29" x14ac:dyDescent="0.2">
      <c r="A3376" s="38" t="s">
        <v>759</v>
      </c>
      <c r="B3376" s="38" t="s">
        <v>7075</v>
      </c>
      <c r="C3376" s="38" t="s">
        <v>7076</v>
      </c>
      <c r="D3376" s="38" t="s">
        <v>762</v>
      </c>
      <c r="E3376" s="38" t="s">
        <v>93</v>
      </c>
      <c r="F3376" s="38" t="s">
        <v>112</v>
      </c>
      <c r="G3376" s="38" t="s">
        <v>113</v>
      </c>
      <c r="H3376" s="39">
        <v>44377</v>
      </c>
      <c r="I3376" s="38" t="s">
        <v>79</v>
      </c>
      <c r="J3376" s="38" t="s">
        <v>49</v>
      </c>
      <c r="M3376" s="38">
        <v>-671</v>
      </c>
      <c r="S3376" s="38">
        <v>-671</v>
      </c>
      <c r="AC3376" s="38">
        <v>-671</v>
      </c>
    </row>
    <row r="3377" spans="1:29" x14ac:dyDescent="0.2">
      <c r="A3377" s="38" t="s">
        <v>502</v>
      </c>
      <c r="B3377" s="38" t="s">
        <v>7077</v>
      </c>
      <c r="C3377" s="38" t="s">
        <v>7078</v>
      </c>
      <c r="D3377" s="38" t="s">
        <v>616</v>
      </c>
      <c r="E3377" s="38" t="s">
        <v>93</v>
      </c>
      <c r="F3377" s="38" t="s">
        <v>1047</v>
      </c>
      <c r="G3377" s="38" t="s">
        <v>53</v>
      </c>
      <c r="H3377" s="39">
        <v>44377</v>
      </c>
      <c r="I3377" s="38" t="s">
        <v>79</v>
      </c>
      <c r="J3377" s="38" t="s">
        <v>49</v>
      </c>
      <c r="M3377" s="38">
        <v>-670</v>
      </c>
      <c r="S3377" s="38">
        <v>-670</v>
      </c>
      <c r="AC3377" s="38">
        <v>-670</v>
      </c>
    </row>
    <row r="3378" spans="1:29" x14ac:dyDescent="0.2">
      <c r="A3378" s="38" t="s">
        <v>474</v>
      </c>
      <c r="B3378" s="38" t="s">
        <v>7079</v>
      </c>
      <c r="C3378" s="38" t="s">
        <v>7080</v>
      </c>
      <c r="D3378" s="38" t="s">
        <v>511</v>
      </c>
      <c r="E3378" s="38" t="s">
        <v>93</v>
      </c>
      <c r="F3378" s="38" t="s">
        <v>68</v>
      </c>
      <c r="G3378" s="38" t="s">
        <v>69</v>
      </c>
      <c r="H3378" s="39">
        <v>44377</v>
      </c>
      <c r="I3378" s="38" t="s">
        <v>79</v>
      </c>
      <c r="J3378" s="38" t="s">
        <v>49</v>
      </c>
      <c r="M3378" s="38">
        <v>-669</v>
      </c>
      <c r="S3378" s="38">
        <v>-669</v>
      </c>
      <c r="AC3378" s="38">
        <v>-669</v>
      </c>
    </row>
    <row r="3379" spans="1:29" x14ac:dyDescent="0.2">
      <c r="A3379" s="38" t="s">
        <v>361</v>
      </c>
      <c r="B3379" s="38" t="s">
        <v>7081</v>
      </c>
      <c r="C3379" s="38" t="s">
        <v>7082</v>
      </c>
      <c r="D3379" s="38" t="s">
        <v>712</v>
      </c>
      <c r="E3379" s="38" t="s">
        <v>93</v>
      </c>
      <c r="F3379" s="38" t="s">
        <v>102</v>
      </c>
      <c r="G3379" s="38" t="s">
        <v>69</v>
      </c>
      <c r="H3379" s="39">
        <v>44377</v>
      </c>
      <c r="I3379" s="38" t="s">
        <v>79</v>
      </c>
      <c r="J3379" s="38" t="s">
        <v>49</v>
      </c>
      <c r="M3379" s="38">
        <v>-668</v>
      </c>
      <c r="S3379" s="38">
        <v>-668</v>
      </c>
      <c r="AC3379" s="38">
        <v>-668</v>
      </c>
    </row>
    <row r="3380" spans="1:29" x14ac:dyDescent="0.2">
      <c r="A3380" s="38" t="s">
        <v>474</v>
      </c>
      <c r="B3380" s="38" t="s">
        <v>7083</v>
      </c>
      <c r="C3380" s="38" t="s">
        <v>7084</v>
      </c>
      <c r="D3380" s="38" t="s">
        <v>511</v>
      </c>
      <c r="E3380" s="38" t="s">
        <v>93</v>
      </c>
      <c r="F3380" s="38" t="s">
        <v>86</v>
      </c>
      <c r="G3380" s="38" t="s">
        <v>45</v>
      </c>
      <c r="H3380" s="39">
        <v>44377</v>
      </c>
      <c r="I3380" s="38" t="s">
        <v>79</v>
      </c>
      <c r="J3380" s="38" t="s">
        <v>49</v>
      </c>
      <c r="M3380" s="38">
        <v>-668</v>
      </c>
      <c r="S3380" s="38">
        <v>-668</v>
      </c>
      <c r="AC3380" s="38">
        <v>-668</v>
      </c>
    </row>
    <row r="3381" spans="1:29" x14ac:dyDescent="0.2">
      <c r="A3381" s="38" t="s">
        <v>474</v>
      </c>
      <c r="B3381" s="38" t="s">
        <v>7085</v>
      </c>
      <c r="C3381" s="38" t="s">
        <v>7086</v>
      </c>
      <c r="D3381" s="38" t="s">
        <v>477</v>
      </c>
      <c r="E3381" s="38" t="s">
        <v>93</v>
      </c>
      <c r="F3381" s="38" t="s">
        <v>369</v>
      </c>
      <c r="G3381" s="38" t="s">
        <v>45</v>
      </c>
      <c r="H3381" s="39">
        <v>44377</v>
      </c>
      <c r="I3381" s="38" t="s">
        <v>79</v>
      </c>
      <c r="J3381" s="38" t="s">
        <v>49</v>
      </c>
      <c r="M3381" s="38">
        <v>-668</v>
      </c>
      <c r="S3381" s="38">
        <v>-668</v>
      </c>
      <c r="AC3381" s="38">
        <v>-668</v>
      </c>
    </row>
    <row r="3382" spans="1:29" x14ac:dyDescent="0.2">
      <c r="A3382" s="38" t="s">
        <v>262</v>
      </c>
      <c r="B3382" s="38" t="s">
        <v>7087</v>
      </c>
      <c r="C3382" s="38" t="s">
        <v>7088</v>
      </c>
      <c r="D3382" s="38" t="s">
        <v>525</v>
      </c>
      <c r="E3382" s="38" t="s">
        <v>93</v>
      </c>
      <c r="F3382" s="38" t="s">
        <v>114</v>
      </c>
      <c r="G3382" s="38" t="s">
        <v>69</v>
      </c>
      <c r="H3382" s="39">
        <v>44377</v>
      </c>
      <c r="I3382" s="38" t="s">
        <v>89</v>
      </c>
      <c r="J3382" s="38" t="s">
        <v>49</v>
      </c>
      <c r="M3382" s="38">
        <v>-666</v>
      </c>
      <c r="S3382" s="38">
        <v>-666</v>
      </c>
      <c r="AC3382" s="38">
        <v>-666</v>
      </c>
    </row>
    <row r="3383" spans="1:29" x14ac:dyDescent="0.2">
      <c r="A3383" s="38" t="s">
        <v>361</v>
      </c>
      <c r="B3383" s="38" t="s">
        <v>7089</v>
      </c>
      <c r="C3383" s="38" t="s">
        <v>7090</v>
      </c>
      <c r="D3383" s="38" t="s">
        <v>712</v>
      </c>
      <c r="E3383" s="38" t="s">
        <v>93</v>
      </c>
      <c r="F3383" s="38" t="s">
        <v>50</v>
      </c>
      <c r="G3383" s="38" t="s">
        <v>51</v>
      </c>
      <c r="H3383" s="39">
        <v>44377</v>
      </c>
      <c r="I3383" s="38" t="s">
        <v>79</v>
      </c>
      <c r="J3383" s="38" t="s">
        <v>49</v>
      </c>
      <c r="M3383" s="38">
        <v>-666</v>
      </c>
      <c r="S3383" s="38">
        <v>-666</v>
      </c>
      <c r="AC3383" s="38">
        <v>-666</v>
      </c>
    </row>
    <row r="3384" spans="1:29" x14ac:dyDescent="0.2">
      <c r="A3384" s="38" t="s">
        <v>474</v>
      </c>
      <c r="B3384" s="38" t="s">
        <v>7091</v>
      </c>
      <c r="C3384" s="38" t="s">
        <v>7092</v>
      </c>
      <c r="D3384" s="38" t="s">
        <v>511</v>
      </c>
      <c r="E3384" s="38" t="s">
        <v>93</v>
      </c>
      <c r="F3384" s="38" t="s">
        <v>116</v>
      </c>
      <c r="G3384" s="38" t="s">
        <v>45</v>
      </c>
      <c r="H3384" s="39">
        <v>44377</v>
      </c>
      <c r="I3384" s="38" t="s">
        <v>79</v>
      </c>
      <c r="J3384" s="38" t="s">
        <v>49</v>
      </c>
      <c r="M3384" s="38">
        <v>-666</v>
      </c>
      <c r="S3384" s="38">
        <v>-666</v>
      </c>
      <c r="AC3384" s="38">
        <v>-666</v>
      </c>
    </row>
    <row r="3385" spans="1:29" x14ac:dyDescent="0.2">
      <c r="A3385" s="38" t="s">
        <v>361</v>
      </c>
      <c r="B3385" s="38" t="s">
        <v>7093</v>
      </c>
      <c r="C3385" s="38" t="s">
        <v>7094</v>
      </c>
      <c r="D3385" s="38" t="s">
        <v>712</v>
      </c>
      <c r="E3385" s="38" t="s">
        <v>93</v>
      </c>
      <c r="F3385" s="38" t="s">
        <v>52</v>
      </c>
      <c r="G3385" s="38" t="s">
        <v>53</v>
      </c>
      <c r="H3385" s="39">
        <v>44377</v>
      </c>
      <c r="I3385" s="38" t="s">
        <v>89</v>
      </c>
      <c r="J3385" s="38" t="s">
        <v>49</v>
      </c>
      <c r="M3385" s="38">
        <v>-663</v>
      </c>
      <c r="S3385" s="38">
        <v>-663</v>
      </c>
      <c r="AC3385" s="38">
        <v>-663</v>
      </c>
    </row>
    <row r="3386" spans="1:29" x14ac:dyDescent="0.2">
      <c r="A3386" s="38" t="s">
        <v>1257</v>
      </c>
      <c r="B3386" s="38" t="s">
        <v>7095</v>
      </c>
      <c r="C3386" s="38" t="s">
        <v>7096</v>
      </c>
      <c r="D3386" s="38" t="s">
        <v>1260</v>
      </c>
      <c r="E3386" s="38" t="s">
        <v>93</v>
      </c>
      <c r="F3386" s="38" t="s">
        <v>4351</v>
      </c>
      <c r="G3386" s="38" t="s">
        <v>113</v>
      </c>
      <c r="H3386" s="39">
        <v>44377</v>
      </c>
      <c r="I3386" s="38" t="s">
        <v>79</v>
      </c>
      <c r="J3386" s="38" t="s">
        <v>49</v>
      </c>
      <c r="M3386" s="38">
        <v>-662</v>
      </c>
      <c r="S3386" s="38">
        <v>-662</v>
      </c>
      <c r="AC3386" s="38">
        <v>-662</v>
      </c>
    </row>
    <row r="3387" spans="1:29" x14ac:dyDescent="0.2">
      <c r="A3387" s="38" t="s">
        <v>608</v>
      </c>
      <c r="B3387" s="38" t="s">
        <v>7097</v>
      </c>
      <c r="C3387" s="38" t="s">
        <v>7098</v>
      </c>
      <c r="D3387" s="38" t="s">
        <v>611</v>
      </c>
      <c r="E3387" s="38" t="s">
        <v>93</v>
      </c>
      <c r="F3387" s="38" t="s">
        <v>57</v>
      </c>
      <c r="G3387" s="38" t="s">
        <v>58</v>
      </c>
      <c r="H3387" s="39">
        <v>44377</v>
      </c>
      <c r="I3387" s="38" t="s">
        <v>79</v>
      </c>
      <c r="J3387" s="38" t="s">
        <v>49</v>
      </c>
      <c r="M3387" s="38">
        <v>-661</v>
      </c>
      <c r="S3387" s="38">
        <v>-661</v>
      </c>
      <c r="AC3387" s="38">
        <v>-661</v>
      </c>
    </row>
    <row r="3388" spans="1:29" x14ac:dyDescent="0.2">
      <c r="A3388" s="38" t="s">
        <v>262</v>
      </c>
      <c r="B3388" s="38" t="s">
        <v>7099</v>
      </c>
      <c r="C3388" s="38" t="s">
        <v>7100</v>
      </c>
      <c r="D3388" s="38" t="s">
        <v>525</v>
      </c>
      <c r="E3388" s="38" t="s">
        <v>93</v>
      </c>
      <c r="F3388" s="38" t="s">
        <v>364</v>
      </c>
      <c r="G3388" s="38" t="s">
        <v>69</v>
      </c>
      <c r="H3388" s="39">
        <v>44377</v>
      </c>
      <c r="I3388" s="38" t="s">
        <v>79</v>
      </c>
      <c r="J3388" s="38" t="s">
        <v>82</v>
      </c>
      <c r="M3388" s="38">
        <v>-660</v>
      </c>
      <c r="S3388" s="38">
        <v>-660</v>
      </c>
      <c r="AC3388" s="38">
        <v>-660</v>
      </c>
    </row>
    <row r="3389" spans="1:29" x14ac:dyDescent="0.2">
      <c r="A3389" s="38" t="s">
        <v>474</v>
      </c>
      <c r="B3389" s="38" t="s">
        <v>7101</v>
      </c>
      <c r="C3389" s="38" t="s">
        <v>7102</v>
      </c>
      <c r="D3389" s="38" t="s">
        <v>511</v>
      </c>
      <c r="E3389" s="38" t="s">
        <v>93</v>
      </c>
      <c r="F3389" s="38" t="s">
        <v>116</v>
      </c>
      <c r="G3389" s="38" t="s">
        <v>45</v>
      </c>
      <c r="H3389" s="39">
        <v>44377</v>
      </c>
      <c r="I3389" s="38" t="s">
        <v>79</v>
      </c>
      <c r="J3389" s="38" t="s">
        <v>49</v>
      </c>
      <c r="M3389" s="38">
        <v>-659</v>
      </c>
      <c r="S3389" s="38">
        <v>-659</v>
      </c>
      <c r="AC3389" s="38">
        <v>-659</v>
      </c>
    </row>
    <row r="3390" spans="1:29" x14ac:dyDescent="0.2">
      <c r="A3390" s="38" t="s">
        <v>474</v>
      </c>
      <c r="B3390" s="38" t="s">
        <v>7103</v>
      </c>
      <c r="C3390" s="38" t="s">
        <v>7104</v>
      </c>
      <c r="D3390" s="38" t="s">
        <v>511</v>
      </c>
      <c r="E3390" s="38" t="s">
        <v>93</v>
      </c>
      <c r="F3390" s="38" t="s">
        <v>44</v>
      </c>
      <c r="G3390" s="38" t="s">
        <v>45</v>
      </c>
      <c r="H3390" s="39">
        <v>44377</v>
      </c>
      <c r="I3390" s="38" t="s">
        <v>79</v>
      </c>
      <c r="J3390" s="38" t="s">
        <v>49</v>
      </c>
      <c r="M3390" s="38">
        <v>-659</v>
      </c>
      <c r="S3390" s="38">
        <v>-659</v>
      </c>
      <c r="AC3390" s="38">
        <v>-659</v>
      </c>
    </row>
    <row r="3391" spans="1:29" x14ac:dyDescent="0.2">
      <c r="A3391" s="38" t="s">
        <v>474</v>
      </c>
      <c r="B3391" s="38" t="s">
        <v>7105</v>
      </c>
      <c r="C3391" s="38" t="s">
        <v>7106</v>
      </c>
      <c r="D3391" s="38" t="s">
        <v>511</v>
      </c>
      <c r="E3391" s="38" t="s">
        <v>93</v>
      </c>
      <c r="F3391" s="38" t="s">
        <v>44</v>
      </c>
      <c r="G3391" s="38" t="s">
        <v>45</v>
      </c>
      <c r="H3391" s="39">
        <v>44377</v>
      </c>
      <c r="I3391" s="38" t="s">
        <v>79</v>
      </c>
      <c r="J3391" s="38" t="s">
        <v>49</v>
      </c>
      <c r="M3391" s="38">
        <v>-658</v>
      </c>
      <c r="S3391" s="38">
        <v>-658</v>
      </c>
      <c r="AC3391" s="38">
        <v>-658</v>
      </c>
    </row>
    <row r="3392" spans="1:29" x14ac:dyDescent="0.2">
      <c r="A3392" s="38" t="s">
        <v>474</v>
      </c>
      <c r="B3392" s="38" t="s">
        <v>7107</v>
      </c>
      <c r="C3392" s="38" t="s">
        <v>7108</v>
      </c>
      <c r="D3392" s="38" t="s">
        <v>511</v>
      </c>
      <c r="E3392" s="38" t="s">
        <v>93</v>
      </c>
      <c r="F3392" s="38" t="s">
        <v>369</v>
      </c>
      <c r="G3392" s="38" t="s">
        <v>45</v>
      </c>
      <c r="H3392" s="39">
        <v>44377</v>
      </c>
      <c r="I3392" s="38" t="s">
        <v>89</v>
      </c>
      <c r="J3392" s="38" t="s">
        <v>49</v>
      </c>
      <c r="M3392" s="38">
        <v>-655</v>
      </c>
      <c r="S3392" s="38">
        <v>-655</v>
      </c>
      <c r="AC3392" s="38">
        <v>-655</v>
      </c>
    </row>
    <row r="3393" spans="1:29" x14ac:dyDescent="0.2">
      <c r="A3393" s="38" t="s">
        <v>262</v>
      </c>
      <c r="B3393" s="38" t="s">
        <v>7109</v>
      </c>
      <c r="C3393" s="38" t="s">
        <v>7110</v>
      </c>
      <c r="D3393" s="38" t="s">
        <v>356</v>
      </c>
      <c r="E3393" s="38" t="s">
        <v>46</v>
      </c>
      <c r="F3393" s="38" t="s">
        <v>114</v>
      </c>
      <c r="G3393" s="38" t="s">
        <v>69</v>
      </c>
      <c r="H3393" s="39">
        <v>44377</v>
      </c>
      <c r="I3393" s="38" t="s">
        <v>42</v>
      </c>
      <c r="J3393" s="38" t="s">
        <v>82</v>
      </c>
      <c r="M3393" s="38">
        <v>-654</v>
      </c>
      <c r="S3393" s="38">
        <v>-654</v>
      </c>
      <c r="AC3393" s="38">
        <v>-654</v>
      </c>
    </row>
    <row r="3394" spans="1:29" x14ac:dyDescent="0.2">
      <c r="A3394" s="38" t="s">
        <v>474</v>
      </c>
      <c r="B3394" s="38" t="s">
        <v>7111</v>
      </c>
      <c r="C3394" s="38" t="s">
        <v>7112</v>
      </c>
      <c r="D3394" s="38" t="s">
        <v>511</v>
      </c>
      <c r="E3394" s="38" t="s">
        <v>93</v>
      </c>
      <c r="F3394" s="38" t="s">
        <v>44</v>
      </c>
      <c r="G3394" s="38" t="s">
        <v>45</v>
      </c>
      <c r="H3394" s="39">
        <v>44377</v>
      </c>
      <c r="I3394" s="38" t="s">
        <v>79</v>
      </c>
      <c r="J3394" s="38" t="s">
        <v>49</v>
      </c>
      <c r="M3394" s="38">
        <v>-654</v>
      </c>
      <c r="S3394" s="38">
        <v>-654</v>
      </c>
      <c r="AC3394" s="38">
        <v>-654</v>
      </c>
    </row>
    <row r="3395" spans="1:29" x14ac:dyDescent="0.2">
      <c r="A3395" s="38" t="s">
        <v>474</v>
      </c>
      <c r="B3395" s="38" t="s">
        <v>7113</v>
      </c>
      <c r="C3395" s="38" t="s">
        <v>7114</v>
      </c>
      <c r="D3395" s="38" t="s">
        <v>511</v>
      </c>
      <c r="E3395" s="38" t="s">
        <v>93</v>
      </c>
      <c r="F3395" s="38" t="s">
        <v>44</v>
      </c>
      <c r="G3395" s="38" t="s">
        <v>45</v>
      </c>
      <c r="H3395" s="39">
        <v>44377</v>
      </c>
      <c r="I3395" s="38" t="s">
        <v>89</v>
      </c>
      <c r="J3395" s="38" t="s">
        <v>49</v>
      </c>
      <c r="M3395" s="38">
        <v>-653</v>
      </c>
      <c r="S3395" s="38">
        <v>-653</v>
      </c>
      <c r="AC3395" s="38">
        <v>-653</v>
      </c>
    </row>
    <row r="3396" spans="1:29" x14ac:dyDescent="0.2">
      <c r="A3396" s="38" t="s">
        <v>693</v>
      </c>
      <c r="B3396" s="38" t="s">
        <v>7115</v>
      </c>
      <c r="C3396" s="38" t="s">
        <v>7116</v>
      </c>
      <c r="D3396" s="38" t="s">
        <v>696</v>
      </c>
      <c r="E3396" s="38" t="s">
        <v>93</v>
      </c>
      <c r="F3396" s="38" t="s">
        <v>57</v>
      </c>
      <c r="G3396" s="38" t="s">
        <v>58</v>
      </c>
      <c r="H3396" s="39">
        <v>44377</v>
      </c>
      <c r="I3396" s="38" t="s">
        <v>89</v>
      </c>
      <c r="J3396" s="38" t="s">
        <v>49</v>
      </c>
      <c r="M3396" s="38">
        <v>-653</v>
      </c>
      <c r="S3396" s="38">
        <v>-653</v>
      </c>
      <c r="AC3396" s="38">
        <v>-653</v>
      </c>
    </row>
    <row r="3397" spans="1:29" x14ac:dyDescent="0.2">
      <c r="A3397" s="38" t="s">
        <v>502</v>
      </c>
      <c r="B3397" s="38" t="s">
        <v>7117</v>
      </c>
      <c r="C3397" s="38" t="s">
        <v>7118</v>
      </c>
      <c r="D3397" s="38" t="s">
        <v>616</v>
      </c>
      <c r="E3397" s="38" t="s">
        <v>93</v>
      </c>
      <c r="F3397" s="38" t="s">
        <v>52</v>
      </c>
      <c r="G3397" s="38" t="s">
        <v>53</v>
      </c>
      <c r="H3397" s="39">
        <v>44377</v>
      </c>
      <c r="I3397" s="38" t="s">
        <v>79</v>
      </c>
      <c r="J3397" s="38" t="s">
        <v>49</v>
      </c>
      <c r="M3397" s="38">
        <v>-651</v>
      </c>
      <c r="S3397" s="38">
        <v>-651</v>
      </c>
      <c r="AC3397" s="38">
        <v>-651</v>
      </c>
    </row>
    <row r="3398" spans="1:29" x14ac:dyDescent="0.2">
      <c r="A3398" s="38" t="s">
        <v>474</v>
      </c>
      <c r="B3398" s="38" t="s">
        <v>7119</v>
      </c>
      <c r="C3398" s="38" t="s">
        <v>7120</v>
      </c>
      <c r="D3398" s="38" t="s">
        <v>511</v>
      </c>
      <c r="E3398" s="38" t="s">
        <v>93</v>
      </c>
      <c r="F3398" s="38" t="s">
        <v>44</v>
      </c>
      <c r="G3398" s="38" t="s">
        <v>45</v>
      </c>
      <c r="H3398" s="39">
        <v>44377</v>
      </c>
      <c r="I3398" s="38" t="s">
        <v>79</v>
      </c>
      <c r="J3398" s="38" t="s">
        <v>82</v>
      </c>
      <c r="M3398" s="38">
        <v>-651</v>
      </c>
      <c r="S3398" s="38">
        <v>-651</v>
      </c>
      <c r="AC3398" s="38">
        <v>-651</v>
      </c>
    </row>
    <row r="3399" spans="1:29" x14ac:dyDescent="0.2">
      <c r="A3399" s="38" t="s">
        <v>474</v>
      </c>
      <c r="B3399" s="38" t="s">
        <v>7121</v>
      </c>
      <c r="C3399" s="38" t="s">
        <v>7122</v>
      </c>
      <c r="D3399" s="38" t="s">
        <v>511</v>
      </c>
      <c r="E3399" s="38" t="s">
        <v>93</v>
      </c>
      <c r="F3399" s="38" t="s">
        <v>44</v>
      </c>
      <c r="G3399" s="38" t="s">
        <v>45</v>
      </c>
      <c r="H3399" s="39">
        <v>44377</v>
      </c>
      <c r="I3399" s="38" t="s">
        <v>79</v>
      </c>
      <c r="J3399" s="38" t="s">
        <v>49</v>
      </c>
      <c r="M3399" s="38">
        <v>-651</v>
      </c>
      <c r="S3399" s="38">
        <v>-651</v>
      </c>
      <c r="AC3399" s="38">
        <v>-651</v>
      </c>
    </row>
    <row r="3400" spans="1:29" x14ac:dyDescent="0.2">
      <c r="A3400" s="38" t="s">
        <v>262</v>
      </c>
      <c r="B3400" s="38" t="s">
        <v>7123</v>
      </c>
      <c r="C3400" s="38" t="s">
        <v>7124</v>
      </c>
      <c r="D3400" s="38" t="s">
        <v>451</v>
      </c>
      <c r="E3400" s="38" t="s">
        <v>93</v>
      </c>
      <c r="F3400" s="38" t="s">
        <v>116</v>
      </c>
      <c r="G3400" s="38" t="s">
        <v>45</v>
      </c>
      <c r="H3400" s="39">
        <v>44377</v>
      </c>
      <c r="I3400" s="38" t="s">
        <v>79</v>
      </c>
      <c r="J3400" s="38" t="s">
        <v>49</v>
      </c>
      <c r="M3400" s="38">
        <v>-650</v>
      </c>
      <c r="S3400" s="38">
        <v>-650</v>
      </c>
      <c r="AC3400" s="38">
        <v>-650</v>
      </c>
    </row>
    <row r="3401" spans="1:29" x14ac:dyDescent="0.2">
      <c r="A3401" s="38" t="s">
        <v>502</v>
      </c>
      <c r="B3401" s="38" t="s">
        <v>7125</v>
      </c>
      <c r="C3401" s="38" t="s">
        <v>7126</v>
      </c>
      <c r="D3401" s="38" t="s">
        <v>616</v>
      </c>
      <c r="E3401" s="38" t="s">
        <v>93</v>
      </c>
      <c r="F3401" s="38" t="s">
        <v>460</v>
      </c>
      <c r="G3401" s="38" t="s">
        <v>461</v>
      </c>
      <c r="H3401" s="39">
        <v>44377</v>
      </c>
      <c r="I3401" s="38" t="s">
        <v>89</v>
      </c>
      <c r="J3401" s="38" t="s">
        <v>49</v>
      </c>
      <c r="M3401" s="38">
        <v>-650</v>
      </c>
      <c r="S3401" s="38">
        <v>-650</v>
      </c>
      <c r="AC3401" s="38">
        <v>-650</v>
      </c>
    </row>
    <row r="3402" spans="1:29" x14ac:dyDescent="0.2">
      <c r="A3402" s="38" t="s">
        <v>502</v>
      </c>
      <c r="B3402" s="38" t="s">
        <v>7127</v>
      </c>
      <c r="C3402" s="38" t="s">
        <v>7128</v>
      </c>
      <c r="D3402" s="38" t="s">
        <v>616</v>
      </c>
      <c r="E3402" s="38" t="s">
        <v>93</v>
      </c>
      <c r="F3402" s="38" t="s">
        <v>460</v>
      </c>
      <c r="G3402" s="38" t="s">
        <v>461</v>
      </c>
      <c r="H3402" s="39">
        <v>44377</v>
      </c>
      <c r="I3402" s="38" t="s">
        <v>89</v>
      </c>
      <c r="J3402" s="38" t="s">
        <v>49</v>
      </c>
      <c r="M3402" s="38">
        <v>-650</v>
      </c>
      <c r="S3402" s="38">
        <v>-650</v>
      </c>
      <c r="AC3402" s="38">
        <v>-650</v>
      </c>
    </row>
    <row r="3403" spans="1:29" x14ac:dyDescent="0.2">
      <c r="A3403" s="38" t="s">
        <v>474</v>
      </c>
      <c r="B3403" s="38" t="s">
        <v>7129</v>
      </c>
      <c r="C3403" s="38" t="s">
        <v>7130</v>
      </c>
      <c r="D3403" s="38" t="s">
        <v>511</v>
      </c>
      <c r="E3403" s="38" t="s">
        <v>93</v>
      </c>
      <c r="F3403" s="38" t="s">
        <v>369</v>
      </c>
      <c r="G3403" s="38" t="s">
        <v>45</v>
      </c>
      <c r="H3403" s="39">
        <v>44377</v>
      </c>
      <c r="I3403" s="38" t="s">
        <v>79</v>
      </c>
      <c r="J3403" s="38" t="s">
        <v>49</v>
      </c>
      <c r="M3403" s="38">
        <v>-650</v>
      </c>
      <c r="S3403" s="38">
        <v>-650</v>
      </c>
      <c r="AC3403" s="38">
        <v>-650</v>
      </c>
    </row>
    <row r="3404" spans="1:29" x14ac:dyDescent="0.2">
      <c r="A3404" s="38" t="s">
        <v>474</v>
      </c>
      <c r="B3404" s="38" t="s">
        <v>7131</v>
      </c>
      <c r="C3404" s="38" t="s">
        <v>7132</v>
      </c>
      <c r="D3404" s="38" t="s">
        <v>477</v>
      </c>
      <c r="E3404" s="38" t="s">
        <v>93</v>
      </c>
      <c r="F3404" s="38" t="s">
        <v>369</v>
      </c>
      <c r="G3404" s="38" t="s">
        <v>45</v>
      </c>
      <c r="H3404" s="39">
        <v>44377</v>
      </c>
      <c r="I3404" s="38" t="s">
        <v>89</v>
      </c>
      <c r="J3404" s="38" t="s">
        <v>49</v>
      </c>
      <c r="M3404" s="38">
        <v>-650</v>
      </c>
      <c r="S3404" s="38">
        <v>-650</v>
      </c>
      <c r="AC3404" s="38">
        <v>-650</v>
      </c>
    </row>
    <row r="3405" spans="1:29" x14ac:dyDescent="0.2">
      <c r="A3405" s="38" t="s">
        <v>759</v>
      </c>
      <c r="B3405" s="38" t="s">
        <v>7133</v>
      </c>
      <c r="C3405" s="38" t="s">
        <v>7134</v>
      </c>
      <c r="D3405" s="38" t="s">
        <v>762</v>
      </c>
      <c r="E3405" s="38" t="s">
        <v>93</v>
      </c>
      <c r="F3405" s="38" t="s">
        <v>77</v>
      </c>
      <c r="G3405" s="38" t="s">
        <v>78</v>
      </c>
      <c r="H3405" s="39">
        <v>44377</v>
      </c>
      <c r="I3405" s="38" t="s">
        <v>89</v>
      </c>
      <c r="J3405" s="38" t="s">
        <v>49</v>
      </c>
      <c r="M3405" s="38">
        <v>-650</v>
      </c>
      <c r="S3405" s="38">
        <v>-650</v>
      </c>
      <c r="AC3405" s="38">
        <v>-650</v>
      </c>
    </row>
    <row r="3406" spans="1:29" x14ac:dyDescent="0.2">
      <c r="A3406" s="38" t="s">
        <v>693</v>
      </c>
      <c r="B3406" s="38" t="s">
        <v>7135</v>
      </c>
      <c r="C3406" s="38" t="s">
        <v>7136</v>
      </c>
      <c r="D3406" s="38" t="s">
        <v>696</v>
      </c>
      <c r="E3406" s="38" t="s">
        <v>93</v>
      </c>
      <c r="F3406" s="38" t="s">
        <v>100</v>
      </c>
      <c r="G3406" s="38" t="s">
        <v>101</v>
      </c>
      <c r="H3406" s="39">
        <v>44377</v>
      </c>
      <c r="I3406" s="38" t="s">
        <v>79</v>
      </c>
      <c r="J3406" s="38" t="s">
        <v>49</v>
      </c>
      <c r="M3406" s="38">
        <v>-650</v>
      </c>
      <c r="S3406" s="38">
        <v>-650</v>
      </c>
      <c r="AC3406" s="38">
        <v>-650</v>
      </c>
    </row>
    <row r="3407" spans="1:29" x14ac:dyDescent="0.2">
      <c r="A3407" s="38" t="s">
        <v>474</v>
      </c>
      <c r="B3407" s="38" t="s">
        <v>7137</v>
      </c>
      <c r="C3407" s="38" t="s">
        <v>7138</v>
      </c>
      <c r="D3407" s="38" t="s">
        <v>511</v>
      </c>
      <c r="E3407" s="38" t="s">
        <v>93</v>
      </c>
      <c r="F3407" s="38" t="s">
        <v>44</v>
      </c>
      <c r="G3407" s="38" t="s">
        <v>45</v>
      </c>
      <c r="H3407" s="39">
        <v>44377</v>
      </c>
      <c r="I3407" s="38" t="s">
        <v>79</v>
      </c>
      <c r="J3407" s="38" t="s">
        <v>49</v>
      </c>
      <c r="M3407" s="38">
        <v>-647</v>
      </c>
      <c r="S3407" s="38">
        <v>-647</v>
      </c>
      <c r="AC3407" s="38">
        <v>-647</v>
      </c>
    </row>
    <row r="3408" spans="1:29" x14ac:dyDescent="0.2">
      <c r="A3408" s="38" t="s">
        <v>608</v>
      </c>
      <c r="B3408" s="38" t="s">
        <v>7139</v>
      </c>
      <c r="C3408" s="38" t="s">
        <v>7140</v>
      </c>
      <c r="D3408" s="38" t="s">
        <v>611</v>
      </c>
      <c r="E3408" s="38" t="s">
        <v>93</v>
      </c>
      <c r="F3408" s="38" t="s">
        <v>77</v>
      </c>
      <c r="G3408" s="38" t="s">
        <v>78</v>
      </c>
      <c r="H3408" s="39">
        <v>44377</v>
      </c>
      <c r="I3408" s="38" t="s">
        <v>79</v>
      </c>
      <c r="J3408" s="38" t="s">
        <v>43</v>
      </c>
      <c r="M3408" s="38">
        <v>-646</v>
      </c>
      <c r="S3408" s="38">
        <v>-646</v>
      </c>
      <c r="AC3408" s="38">
        <v>-646</v>
      </c>
    </row>
    <row r="3409" spans="1:29" x14ac:dyDescent="0.2">
      <c r="A3409" s="38" t="s">
        <v>474</v>
      </c>
      <c r="B3409" s="38" t="s">
        <v>7141</v>
      </c>
      <c r="C3409" s="38" t="s">
        <v>7142</v>
      </c>
      <c r="D3409" s="38" t="s">
        <v>511</v>
      </c>
      <c r="E3409" s="38" t="s">
        <v>93</v>
      </c>
      <c r="F3409" s="38" t="s">
        <v>68</v>
      </c>
      <c r="G3409" s="38" t="s">
        <v>69</v>
      </c>
      <c r="H3409" s="39">
        <v>44377</v>
      </c>
      <c r="I3409" s="38" t="s">
        <v>79</v>
      </c>
      <c r="J3409" s="38" t="s">
        <v>49</v>
      </c>
      <c r="M3409" s="38">
        <v>-644</v>
      </c>
      <c r="S3409" s="38">
        <v>-644</v>
      </c>
      <c r="AC3409" s="38">
        <v>-644</v>
      </c>
    </row>
    <row r="3410" spans="1:29" x14ac:dyDescent="0.2">
      <c r="A3410" s="38" t="s">
        <v>474</v>
      </c>
      <c r="B3410" s="38" t="s">
        <v>7143</v>
      </c>
      <c r="C3410" s="38" t="s">
        <v>7144</v>
      </c>
      <c r="D3410" s="38" t="s">
        <v>511</v>
      </c>
      <c r="E3410" s="38" t="s">
        <v>93</v>
      </c>
      <c r="F3410" s="38" t="s">
        <v>44</v>
      </c>
      <c r="G3410" s="38" t="s">
        <v>45</v>
      </c>
      <c r="H3410" s="39">
        <v>44377</v>
      </c>
      <c r="I3410" s="38" t="s">
        <v>79</v>
      </c>
      <c r="J3410" s="38" t="s">
        <v>49</v>
      </c>
      <c r="M3410" s="38">
        <v>-644</v>
      </c>
      <c r="S3410" s="38">
        <v>-644</v>
      </c>
      <c r="AC3410" s="38">
        <v>-644</v>
      </c>
    </row>
    <row r="3411" spans="1:29" x14ac:dyDescent="0.2">
      <c r="A3411" s="38" t="s">
        <v>759</v>
      </c>
      <c r="B3411" s="38" t="s">
        <v>7145</v>
      </c>
      <c r="C3411" s="38" t="s">
        <v>7146</v>
      </c>
      <c r="D3411" s="38" t="s">
        <v>762</v>
      </c>
      <c r="E3411" s="38" t="s">
        <v>93</v>
      </c>
      <c r="F3411" s="38" t="s">
        <v>80</v>
      </c>
      <c r="G3411" s="38" t="s">
        <v>61</v>
      </c>
      <c r="H3411" s="39">
        <v>44377</v>
      </c>
      <c r="I3411" s="38" t="s">
        <v>79</v>
      </c>
      <c r="J3411" s="38" t="s">
        <v>49</v>
      </c>
      <c r="M3411" s="38">
        <v>-643</v>
      </c>
      <c r="S3411" s="38">
        <v>-643</v>
      </c>
      <c r="AC3411" s="38">
        <v>-643</v>
      </c>
    </row>
    <row r="3412" spans="1:29" x14ac:dyDescent="0.2">
      <c r="A3412" s="38" t="s">
        <v>693</v>
      </c>
      <c r="B3412" s="38" t="s">
        <v>7147</v>
      </c>
      <c r="C3412" s="38" t="s">
        <v>7148</v>
      </c>
      <c r="D3412" s="38" t="s">
        <v>696</v>
      </c>
      <c r="E3412" s="38" t="s">
        <v>93</v>
      </c>
      <c r="F3412" s="38" t="s">
        <v>100</v>
      </c>
      <c r="G3412" s="38" t="s">
        <v>101</v>
      </c>
      <c r="H3412" s="39">
        <v>44377</v>
      </c>
      <c r="I3412" s="38" t="s">
        <v>79</v>
      </c>
      <c r="J3412" s="38" t="s">
        <v>49</v>
      </c>
      <c r="M3412" s="38">
        <v>-642</v>
      </c>
      <c r="S3412" s="38">
        <v>-642</v>
      </c>
      <c r="AC3412" s="38">
        <v>-642</v>
      </c>
    </row>
    <row r="3413" spans="1:29" x14ac:dyDescent="0.2">
      <c r="A3413" s="38" t="s">
        <v>474</v>
      </c>
      <c r="B3413" s="38" t="s">
        <v>7149</v>
      </c>
      <c r="C3413" s="38" t="s">
        <v>7150</v>
      </c>
      <c r="D3413" s="38" t="s">
        <v>511</v>
      </c>
      <c r="E3413" s="38" t="s">
        <v>93</v>
      </c>
      <c r="F3413" s="38" t="s">
        <v>44</v>
      </c>
      <c r="G3413" s="38" t="s">
        <v>45</v>
      </c>
      <c r="H3413" s="39">
        <v>44377</v>
      </c>
      <c r="I3413" s="38" t="s">
        <v>89</v>
      </c>
      <c r="J3413" s="38" t="s">
        <v>49</v>
      </c>
      <c r="M3413" s="38">
        <v>-641</v>
      </c>
      <c r="S3413" s="38">
        <v>-641</v>
      </c>
      <c r="AC3413" s="38">
        <v>-641</v>
      </c>
    </row>
    <row r="3414" spans="1:29" x14ac:dyDescent="0.2">
      <c r="A3414" s="38" t="s">
        <v>608</v>
      </c>
      <c r="B3414" s="38" t="s">
        <v>7151</v>
      </c>
      <c r="C3414" s="38" t="s">
        <v>7152</v>
      </c>
      <c r="D3414" s="38" t="s">
        <v>611</v>
      </c>
      <c r="E3414" s="38" t="s">
        <v>93</v>
      </c>
      <c r="F3414" s="38" t="s">
        <v>88</v>
      </c>
      <c r="G3414" s="38" t="s">
        <v>53</v>
      </c>
      <c r="H3414" s="39">
        <v>44377</v>
      </c>
      <c r="I3414" s="38" t="s">
        <v>79</v>
      </c>
      <c r="J3414" s="38" t="s">
        <v>43</v>
      </c>
      <c r="M3414" s="38">
        <v>-636</v>
      </c>
      <c r="S3414" s="38">
        <v>-636</v>
      </c>
      <c r="AC3414" s="38">
        <v>-636</v>
      </c>
    </row>
    <row r="3415" spans="1:29" x14ac:dyDescent="0.2">
      <c r="A3415" s="38" t="s">
        <v>474</v>
      </c>
      <c r="B3415" s="38" t="s">
        <v>7153</v>
      </c>
      <c r="C3415" s="38" t="s">
        <v>7154</v>
      </c>
      <c r="D3415" s="38" t="s">
        <v>511</v>
      </c>
      <c r="E3415" s="38" t="s">
        <v>93</v>
      </c>
      <c r="F3415" s="38" t="s">
        <v>100</v>
      </c>
      <c r="G3415" s="38" t="s">
        <v>101</v>
      </c>
      <c r="H3415" s="39">
        <v>44377</v>
      </c>
      <c r="I3415" s="38" t="s">
        <v>79</v>
      </c>
      <c r="J3415" s="38" t="s">
        <v>49</v>
      </c>
      <c r="M3415" s="38">
        <v>-635</v>
      </c>
      <c r="S3415" s="38">
        <v>-635</v>
      </c>
      <c r="AC3415" s="38">
        <v>-635</v>
      </c>
    </row>
    <row r="3416" spans="1:29" x14ac:dyDescent="0.2">
      <c r="A3416" s="38" t="s">
        <v>361</v>
      </c>
      <c r="B3416" s="38" t="s">
        <v>7155</v>
      </c>
      <c r="C3416" s="38" t="s">
        <v>7156</v>
      </c>
      <c r="D3416" s="38" t="s">
        <v>712</v>
      </c>
      <c r="E3416" s="38" t="s">
        <v>93</v>
      </c>
      <c r="F3416" s="38" t="s">
        <v>44</v>
      </c>
      <c r="G3416" s="38" t="s">
        <v>45</v>
      </c>
      <c r="H3416" s="39">
        <v>44377</v>
      </c>
      <c r="I3416" s="38" t="s">
        <v>79</v>
      </c>
      <c r="J3416" s="38" t="s">
        <v>49</v>
      </c>
      <c r="M3416" s="38">
        <v>-634</v>
      </c>
      <c r="S3416" s="38">
        <v>-634</v>
      </c>
      <c r="AC3416" s="38">
        <v>-634</v>
      </c>
    </row>
    <row r="3417" spans="1:29" x14ac:dyDescent="0.2">
      <c r="A3417" s="38" t="s">
        <v>474</v>
      </c>
      <c r="B3417" s="38" t="s">
        <v>7157</v>
      </c>
      <c r="C3417" s="38" t="s">
        <v>7158</v>
      </c>
      <c r="D3417" s="38" t="s">
        <v>511</v>
      </c>
      <c r="E3417" s="38" t="s">
        <v>93</v>
      </c>
      <c r="F3417" s="38" t="s">
        <v>369</v>
      </c>
      <c r="G3417" s="38" t="s">
        <v>45</v>
      </c>
      <c r="H3417" s="39">
        <v>44377</v>
      </c>
      <c r="I3417" s="38" t="s">
        <v>79</v>
      </c>
      <c r="J3417" s="38" t="s">
        <v>49</v>
      </c>
      <c r="M3417" s="38">
        <v>-634</v>
      </c>
      <c r="S3417" s="38">
        <v>-634</v>
      </c>
      <c r="AC3417" s="38">
        <v>-634</v>
      </c>
    </row>
    <row r="3418" spans="1:29" x14ac:dyDescent="0.2">
      <c r="A3418" s="38" t="s">
        <v>474</v>
      </c>
      <c r="B3418" s="38" t="s">
        <v>7159</v>
      </c>
      <c r="C3418" s="38" t="s">
        <v>7160</v>
      </c>
      <c r="D3418" s="38" t="s">
        <v>511</v>
      </c>
      <c r="E3418" s="38" t="s">
        <v>93</v>
      </c>
      <c r="F3418" s="38" t="s">
        <v>44</v>
      </c>
      <c r="G3418" s="38" t="s">
        <v>45</v>
      </c>
      <c r="H3418" s="39">
        <v>44377</v>
      </c>
      <c r="I3418" s="38" t="s">
        <v>79</v>
      </c>
      <c r="J3418" s="38" t="s">
        <v>49</v>
      </c>
      <c r="M3418" s="38">
        <v>-633</v>
      </c>
      <c r="S3418" s="38">
        <v>-633</v>
      </c>
      <c r="AC3418" s="38">
        <v>-633</v>
      </c>
    </row>
    <row r="3419" spans="1:29" x14ac:dyDescent="0.2">
      <c r="A3419" s="38" t="s">
        <v>474</v>
      </c>
      <c r="B3419" s="38" t="s">
        <v>7161</v>
      </c>
      <c r="C3419" s="38" t="s">
        <v>7162</v>
      </c>
      <c r="D3419" s="38" t="s">
        <v>511</v>
      </c>
      <c r="E3419" s="38" t="s">
        <v>93</v>
      </c>
      <c r="F3419" s="38" t="s">
        <v>44</v>
      </c>
      <c r="G3419" s="38" t="s">
        <v>45</v>
      </c>
      <c r="H3419" s="39">
        <v>44377</v>
      </c>
      <c r="I3419" s="38" t="s">
        <v>79</v>
      </c>
      <c r="J3419" s="38" t="s">
        <v>49</v>
      </c>
      <c r="M3419" s="38">
        <v>-631</v>
      </c>
      <c r="S3419" s="38">
        <v>-631</v>
      </c>
      <c r="AC3419" s="38">
        <v>-631</v>
      </c>
    </row>
    <row r="3420" spans="1:29" x14ac:dyDescent="0.2">
      <c r="A3420" s="38" t="s">
        <v>474</v>
      </c>
      <c r="B3420" s="38" t="s">
        <v>7163</v>
      </c>
      <c r="C3420" s="38" t="s">
        <v>7164</v>
      </c>
      <c r="D3420" s="38" t="s">
        <v>511</v>
      </c>
      <c r="E3420" s="38" t="s">
        <v>93</v>
      </c>
      <c r="F3420" s="38" t="s">
        <v>369</v>
      </c>
      <c r="G3420" s="38" t="s">
        <v>45</v>
      </c>
      <c r="H3420" s="39">
        <v>44377</v>
      </c>
      <c r="I3420" s="38" t="s">
        <v>89</v>
      </c>
      <c r="J3420" s="38" t="s">
        <v>49</v>
      </c>
      <c r="M3420" s="38">
        <v>-629</v>
      </c>
      <c r="S3420" s="38">
        <v>-629</v>
      </c>
      <c r="AC3420" s="38">
        <v>-629</v>
      </c>
    </row>
    <row r="3421" spans="1:29" x14ac:dyDescent="0.2">
      <c r="A3421" s="38" t="s">
        <v>474</v>
      </c>
      <c r="B3421" s="38" t="s">
        <v>7165</v>
      </c>
      <c r="C3421" s="38" t="s">
        <v>7166</v>
      </c>
      <c r="D3421" s="38" t="s">
        <v>511</v>
      </c>
      <c r="E3421" s="38" t="s">
        <v>93</v>
      </c>
      <c r="F3421" s="38" t="s">
        <v>369</v>
      </c>
      <c r="G3421" s="38" t="s">
        <v>45</v>
      </c>
      <c r="H3421" s="39">
        <v>44377</v>
      </c>
      <c r="I3421" s="38" t="s">
        <v>79</v>
      </c>
      <c r="J3421" s="38" t="s">
        <v>49</v>
      </c>
      <c r="M3421" s="38">
        <v>-628</v>
      </c>
      <c r="S3421" s="38">
        <v>-628</v>
      </c>
      <c r="AC3421" s="38">
        <v>-628</v>
      </c>
    </row>
    <row r="3422" spans="1:29" x14ac:dyDescent="0.2">
      <c r="A3422" s="38" t="s">
        <v>474</v>
      </c>
      <c r="B3422" s="38" t="s">
        <v>7167</v>
      </c>
      <c r="C3422" s="38" t="s">
        <v>7168</v>
      </c>
      <c r="D3422" s="38" t="s">
        <v>511</v>
      </c>
      <c r="E3422" s="38" t="s">
        <v>93</v>
      </c>
      <c r="F3422" s="38" t="s">
        <v>44</v>
      </c>
      <c r="G3422" s="38" t="s">
        <v>45</v>
      </c>
      <c r="H3422" s="39">
        <v>44377</v>
      </c>
      <c r="I3422" s="38" t="s">
        <v>79</v>
      </c>
      <c r="J3422" s="38" t="s">
        <v>49</v>
      </c>
      <c r="M3422" s="38">
        <v>-626</v>
      </c>
      <c r="S3422" s="38">
        <v>-626</v>
      </c>
      <c r="AC3422" s="38">
        <v>-626</v>
      </c>
    </row>
    <row r="3423" spans="1:29" x14ac:dyDescent="0.2">
      <c r="A3423" s="38" t="s">
        <v>262</v>
      </c>
      <c r="B3423" s="38" t="s">
        <v>7169</v>
      </c>
      <c r="C3423" s="38" t="s">
        <v>7170</v>
      </c>
      <c r="D3423" s="38" t="s">
        <v>522</v>
      </c>
      <c r="E3423" s="38" t="s">
        <v>93</v>
      </c>
      <c r="F3423" s="38" t="s">
        <v>102</v>
      </c>
      <c r="G3423" s="38" t="s">
        <v>69</v>
      </c>
      <c r="H3423" s="39">
        <v>44377</v>
      </c>
      <c r="I3423" s="38" t="s">
        <v>79</v>
      </c>
      <c r="J3423" s="38" t="s">
        <v>49</v>
      </c>
      <c r="M3423" s="38">
        <v>-625</v>
      </c>
      <c r="S3423" s="38">
        <v>-625</v>
      </c>
      <c r="AC3423" s="38">
        <v>-625</v>
      </c>
    </row>
    <row r="3424" spans="1:29" x14ac:dyDescent="0.2">
      <c r="A3424" s="38" t="s">
        <v>361</v>
      </c>
      <c r="B3424" s="38" t="s">
        <v>7171</v>
      </c>
      <c r="C3424" s="38" t="s">
        <v>7172</v>
      </c>
      <c r="D3424" s="38" t="s">
        <v>712</v>
      </c>
      <c r="E3424" s="38" t="s">
        <v>93</v>
      </c>
      <c r="F3424" s="38" t="s">
        <v>274</v>
      </c>
      <c r="G3424" s="38" t="s">
        <v>45</v>
      </c>
      <c r="H3424" s="39">
        <v>44377</v>
      </c>
      <c r="I3424" s="38" t="s">
        <v>79</v>
      </c>
      <c r="J3424" s="38" t="s">
        <v>49</v>
      </c>
      <c r="M3424" s="38">
        <v>-622</v>
      </c>
      <c r="S3424" s="38">
        <v>-622</v>
      </c>
      <c r="AC3424" s="38">
        <v>-622</v>
      </c>
    </row>
    <row r="3425" spans="1:29" x14ac:dyDescent="0.2">
      <c r="A3425" s="38" t="s">
        <v>474</v>
      </c>
      <c r="B3425" s="38" t="s">
        <v>7173</v>
      </c>
      <c r="C3425" s="38" t="s">
        <v>7174</v>
      </c>
      <c r="D3425" s="38" t="s">
        <v>511</v>
      </c>
      <c r="E3425" s="38" t="s">
        <v>93</v>
      </c>
      <c r="F3425" s="38" t="s">
        <v>63</v>
      </c>
      <c r="G3425" s="38" t="s">
        <v>64</v>
      </c>
      <c r="H3425" s="39">
        <v>44377</v>
      </c>
      <c r="I3425" s="38" t="s">
        <v>79</v>
      </c>
      <c r="J3425" s="38" t="s">
        <v>49</v>
      </c>
      <c r="M3425" s="38">
        <v>-622</v>
      </c>
      <c r="S3425" s="38">
        <v>-622</v>
      </c>
      <c r="AC3425" s="38">
        <v>-622</v>
      </c>
    </row>
    <row r="3426" spans="1:29" x14ac:dyDescent="0.2">
      <c r="A3426" s="38" t="s">
        <v>262</v>
      </c>
      <c r="B3426" s="38" t="s">
        <v>7175</v>
      </c>
      <c r="C3426" s="38" t="s">
        <v>7176</v>
      </c>
      <c r="D3426" s="38" t="s">
        <v>525</v>
      </c>
      <c r="E3426" s="38" t="s">
        <v>93</v>
      </c>
      <c r="F3426" s="38" t="s">
        <v>80</v>
      </c>
      <c r="G3426" s="38" t="s">
        <v>61</v>
      </c>
      <c r="H3426" s="39">
        <v>44377</v>
      </c>
      <c r="I3426" s="38" t="s">
        <v>79</v>
      </c>
      <c r="J3426" s="38" t="s">
        <v>43</v>
      </c>
      <c r="M3426" s="38">
        <v>-620</v>
      </c>
      <c r="S3426" s="38">
        <v>-620</v>
      </c>
      <c r="AC3426" s="38">
        <v>-620</v>
      </c>
    </row>
    <row r="3427" spans="1:29" x14ac:dyDescent="0.2">
      <c r="A3427" s="38" t="s">
        <v>262</v>
      </c>
      <c r="B3427" s="38" t="s">
        <v>7177</v>
      </c>
      <c r="C3427" s="38" t="s">
        <v>7178</v>
      </c>
      <c r="D3427" s="38" t="s">
        <v>522</v>
      </c>
      <c r="E3427" s="38" t="s">
        <v>93</v>
      </c>
      <c r="F3427" s="38" t="s">
        <v>63</v>
      </c>
      <c r="G3427" s="38" t="s">
        <v>64</v>
      </c>
      <c r="H3427" s="39">
        <v>44377</v>
      </c>
      <c r="I3427" s="38" t="s">
        <v>79</v>
      </c>
      <c r="J3427" s="38" t="s">
        <v>43</v>
      </c>
      <c r="M3427" s="38">
        <v>-618</v>
      </c>
      <c r="S3427" s="38">
        <v>-618</v>
      </c>
      <c r="AC3427" s="38">
        <v>-618</v>
      </c>
    </row>
    <row r="3428" spans="1:29" x14ac:dyDescent="0.2">
      <c r="A3428" s="38" t="s">
        <v>474</v>
      </c>
      <c r="B3428" s="38" t="s">
        <v>7179</v>
      </c>
      <c r="C3428" s="38" t="s">
        <v>7180</v>
      </c>
      <c r="D3428" s="38" t="s">
        <v>477</v>
      </c>
      <c r="E3428" s="38" t="s">
        <v>93</v>
      </c>
      <c r="F3428" s="38" t="s">
        <v>369</v>
      </c>
      <c r="G3428" s="38" t="s">
        <v>45</v>
      </c>
      <c r="H3428" s="39">
        <v>44377</v>
      </c>
      <c r="I3428" s="38" t="s">
        <v>79</v>
      </c>
      <c r="J3428" s="38" t="s">
        <v>49</v>
      </c>
      <c r="M3428" s="38">
        <v>-618</v>
      </c>
      <c r="S3428" s="38">
        <v>-618</v>
      </c>
      <c r="AC3428" s="38">
        <v>-618</v>
      </c>
    </row>
    <row r="3429" spans="1:29" x14ac:dyDescent="0.2">
      <c r="A3429" s="38" t="s">
        <v>361</v>
      </c>
      <c r="B3429" s="38" t="s">
        <v>7181</v>
      </c>
      <c r="C3429" s="38" t="s">
        <v>7182</v>
      </c>
      <c r="D3429" s="38" t="s">
        <v>712</v>
      </c>
      <c r="E3429" s="38" t="s">
        <v>93</v>
      </c>
      <c r="F3429" s="38" t="s">
        <v>50</v>
      </c>
      <c r="G3429" s="38" t="s">
        <v>51</v>
      </c>
      <c r="H3429" s="39">
        <v>44377</v>
      </c>
      <c r="I3429" s="38" t="s">
        <v>79</v>
      </c>
      <c r="J3429" s="38" t="s">
        <v>49</v>
      </c>
      <c r="M3429" s="38">
        <v>-616</v>
      </c>
      <c r="S3429" s="38">
        <v>-616</v>
      </c>
      <c r="AC3429" s="38">
        <v>-616</v>
      </c>
    </row>
    <row r="3430" spans="1:29" x14ac:dyDescent="0.2">
      <c r="A3430" s="38" t="s">
        <v>361</v>
      </c>
      <c r="B3430" s="38" t="s">
        <v>7183</v>
      </c>
      <c r="C3430" s="38" t="s">
        <v>7184</v>
      </c>
      <c r="D3430" s="38" t="s">
        <v>712</v>
      </c>
      <c r="E3430" s="38" t="s">
        <v>93</v>
      </c>
      <c r="F3430" s="38" t="s">
        <v>52</v>
      </c>
      <c r="G3430" s="38" t="s">
        <v>53</v>
      </c>
      <c r="H3430" s="39">
        <v>44377</v>
      </c>
      <c r="I3430" s="38" t="s">
        <v>79</v>
      </c>
      <c r="J3430" s="38" t="s">
        <v>49</v>
      </c>
      <c r="M3430" s="38">
        <v>-615</v>
      </c>
      <c r="S3430" s="38">
        <v>-615</v>
      </c>
      <c r="AC3430" s="38">
        <v>-615</v>
      </c>
    </row>
    <row r="3431" spans="1:29" x14ac:dyDescent="0.2">
      <c r="A3431" s="38" t="s">
        <v>262</v>
      </c>
      <c r="B3431" s="38" t="s">
        <v>7185</v>
      </c>
      <c r="C3431" s="38" t="s">
        <v>7186</v>
      </c>
      <c r="D3431" s="38" t="s">
        <v>525</v>
      </c>
      <c r="E3431" s="38" t="s">
        <v>93</v>
      </c>
      <c r="F3431" s="38" t="s">
        <v>80</v>
      </c>
      <c r="G3431" s="38" t="s">
        <v>61</v>
      </c>
      <c r="H3431" s="39">
        <v>44377</v>
      </c>
      <c r="I3431" s="38" t="s">
        <v>79</v>
      </c>
      <c r="J3431" s="38" t="s">
        <v>43</v>
      </c>
      <c r="M3431" s="38">
        <v>-614</v>
      </c>
      <c r="S3431" s="38">
        <v>-614</v>
      </c>
      <c r="AC3431" s="38">
        <v>-614</v>
      </c>
    </row>
    <row r="3432" spans="1:29" x14ac:dyDescent="0.2">
      <c r="A3432" s="38" t="s">
        <v>693</v>
      </c>
      <c r="B3432" s="38" t="s">
        <v>7187</v>
      </c>
      <c r="C3432" s="38" t="s">
        <v>7188</v>
      </c>
      <c r="D3432" s="38" t="s">
        <v>696</v>
      </c>
      <c r="E3432" s="38" t="s">
        <v>93</v>
      </c>
      <c r="F3432" s="38" t="s">
        <v>57</v>
      </c>
      <c r="G3432" s="38" t="s">
        <v>58</v>
      </c>
      <c r="H3432" s="39">
        <v>44377</v>
      </c>
      <c r="I3432" s="38" t="s">
        <v>79</v>
      </c>
      <c r="J3432" s="38" t="s">
        <v>49</v>
      </c>
      <c r="M3432" s="38">
        <v>-607</v>
      </c>
      <c r="S3432" s="38">
        <v>-607</v>
      </c>
      <c r="AC3432" s="38">
        <v>-607</v>
      </c>
    </row>
    <row r="3433" spans="1:29" x14ac:dyDescent="0.2">
      <c r="A3433" s="38" t="s">
        <v>474</v>
      </c>
      <c r="B3433" s="38" t="s">
        <v>7189</v>
      </c>
      <c r="C3433" s="38" t="s">
        <v>7190</v>
      </c>
      <c r="D3433" s="38" t="s">
        <v>511</v>
      </c>
      <c r="E3433" s="38" t="s">
        <v>93</v>
      </c>
      <c r="F3433" s="38" t="s">
        <v>369</v>
      </c>
      <c r="G3433" s="38" t="s">
        <v>45</v>
      </c>
      <c r="H3433" s="39">
        <v>44377</v>
      </c>
      <c r="I3433" s="38" t="s">
        <v>79</v>
      </c>
      <c r="J3433" s="38" t="s">
        <v>49</v>
      </c>
      <c r="M3433" s="38">
        <v>-606</v>
      </c>
      <c r="S3433" s="38">
        <v>-606</v>
      </c>
      <c r="AC3433" s="38">
        <v>-606</v>
      </c>
    </row>
    <row r="3434" spans="1:29" x14ac:dyDescent="0.2">
      <c r="A3434" s="38" t="s">
        <v>474</v>
      </c>
      <c r="B3434" s="38" t="s">
        <v>7191</v>
      </c>
      <c r="C3434" s="38" t="s">
        <v>7192</v>
      </c>
      <c r="D3434" s="38" t="s">
        <v>511</v>
      </c>
      <c r="E3434" s="38" t="s">
        <v>93</v>
      </c>
      <c r="F3434" s="38" t="s">
        <v>60</v>
      </c>
      <c r="G3434" s="38" t="s">
        <v>61</v>
      </c>
      <c r="H3434" s="39">
        <v>44377</v>
      </c>
      <c r="I3434" s="38" t="s">
        <v>79</v>
      </c>
      <c r="J3434" s="38" t="s">
        <v>49</v>
      </c>
      <c r="M3434" s="38">
        <v>-605</v>
      </c>
      <c r="S3434" s="38">
        <v>-605</v>
      </c>
      <c r="AC3434" s="38">
        <v>-605</v>
      </c>
    </row>
    <row r="3435" spans="1:29" x14ac:dyDescent="0.2">
      <c r="A3435" s="38" t="s">
        <v>361</v>
      </c>
      <c r="B3435" s="38" t="s">
        <v>7193</v>
      </c>
      <c r="C3435" s="38" t="s">
        <v>7194</v>
      </c>
      <c r="D3435" s="38" t="s">
        <v>712</v>
      </c>
      <c r="E3435" s="38" t="s">
        <v>93</v>
      </c>
      <c r="F3435" s="38" t="s">
        <v>107</v>
      </c>
      <c r="G3435" s="38" t="s">
        <v>108</v>
      </c>
      <c r="H3435" s="39">
        <v>44377</v>
      </c>
      <c r="I3435" s="38" t="s">
        <v>79</v>
      </c>
      <c r="J3435" s="38" t="s">
        <v>49</v>
      </c>
      <c r="M3435" s="38">
        <v>-604</v>
      </c>
      <c r="S3435" s="38">
        <v>-604</v>
      </c>
      <c r="AC3435" s="38">
        <v>-604</v>
      </c>
    </row>
    <row r="3436" spans="1:29" x14ac:dyDescent="0.2">
      <c r="A3436" s="38" t="s">
        <v>361</v>
      </c>
      <c r="B3436" s="38" t="s">
        <v>7195</v>
      </c>
      <c r="C3436" s="38" t="s">
        <v>7196</v>
      </c>
      <c r="D3436" s="38" t="s">
        <v>712</v>
      </c>
      <c r="E3436" s="38" t="s">
        <v>93</v>
      </c>
      <c r="F3436" s="38" t="s">
        <v>72</v>
      </c>
      <c r="G3436" s="38" t="s">
        <v>73</v>
      </c>
      <c r="H3436" s="39">
        <v>44377</v>
      </c>
      <c r="I3436" s="38" t="s">
        <v>79</v>
      </c>
      <c r="J3436" s="38" t="s">
        <v>49</v>
      </c>
      <c r="M3436" s="38">
        <v>-604</v>
      </c>
      <c r="S3436" s="38">
        <v>-604</v>
      </c>
      <c r="AC3436" s="38">
        <v>-604</v>
      </c>
    </row>
    <row r="3437" spans="1:29" x14ac:dyDescent="0.2">
      <c r="A3437" s="38" t="s">
        <v>608</v>
      </c>
      <c r="B3437" s="38" t="s">
        <v>7197</v>
      </c>
      <c r="C3437" s="38" t="s">
        <v>7198</v>
      </c>
      <c r="D3437" s="38" t="s">
        <v>611</v>
      </c>
      <c r="E3437" s="38" t="s">
        <v>93</v>
      </c>
      <c r="F3437" s="38" t="s">
        <v>60</v>
      </c>
      <c r="G3437" s="38" t="s">
        <v>61</v>
      </c>
      <c r="H3437" s="39">
        <v>44377</v>
      </c>
      <c r="I3437" s="38" t="s">
        <v>79</v>
      </c>
      <c r="J3437" s="38" t="s">
        <v>49</v>
      </c>
      <c r="M3437" s="38">
        <v>-603</v>
      </c>
      <c r="S3437" s="38">
        <v>-603</v>
      </c>
      <c r="AC3437" s="38">
        <v>-603</v>
      </c>
    </row>
    <row r="3438" spans="1:29" x14ac:dyDescent="0.2">
      <c r="A3438" s="38" t="s">
        <v>474</v>
      </c>
      <c r="B3438" s="38" t="s">
        <v>7199</v>
      </c>
      <c r="C3438" s="38" t="s">
        <v>7200</v>
      </c>
      <c r="D3438" s="38" t="s">
        <v>511</v>
      </c>
      <c r="E3438" s="38" t="s">
        <v>93</v>
      </c>
      <c r="F3438" s="38" t="s">
        <v>1164</v>
      </c>
      <c r="G3438" s="38" t="s">
        <v>45</v>
      </c>
      <c r="H3438" s="39">
        <v>44377</v>
      </c>
      <c r="I3438" s="38" t="s">
        <v>79</v>
      </c>
      <c r="J3438" s="38" t="s">
        <v>49</v>
      </c>
      <c r="M3438" s="38">
        <v>-602</v>
      </c>
      <c r="S3438" s="38">
        <v>-602</v>
      </c>
      <c r="AC3438" s="38">
        <v>-602</v>
      </c>
    </row>
    <row r="3439" spans="1:29" x14ac:dyDescent="0.2">
      <c r="A3439" s="38" t="s">
        <v>474</v>
      </c>
      <c r="B3439" s="38" t="s">
        <v>7201</v>
      </c>
      <c r="C3439" s="38" t="s">
        <v>7202</v>
      </c>
      <c r="D3439" s="38" t="s">
        <v>511</v>
      </c>
      <c r="E3439" s="38" t="s">
        <v>93</v>
      </c>
      <c r="F3439" s="38" t="s">
        <v>369</v>
      </c>
      <c r="G3439" s="38" t="s">
        <v>45</v>
      </c>
      <c r="H3439" s="39">
        <v>44377</v>
      </c>
      <c r="I3439" s="38" t="s">
        <v>79</v>
      </c>
      <c r="J3439" s="38" t="s">
        <v>49</v>
      </c>
      <c r="M3439" s="38">
        <v>-599</v>
      </c>
      <c r="S3439" s="38">
        <v>-599</v>
      </c>
      <c r="AC3439" s="38">
        <v>-599</v>
      </c>
    </row>
    <row r="3440" spans="1:29" x14ac:dyDescent="0.2">
      <c r="A3440" s="38" t="s">
        <v>474</v>
      </c>
      <c r="B3440" s="38" t="s">
        <v>7203</v>
      </c>
      <c r="C3440" s="38" t="s">
        <v>7204</v>
      </c>
      <c r="D3440" s="38" t="s">
        <v>511</v>
      </c>
      <c r="E3440" s="38" t="s">
        <v>93</v>
      </c>
      <c r="F3440" s="38" t="s">
        <v>369</v>
      </c>
      <c r="G3440" s="38" t="s">
        <v>45</v>
      </c>
      <c r="H3440" s="39">
        <v>44377</v>
      </c>
      <c r="I3440" s="38" t="s">
        <v>79</v>
      </c>
      <c r="J3440" s="38" t="s">
        <v>49</v>
      </c>
      <c r="M3440" s="38">
        <v>-599</v>
      </c>
      <c r="S3440" s="38">
        <v>-599</v>
      </c>
      <c r="AC3440" s="38">
        <v>-599</v>
      </c>
    </row>
    <row r="3441" spans="1:29" x14ac:dyDescent="0.2">
      <c r="A3441" s="38" t="s">
        <v>608</v>
      </c>
      <c r="B3441" s="38" t="s">
        <v>7205</v>
      </c>
      <c r="C3441" s="38" t="s">
        <v>7206</v>
      </c>
      <c r="D3441" s="38" t="s">
        <v>611</v>
      </c>
      <c r="E3441" s="38" t="s">
        <v>93</v>
      </c>
      <c r="F3441" s="38" t="s">
        <v>364</v>
      </c>
      <c r="G3441" s="38" t="s">
        <v>69</v>
      </c>
      <c r="H3441" s="39">
        <v>44377</v>
      </c>
      <c r="I3441" s="38" t="s">
        <v>89</v>
      </c>
      <c r="J3441" s="38" t="s">
        <v>49</v>
      </c>
      <c r="M3441" s="38">
        <v>-599</v>
      </c>
      <c r="S3441" s="38">
        <v>-599</v>
      </c>
      <c r="AC3441" s="38">
        <v>-599</v>
      </c>
    </row>
    <row r="3442" spans="1:29" x14ac:dyDescent="0.2">
      <c r="A3442" s="38" t="s">
        <v>474</v>
      </c>
      <c r="B3442" s="38" t="s">
        <v>7207</v>
      </c>
      <c r="C3442" s="38" t="s">
        <v>7208</v>
      </c>
      <c r="D3442" s="38" t="s">
        <v>511</v>
      </c>
      <c r="E3442" s="38" t="s">
        <v>93</v>
      </c>
      <c r="F3442" s="38" t="s">
        <v>116</v>
      </c>
      <c r="G3442" s="38" t="s">
        <v>45</v>
      </c>
      <c r="H3442" s="39">
        <v>44377</v>
      </c>
      <c r="I3442" s="38" t="s">
        <v>79</v>
      </c>
      <c r="J3442" s="38" t="s">
        <v>49</v>
      </c>
      <c r="M3442" s="38">
        <v>-598</v>
      </c>
      <c r="S3442" s="38">
        <v>-598</v>
      </c>
      <c r="AC3442" s="38">
        <v>-598</v>
      </c>
    </row>
    <row r="3443" spans="1:29" x14ac:dyDescent="0.2">
      <c r="A3443" s="38" t="s">
        <v>693</v>
      </c>
      <c r="B3443" s="38" t="s">
        <v>7209</v>
      </c>
      <c r="C3443" s="38" t="s">
        <v>7210</v>
      </c>
      <c r="D3443" s="38" t="s">
        <v>696</v>
      </c>
      <c r="E3443" s="38" t="s">
        <v>93</v>
      </c>
      <c r="F3443" s="38" t="s">
        <v>110</v>
      </c>
      <c r="G3443" s="38" t="s">
        <v>111</v>
      </c>
      <c r="H3443" s="39">
        <v>44377</v>
      </c>
      <c r="I3443" s="38" t="s">
        <v>79</v>
      </c>
      <c r="J3443" s="38" t="s">
        <v>49</v>
      </c>
      <c r="M3443" s="38">
        <v>-598</v>
      </c>
      <c r="S3443" s="38">
        <v>-598</v>
      </c>
      <c r="AC3443" s="38">
        <v>-598</v>
      </c>
    </row>
    <row r="3444" spans="1:29" x14ac:dyDescent="0.2">
      <c r="A3444" s="38" t="s">
        <v>474</v>
      </c>
      <c r="B3444" s="38" t="s">
        <v>7211</v>
      </c>
      <c r="C3444" s="38" t="s">
        <v>6045</v>
      </c>
      <c r="D3444" s="38" t="s">
        <v>511</v>
      </c>
      <c r="E3444" s="38" t="s">
        <v>93</v>
      </c>
      <c r="F3444" s="38" t="s">
        <v>100</v>
      </c>
      <c r="G3444" s="38" t="s">
        <v>101</v>
      </c>
      <c r="H3444" s="39">
        <v>44377</v>
      </c>
      <c r="I3444" s="38" t="s">
        <v>79</v>
      </c>
      <c r="J3444" s="38" t="s">
        <v>49</v>
      </c>
      <c r="M3444" s="38">
        <v>-595</v>
      </c>
      <c r="S3444" s="38">
        <v>-595</v>
      </c>
      <c r="AC3444" s="38">
        <v>-595</v>
      </c>
    </row>
    <row r="3445" spans="1:29" x14ac:dyDescent="0.2">
      <c r="A3445" s="38" t="s">
        <v>502</v>
      </c>
      <c r="B3445" s="38" t="s">
        <v>7212</v>
      </c>
      <c r="C3445" s="38" t="s">
        <v>7213</v>
      </c>
      <c r="D3445" s="38" t="s">
        <v>616</v>
      </c>
      <c r="E3445" s="38" t="s">
        <v>93</v>
      </c>
      <c r="F3445" s="38" t="s">
        <v>57</v>
      </c>
      <c r="G3445" s="38" t="s">
        <v>58</v>
      </c>
      <c r="H3445" s="39">
        <v>44377</v>
      </c>
      <c r="I3445" s="38" t="s">
        <v>79</v>
      </c>
      <c r="J3445" s="38" t="s">
        <v>43</v>
      </c>
      <c r="M3445" s="38">
        <v>-592</v>
      </c>
      <c r="S3445" s="38">
        <v>-592</v>
      </c>
      <c r="AC3445" s="38">
        <v>-592</v>
      </c>
    </row>
    <row r="3446" spans="1:29" x14ac:dyDescent="0.2">
      <c r="A3446" s="38" t="s">
        <v>474</v>
      </c>
      <c r="B3446" s="38" t="s">
        <v>7214</v>
      </c>
      <c r="C3446" s="38" t="s">
        <v>7215</v>
      </c>
      <c r="D3446" s="38" t="s">
        <v>511</v>
      </c>
      <c r="E3446" s="38" t="s">
        <v>93</v>
      </c>
      <c r="F3446" s="38" t="s">
        <v>87</v>
      </c>
      <c r="G3446" s="38" t="s">
        <v>45</v>
      </c>
      <c r="H3446" s="39">
        <v>44377</v>
      </c>
      <c r="I3446" s="38" t="s">
        <v>79</v>
      </c>
      <c r="J3446" s="38" t="s">
        <v>49</v>
      </c>
      <c r="M3446" s="38">
        <v>-590</v>
      </c>
      <c r="S3446" s="38">
        <v>-590</v>
      </c>
      <c r="AC3446" s="38">
        <v>-590</v>
      </c>
    </row>
    <row r="3447" spans="1:29" x14ac:dyDescent="0.2">
      <c r="A3447" s="38" t="s">
        <v>474</v>
      </c>
      <c r="B3447" s="38" t="s">
        <v>7216</v>
      </c>
      <c r="C3447" s="38" t="s">
        <v>7217</v>
      </c>
      <c r="D3447" s="38" t="s">
        <v>511</v>
      </c>
      <c r="E3447" s="38" t="s">
        <v>93</v>
      </c>
      <c r="F3447" s="38" t="s">
        <v>94</v>
      </c>
      <c r="G3447" s="38" t="s">
        <v>41</v>
      </c>
      <c r="H3447" s="39">
        <v>44377</v>
      </c>
      <c r="I3447" s="38" t="s">
        <v>79</v>
      </c>
      <c r="J3447" s="38" t="s">
        <v>49</v>
      </c>
      <c r="M3447" s="38">
        <v>-590</v>
      </c>
      <c r="S3447" s="38">
        <v>-590</v>
      </c>
      <c r="AC3447" s="38">
        <v>-590</v>
      </c>
    </row>
    <row r="3448" spans="1:29" x14ac:dyDescent="0.2">
      <c r="A3448" s="38" t="s">
        <v>474</v>
      </c>
      <c r="B3448" s="38" t="s">
        <v>7218</v>
      </c>
      <c r="C3448" s="38" t="s">
        <v>7219</v>
      </c>
      <c r="D3448" s="38" t="s">
        <v>511</v>
      </c>
      <c r="E3448" s="38" t="s">
        <v>93</v>
      </c>
      <c r="F3448" s="38" t="s">
        <v>116</v>
      </c>
      <c r="G3448" s="38" t="s">
        <v>45</v>
      </c>
      <c r="H3448" s="39">
        <v>44377</v>
      </c>
      <c r="I3448" s="38" t="s">
        <v>79</v>
      </c>
      <c r="J3448" s="38" t="s">
        <v>49</v>
      </c>
      <c r="M3448" s="38">
        <v>-590</v>
      </c>
      <c r="S3448" s="38">
        <v>-590</v>
      </c>
      <c r="AC3448" s="38">
        <v>-590</v>
      </c>
    </row>
    <row r="3449" spans="1:29" x14ac:dyDescent="0.2">
      <c r="A3449" s="38" t="s">
        <v>361</v>
      </c>
      <c r="B3449" s="38" t="s">
        <v>7220</v>
      </c>
      <c r="C3449" s="38" t="s">
        <v>7221</v>
      </c>
      <c r="D3449" s="38" t="s">
        <v>712</v>
      </c>
      <c r="E3449" s="38" t="s">
        <v>93</v>
      </c>
      <c r="F3449" s="38" t="s">
        <v>52</v>
      </c>
      <c r="G3449" s="38" t="s">
        <v>53</v>
      </c>
      <c r="H3449" s="39">
        <v>44377</v>
      </c>
      <c r="I3449" s="38" t="s">
        <v>79</v>
      </c>
      <c r="J3449" s="38" t="s">
        <v>49</v>
      </c>
      <c r="M3449" s="38">
        <v>-589</v>
      </c>
      <c r="S3449" s="38">
        <v>-589</v>
      </c>
      <c r="AC3449" s="38">
        <v>-589</v>
      </c>
    </row>
    <row r="3450" spans="1:29" x14ac:dyDescent="0.2">
      <c r="A3450" s="38" t="s">
        <v>262</v>
      </c>
      <c r="B3450" s="38" t="s">
        <v>7222</v>
      </c>
      <c r="C3450" s="38" t="s">
        <v>7223</v>
      </c>
      <c r="D3450" s="38" t="s">
        <v>525</v>
      </c>
      <c r="E3450" s="38" t="s">
        <v>93</v>
      </c>
      <c r="F3450" s="38" t="s">
        <v>80</v>
      </c>
      <c r="G3450" s="38" t="s">
        <v>61</v>
      </c>
      <c r="H3450" s="39">
        <v>44377</v>
      </c>
      <c r="I3450" s="38" t="s">
        <v>79</v>
      </c>
      <c r="J3450" s="38" t="s">
        <v>43</v>
      </c>
      <c r="M3450" s="38">
        <v>-586</v>
      </c>
      <c r="S3450" s="38">
        <v>-586</v>
      </c>
      <c r="AC3450" s="38">
        <v>-586</v>
      </c>
    </row>
    <row r="3451" spans="1:29" x14ac:dyDescent="0.2">
      <c r="A3451" s="38" t="s">
        <v>474</v>
      </c>
      <c r="B3451" s="38" t="s">
        <v>7224</v>
      </c>
      <c r="C3451" s="38" t="s">
        <v>7225</v>
      </c>
      <c r="D3451" s="38" t="s">
        <v>511</v>
      </c>
      <c r="E3451" s="38" t="s">
        <v>93</v>
      </c>
      <c r="F3451" s="38" t="s">
        <v>460</v>
      </c>
      <c r="G3451" s="38" t="s">
        <v>461</v>
      </c>
      <c r="H3451" s="39">
        <v>44377</v>
      </c>
      <c r="I3451" s="38" t="s">
        <v>79</v>
      </c>
      <c r="J3451" s="38" t="s">
        <v>49</v>
      </c>
      <c r="M3451" s="38">
        <v>-586</v>
      </c>
      <c r="S3451" s="38">
        <v>-586</v>
      </c>
      <c r="AC3451" s="38">
        <v>-586</v>
      </c>
    </row>
    <row r="3452" spans="1:29" x14ac:dyDescent="0.2">
      <c r="A3452" s="38" t="s">
        <v>474</v>
      </c>
      <c r="B3452" s="38" t="s">
        <v>7226</v>
      </c>
      <c r="C3452" s="38" t="s">
        <v>7227</v>
      </c>
      <c r="D3452" s="38" t="s">
        <v>511</v>
      </c>
      <c r="E3452" s="38" t="s">
        <v>93</v>
      </c>
      <c r="F3452" s="38" t="s">
        <v>100</v>
      </c>
      <c r="G3452" s="38" t="s">
        <v>101</v>
      </c>
      <c r="H3452" s="39">
        <v>44377</v>
      </c>
      <c r="I3452" s="38" t="s">
        <v>89</v>
      </c>
      <c r="J3452" s="38" t="s">
        <v>49</v>
      </c>
      <c r="M3452" s="38">
        <v>-581</v>
      </c>
      <c r="S3452" s="38">
        <v>-581</v>
      </c>
      <c r="AC3452" s="38">
        <v>-581</v>
      </c>
    </row>
    <row r="3453" spans="1:29" x14ac:dyDescent="0.2">
      <c r="A3453" s="38" t="s">
        <v>474</v>
      </c>
      <c r="B3453" s="38" t="s">
        <v>7228</v>
      </c>
      <c r="C3453" s="38" t="s">
        <v>7229</v>
      </c>
      <c r="D3453" s="38" t="s">
        <v>511</v>
      </c>
      <c r="E3453" s="38" t="s">
        <v>93</v>
      </c>
      <c r="F3453" s="38" t="s">
        <v>369</v>
      </c>
      <c r="G3453" s="38" t="s">
        <v>45</v>
      </c>
      <c r="H3453" s="39">
        <v>44377</v>
      </c>
      <c r="I3453" s="38" t="s">
        <v>79</v>
      </c>
      <c r="J3453" s="38" t="s">
        <v>49</v>
      </c>
      <c r="M3453" s="38">
        <v>-577</v>
      </c>
      <c r="S3453" s="38">
        <v>-577</v>
      </c>
      <c r="AC3453" s="38">
        <v>-577</v>
      </c>
    </row>
    <row r="3454" spans="1:29" x14ac:dyDescent="0.2">
      <c r="A3454" s="38" t="s">
        <v>474</v>
      </c>
      <c r="B3454" s="38" t="s">
        <v>7230</v>
      </c>
      <c r="C3454" s="38" t="s">
        <v>7231</v>
      </c>
      <c r="D3454" s="38" t="s">
        <v>511</v>
      </c>
      <c r="E3454" s="38" t="s">
        <v>93</v>
      </c>
      <c r="F3454" s="38" t="s">
        <v>369</v>
      </c>
      <c r="G3454" s="38" t="s">
        <v>45</v>
      </c>
      <c r="H3454" s="39">
        <v>44377</v>
      </c>
      <c r="I3454" s="38" t="s">
        <v>79</v>
      </c>
      <c r="J3454" s="38" t="s">
        <v>49</v>
      </c>
      <c r="M3454" s="38">
        <v>-575</v>
      </c>
      <c r="S3454" s="38">
        <v>-575</v>
      </c>
      <c r="AC3454" s="38">
        <v>-575</v>
      </c>
    </row>
    <row r="3455" spans="1:29" x14ac:dyDescent="0.2">
      <c r="A3455" s="38" t="s">
        <v>474</v>
      </c>
      <c r="B3455" s="38" t="s">
        <v>7232</v>
      </c>
      <c r="C3455" s="38" t="s">
        <v>7233</v>
      </c>
      <c r="D3455" s="38" t="s">
        <v>511</v>
      </c>
      <c r="E3455" s="38" t="s">
        <v>93</v>
      </c>
      <c r="F3455" s="38" t="s">
        <v>44</v>
      </c>
      <c r="G3455" s="38" t="s">
        <v>45</v>
      </c>
      <c r="H3455" s="39">
        <v>44377</v>
      </c>
      <c r="I3455" s="38" t="s">
        <v>89</v>
      </c>
      <c r="J3455" s="38" t="s">
        <v>49</v>
      </c>
      <c r="M3455" s="38">
        <v>-571</v>
      </c>
      <c r="S3455" s="38">
        <v>-571</v>
      </c>
      <c r="AC3455" s="38">
        <v>-571</v>
      </c>
    </row>
    <row r="3456" spans="1:29" x14ac:dyDescent="0.2">
      <c r="A3456" s="38" t="s">
        <v>608</v>
      </c>
      <c r="B3456" s="38" t="s">
        <v>7234</v>
      </c>
      <c r="C3456" s="38" t="s">
        <v>7235</v>
      </c>
      <c r="D3456" s="38" t="s">
        <v>611</v>
      </c>
      <c r="E3456" s="38" t="s">
        <v>93</v>
      </c>
      <c r="F3456" s="38" t="s">
        <v>364</v>
      </c>
      <c r="G3456" s="38" t="s">
        <v>69</v>
      </c>
      <c r="H3456" s="39">
        <v>44377</v>
      </c>
      <c r="I3456" s="38" t="s">
        <v>89</v>
      </c>
      <c r="J3456" s="38" t="s">
        <v>49</v>
      </c>
      <c r="M3456" s="38">
        <v>-571</v>
      </c>
      <c r="S3456" s="38">
        <v>-571</v>
      </c>
      <c r="AC3456" s="38">
        <v>-571</v>
      </c>
    </row>
    <row r="3457" spans="1:29" x14ac:dyDescent="0.2">
      <c r="A3457" s="38" t="s">
        <v>474</v>
      </c>
      <c r="B3457" s="38" t="s">
        <v>7236</v>
      </c>
      <c r="C3457" s="38" t="s">
        <v>7237</v>
      </c>
      <c r="D3457" s="38" t="s">
        <v>511</v>
      </c>
      <c r="E3457" s="38" t="s">
        <v>93</v>
      </c>
      <c r="F3457" s="38" t="s">
        <v>4351</v>
      </c>
      <c r="G3457" s="38" t="s">
        <v>113</v>
      </c>
      <c r="H3457" s="39">
        <v>44377</v>
      </c>
      <c r="I3457" s="38" t="s">
        <v>79</v>
      </c>
      <c r="J3457" s="38" t="s">
        <v>49</v>
      </c>
      <c r="M3457" s="38">
        <v>-570</v>
      </c>
      <c r="S3457" s="38">
        <v>-570</v>
      </c>
      <c r="AC3457" s="38">
        <v>-570</v>
      </c>
    </row>
    <row r="3458" spans="1:29" x14ac:dyDescent="0.2">
      <c r="A3458" s="38" t="s">
        <v>474</v>
      </c>
      <c r="B3458" s="38" t="s">
        <v>7238</v>
      </c>
      <c r="C3458" s="38" t="s">
        <v>7239</v>
      </c>
      <c r="D3458" s="38" t="s">
        <v>511</v>
      </c>
      <c r="E3458" s="38" t="s">
        <v>93</v>
      </c>
      <c r="F3458" s="38" t="s">
        <v>44</v>
      </c>
      <c r="G3458" s="38" t="s">
        <v>45</v>
      </c>
      <c r="H3458" s="39">
        <v>44377</v>
      </c>
      <c r="I3458" s="38" t="s">
        <v>79</v>
      </c>
      <c r="J3458" s="38" t="s">
        <v>49</v>
      </c>
      <c r="M3458" s="38">
        <v>-565</v>
      </c>
      <c r="S3458" s="38">
        <v>-565</v>
      </c>
      <c r="AC3458" s="38">
        <v>-565</v>
      </c>
    </row>
    <row r="3459" spans="1:29" x14ac:dyDescent="0.2">
      <c r="A3459" s="38" t="s">
        <v>608</v>
      </c>
      <c r="B3459" s="38" t="s">
        <v>7240</v>
      </c>
      <c r="C3459" s="38" t="s">
        <v>7241</v>
      </c>
      <c r="D3459" s="38" t="s">
        <v>611</v>
      </c>
      <c r="E3459" s="38" t="s">
        <v>93</v>
      </c>
      <c r="F3459" s="38" t="s">
        <v>94</v>
      </c>
      <c r="G3459" s="38" t="s">
        <v>41</v>
      </c>
      <c r="H3459" s="39">
        <v>44377</v>
      </c>
      <c r="I3459" s="38" t="s">
        <v>79</v>
      </c>
      <c r="J3459" s="38" t="s">
        <v>49</v>
      </c>
      <c r="M3459" s="38">
        <v>-565</v>
      </c>
      <c r="S3459" s="38">
        <v>-565</v>
      </c>
      <c r="AC3459" s="38">
        <v>-565</v>
      </c>
    </row>
    <row r="3460" spans="1:29" x14ac:dyDescent="0.2">
      <c r="A3460" s="38" t="s">
        <v>474</v>
      </c>
      <c r="B3460" s="38" t="s">
        <v>7242</v>
      </c>
      <c r="C3460" s="38" t="s">
        <v>7243</v>
      </c>
      <c r="D3460" s="38" t="s">
        <v>511</v>
      </c>
      <c r="E3460" s="38" t="s">
        <v>93</v>
      </c>
      <c r="F3460" s="38" t="s">
        <v>369</v>
      </c>
      <c r="G3460" s="38" t="s">
        <v>45</v>
      </c>
      <c r="H3460" s="39">
        <v>44377</v>
      </c>
      <c r="I3460" s="38" t="s">
        <v>79</v>
      </c>
      <c r="J3460" s="38" t="s">
        <v>49</v>
      </c>
      <c r="M3460" s="38">
        <v>-563</v>
      </c>
      <c r="S3460" s="38">
        <v>-563</v>
      </c>
      <c r="AC3460" s="38">
        <v>-563</v>
      </c>
    </row>
    <row r="3461" spans="1:29" x14ac:dyDescent="0.2">
      <c r="A3461" s="38" t="s">
        <v>474</v>
      </c>
      <c r="B3461" s="38" t="s">
        <v>7244</v>
      </c>
      <c r="C3461" s="38" t="s">
        <v>7245</v>
      </c>
      <c r="D3461" s="38" t="s">
        <v>477</v>
      </c>
      <c r="E3461" s="38" t="s">
        <v>97</v>
      </c>
      <c r="F3461" s="38" t="s">
        <v>50</v>
      </c>
      <c r="G3461" s="38" t="s">
        <v>51</v>
      </c>
      <c r="H3461" s="39">
        <v>44377</v>
      </c>
      <c r="I3461" s="38" t="s">
        <v>42</v>
      </c>
      <c r="J3461" s="38" t="s">
        <v>43</v>
      </c>
      <c r="M3461" s="38">
        <v>-558</v>
      </c>
      <c r="S3461" s="38">
        <v>-558</v>
      </c>
      <c r="AC3461" s="38">
        <v>-558</v>
      </c>
    </row>
    <row r="3462" spans="1:29" x14ac:dyDescent="0.2">
      <c r="A3462" s="38" t="s">
        <v>759</v>
      </c>
      <c r="B3462" s="38" t="s">
        <v>7246</v>
      </c>
      <c r="C3462" s="38" t="s">
        <v>7247</v>
      </c>
      <c r="D3462" s="38" t="s">
        <v>762</v>
      </c>
      <c r="E3462" s="38" t="s">
        <v>93</v>
      </c>
      <c r="F3462" s="38" t="s">
        <v>70</v>
      </c>
      <c r="G3462" s="38" t="s">
        <v>51</v>
      </c>
      <c r="H3462" s="39">
        <v>44377</v>
      </c>
      <c r="I3462" s="38" t="s">
        <v>79</v>
      </c>
      <c r="J3462" s="38" t="s">
        <v>49</v>
      </c>
      <c r="M3462" s="38">
        <v>-558</v>
      </c>
      <c r="S3462" s="38">
        <v>-558</v>
      </c>
      <c r="AC3462" s="38">
        <v>-558</v>
      </c>
    </row>
    <row r="3463" spans="1:29" x14ac:dyDescent="0.2">
      <c r="A3463" s="38" t="s">
        <v>361</v>
      </c>
      <c r="B3463" s="38" t="s">
        <v>7248</v>
      </c>
      <c r="C3463" s="38" t="s">
        <v>7249</v>
      </c>
      <c r="D3463" s="38" t="s">
        <v>712</v>
      </c>
      <c r="E3463" s="38" t="s">
        <v>93</v>
      </c>
      <c r="F3463" s="38" t="s">
        <v>52</v>
      </c>
      <c r="G3463" s="38" t="s">
        <v>53</v>
      </c>
      <c r="H3463" s="39">
        <v>44377</v>
      </c>
      <c r="I3463" s="38" t="s">
        <v>79</v>
      </c>
      <c r="J3463" s="38" t="s">
        <v>49</v>
      </c>
      <c r="M3463" s="38">
        <v>-555</v>
      </c>
      <c r="S3463" s="38">
        <v>-555</v>
      </c>
      <c r="AC3463" s="38">
        <v>-555</v>
      </c>
    </row>
    <row r="3464" spans="1:29" x14ac:dyDescent="0.2">
      <c r="A3464" s="38" t="s">
        <v>474</v>
      </c>
      <c r="B3464" s="38" t="s">
        <v>7250</v>
      </c>
      <c r="C3464" s="38" t="s">
        <v>7251</v>
      </c>
      <c r="D3464" s="38" t="s">
        <v>511</v>
      </c>
      <c r="E3464" s="38" t="s">
        <v>93</v>
      </c>
      <c r="F3464" s="38" t="s">
        <v>369</v>
      </c>
      <c r="G3464" s="38" t="s">
        <v>45</v>
      </c>
      <c r="H3464" s="39">
        <v>44377</v>
      </c>
      <c r="I3464" s="38" t="s">
        <v>89</v>
      </c>
      <c r="J3464" s="38" t="s">
        <v>49</v>
      </c>
      <c r="M3464" s="38">
        <v>-553</v>
      </c>
      <c r="S3464" s="38">
        <v>-553</v>
      </c>
      <c r="AC3464" s="38">
        <v>-553</v>
      </c>
    </row>
    <row r="3465" spans="1:29" x14ac:dyDescent="0.2">
      <c r="A3465" s="38" t="s">
        <v>608</v>
      </c>
      <c r="B3465" s="38" t="s">
        <v>7252</v>
      </c>
      <c r="C3465" s="38" t="s">
        <v>7253</v>
      </c>
      <c r="D3465" s="38" t="s">
        <v>611</v>
      </c>
      <c r="E3465" s="38" t="s">
        <v>93</v>
      </c>
      <c r="F3465" s="38" t="s">
        <v>52</v>
      </c>
      <c r="G3465" s="38" t="s">
        <v>53</v>
      </c>
      <c r="H3465" s="39">
        <v>44377</v>
      </c>
      <c r="I3465" s="38" t="s">
        <v>89</v>
      </c>
      <c r="J3465" s="38" t="s">
        <v>43</v>
      </c>
      <c r="M3465" s="38">
        <v>-553</v>
      </c>
      <c r="S3465" s="38">
        <v>-553</v>
      </c>
      <c r="AC3465" s="38">
        <v>-553</v>
      </c>
    </row>
    <row r="3466" spans="1:29" x14ac:dyDescent="0.2">
      <c r="A3466" s="38" t="s">
        <v>608</v>
      </c>
      <c r="B3466" s="38" t="s">
        <v>7254</v>
      </c>
      <c r="C3466" s="38" t="s">
        <v>7255</v>
      </c>
      <c r="D3466" s="38" t="s">
        <v>972</v>
      </c>
      <c r="E3466" s="38" t="s">
        <v>97</v>
      </c>
      <c r="F3466" s="38" t="s">
        <v>60</v>
      </c>
      <c r="G3466" s="38" t="s">
        <v>61</v>
      </c>
      <c r="H3466" s="39">
        <v>44377</v>
      </c>
      <c r="I3466" s="38" t="s">
        <v>42</v>
      </c>
      <c r="J3466" s="38" t="s">
        <v>49</v>
      </c>
      <c r="M3466" s="38">
        <v>-553</v>
      </c>
      <c r="S3466" s="38">
        <v>-553</v>
      </c>
      <c r="AC3466" s="38">
        <v>-553</v>
      </c>
    </row>
    <row r="3467" spans="1:29" x14ac:dyDescent="0.2">
      <c r="A3467" s="38" t="s">
        <v>693</v>
      </c>
      <c r="B3467" s="38" t="s">
        <v>7256</v>
      </c>
      <c r="C3467" s="38" t="s">
        <v>7257</v>
      </c>
      <c r="D3467" s="38" t="s">
        <v>696</v>
      </c>
      <c r="E3467" s="38" t="s">
        <v>93</v>
      </c>
      <c r="F3467" s="38" t="s">
        <v>100</v>
      </c>
      <c r="G3467" s="38" t="s">
        <v>101</v>
      </c>
      <c r="H3467" s="39">
        <v>44377</v>
      </c>
      <c r="I3467" s="38" t="s">
        <v>79</v>
      </c>
      <c r="J3467" s="38" t="s">
        <v>49</v>
      </c>
      <c r="M3467" s="38">
        <v>-552</v>
      </c>
      <c r="S3467" s="38">
        <v>-552</v>
      </c>
      <c r="AC3467" s="38">
        <v>-552</v>
      </c>
    </row>
    <row r="3468" spans="1:29" x14ac:dyDescent="0.2">
      <c r="A3468" s="38" t="s">
        <v>262</v>
      </c>
      <c r="B3468" s="38" t="s">
        <v>7258</v>
      </c>
      <c r="C3468" s="38" t="s">
        <v>7259</v>
      </c>
      <c r="D3468" s="38" t="s">
        <v>522</v>
      </c>
      <c r="E3468" s="38" t="s">
        <v>93</v>
      </c>
      <c r="F3468" s="38" t="s">
        <v>52</v>
      </c>
      <c r="G3468" s="38" t="s">
        <v>53</v>
      </c>
      <c r="H3468" s="39">
        <v>44377</v>
      </c>
      <c r="I3468" s="38" t="s">
        <v>89</v>
      </c>
      <c r="J3468" s="38" t="s">
        <v>49</v>
      </c>
      <c r="M3468" s="38">
        <v>-546</v>
      </c>
      <c r="S3468" s="38">
        <v>-546</v>
      </c>
      <c r="AC3468" s="38">
        <v>-546</v>
      </c>
    </row>
    <row r="3469" spans="1:29" x14ac:dyDescent="0.2">
      <c r="A3469" s="38" t="s">
        <v>474</v>
      </c>
      <c r="B3469" s="38" t="s">
        <v>7260</v>
      </c>
      <c r="C3469" s="38" t="s">
        <v>7261</v>
      </c>
      <c r="D3469" s="38" t="s">
        <v>511</v>
      </c>
      <c r="E3469" s="38" t="s">
        <v>93</v>
      </c>
      <c r="F3469" s="38" t="s">
        <v>40</v>
      </c>
      <c r="G3469" s="38" t="s">
        <v>41</v>
      </c>
      <c r="H3469" s="39">
        <v>44377</v>
      </c>
      <c r="I3469" s="38" t="s">
        <v>79</v>
      </c>
      <c r="J3469" s="38" t="s">
        <v>49</v>
      </c>
      <c r="M3469" s="38">
        <v>-546</v>
      </c>
      <c r="S3469" s="38">
        <v>-546</v>
      </c>
      <c r="AC3469" s="38">
        <v>-546</v>
      </c>
    </row>
    <row r="3470" spans="1:29" x14ac:dyDescent="0.2">
      <c r="A3470" s="38" t="s">
        <v>474</v>
      </c>
      <c r="B3470" s="38" t="s">
        <v>7262</v>
      </c>
      <c r="C3470" s="38" t="s">
        <v>7263</v>
      </c>
      <c r="D3470" s="38" t="s">
        <v>511</v>
      </c>
      <c r="E3470" s="38" t="s">
        <v>93</v>
      </c>
      <c r="F3470" s="38" t="s">
        <v>2035</v>
      </c>
      <c r="G3470" s="38" t="s">
        <v>461</v>
      </c>
      <c r="H3470" s="39">
        <v>44377</v>
      </c>
      <c r="I3470" s="38" t="s">
        <v>79</v>
      </c>
      <c r="J3470" s="38" t="s">
        <v>49</v>
      </c>
      <c r="M3470" s="38">
        <v>-541</v>
      </c>
      <c r="S3470" s="38">
        <v>-541</v>
      </c>
      <c r="AC3470" s="38">
        <v>-541</v>
      </c>
    </row>
    <row r="3471" spans="1:29" x14ac:dyDescent="0.2">
      <c r="A3471" s="38" t="s">
        <v>608</v>
      </c>
      <c r="B3471" s="38" t="s">
        <v>7264</v>
      </c>
      <c r="C3471" s="38" t="s">
        <v>7265</v>
      </c>
      <c r="D3471" s="38" t="s">
        <v>611</v>
      </c>
      <c r="E3471" s="38" t="s">
        <v>93</v>
      </c>
      <c r="F3471" s="38" t="s">
        <v>52</v>
      </c>
      <c r="G3471" s="38" t="s">
        <v>53</v>
      </c>
      <c r="H3471" s="39">
        <v>44377</v>
      </c>
      <c r="I3471" s="38" t="s">
        <v>79</v>
      </c>
      <c r="J3471" s="38" t="s">
        <v>49</v>
      </c>
      <c r="M3471" s="38">
        <v>-540</v>
      </c>
      <c r="S3471" s="38">
        <v>-540</v>
      </c>
      <c r="AC3471" s="38">
        <v>-540</v>
      </c>
    </row>
    <row r="3472" spans="1:29" x14ac:dyDescent="0.2">
      <c r="A3472" s="38" t="s">
        <v>1257</v>
      </c>
      <c r="B3472" s="38" t="s">
        <v>7266</v>
      </c>
      <c r="C3472" s="38" t="s">
        <v>7267</v>
      </c>
      <c r="D3472" s="38" t="s">
        <v>1260</v>
      </c>
      <c r="E3472" s="38" t="s">
        <v>93</v>
      </c>
      <c r="F3472" s="38" t="s">
        <v>68</v>
      </c>
      <c r="G3472" s="38" t="s">
        <v>69</v>
      </c>
      <c r="H3472" s="39">
        <v>44377</v>
      </c>
      <c r="I3472" s="38" t="s">
        <v>79</v>
      </c>
      <c r="J3472" s="38" t="s">
        <v>49</v>
      </c>
      <c r="M3472" s="38">
        <v>-540</v>
      </c>
      <c r="S3472" s="38">
        <v>-540</v>
      </c>
      <c r="AC3472" s="38">
        <v>-540</v>
      </c>
    </row>
    <row r="3473" spans="1:29" x14ac:dyDescent="0.2">
      <c r="A3473" s="38" t="s">
        <v>474</v>
      </c>
      <c r="B3473" s="38" t="s">
        <v>7268</v>
      </c>
      <c r="C3473" s="38" t="s">
        <v>7269</v>
      </c>
      <c r="D3473" s="38" t="s">
        <v>511</v>
      </c>
      <c r="E3473" s="38" t="s">
        <v>93</v>
      </c>
      <c r="F3473" s="38" t="s">
        <v>369</v>
      </c>
      <c r="G3473" s="38" t="s">
        <v>45</v>
      </c>
      <c r="H3473" s="39">
        <v>44377</v>
      </c>
      <c r="I3473" s="38" t="s">
        <v>89</v>
      </c>
      <c r="J3473" s="38" t="s">
        <v>49</v>
      </c>
      <c r="M3473" s="38">
        <v>-539</v>
      </c>
      <c r="S3473" s="38">
        <v>-539</v>
      </c>
      <c r="AC3473" s="38">
        <v>-539</v>
      </c>
    </row>
    <row r="3474" spans="1:29" x14ac:dyDescent="0.2">
      <c r="A3474" s="38" t="s">
        <v>474</v>
      </c>
      <c r="B3474" s="38" t="s">
        <v>7270</v>
      </c>
      <c r="C3474" s="38" t="s">
        <v>7271</v>
      </c>
      <c r="D3474" s="38" t="s">
        <v>511</v>
      </c>
      <c r="E3474" s="38" t="s">
        <v>93</v>
      </c>
      <c r="F3474" s="38" t="s">
        <v>369</v>
      </c>
      <c r="G3474" s="38" t="s">
        <v>45</v>
      </c>
      <c r="H3474" s="39">
        <v>44377</v>
      </c>
      <c r="I3474" s="38" t="s">
        <v>79</v>
      </c>
      <c r="J3474" s="38" t="s">
        <v>49</v>
      </c>
      <c r="M3474" s="38">
        <v>-536</v>
      </c>
      <c r="S3474" s="38">
        <v>-536</v>
      </c>
      <c r="AC3474" s="38">
        <v>-536</v>
      </c>
    </row>
    <row r="3475" spans="1:29" x14ac:dyDescent="0.2">
      <c r="A3475" s="38" t="s">
        <v>474</v>
      </c>
      <c r="B3475" s="38" t="s">
        <v>7272</v>
      </c>
      <c r="C3475" s="38" t="s">
        <v>7273</v>
      </c>
      <c r="D3475" s="38" t="s">
        <v>511</v>
      </c>
      <c r="E3475" s="38" t="s">
        <v>93</v>
      </c>
      <c r="F3475" s="38" t="s">
        <v>116</v>
      </c>
      <c r="G3475" s="38" t="s">
        <v>45</v>
      </c>
      <c r="H3475" s="39">
        <v>44377</v>
      </c>
      <c r="I3475" s="38" t="s">
        <v>79</v>
      </c>
      <c r="J3475" s="38" t="s">
        <v>49</v>
      </c>
      <c r="M3475" s="38">
        <v>-535</v>
      </c>
      <c r="S3475" s="38">
        <v>-535</v>
      </c>
      <c r="AC3475" s="38">
        <v>-535</v>
      </c>
    </row>
    <row r="3476" spans="1:29" x14ac:dyDescent="0.2">
      <c r="A3476" s="38" t="s">
        <v>361</v>
      </c>
      <c r="B3476" s="38" t="s">
        <v>7274</v>
      </c>
      <c r="C3476" s="38" t="s">
        <v>7275</v>
      </c>
      <c r="D3476" s="38" t="s">
        <v>712</v>
      </c>
      <c r="E3476" s="38" t="s">
        <v>93</v>
      </c>
      <c r="F3476" s="38" t="s">
        <v>50</v>
      </c>
      <c r="G3476" s="38" t="s">
        <v>51</v>
      </c>
      <c r="H3476" s="39">
        <v>44377</v>
      </c>
      <c r="I3476" s="38" t="s">
        <v>89</v>
      </c>
      <c r="J3476" s="38" t="s">
        <v>49</v>
      </c>
      <c r="M3476" s="38">
        <v>-534</v>
      </c>
      <c r="S3476" s="38">
        <v>-534</v>
      </c>
      <c r="AC3476" s="38">
        <v>-534</v>
      </c>
    </row>
    <row r="3477" spans="1:29" x14ac:dyDescent="0.2">
      <c r="A3477" s="38" t="s">
        <v>608</v>
      </c>
      <c r="B3477" s="38" t="s">
        <v>7276</v>
      </c>
      <c r="C3477" s="38" t="s">
        <v>7277</v>
      </c>
      <c r="D3477" s="38" t="s">
        <v>611</v>
      </c>
      <c r="E3477" s="38" t="s">
        <v>93</v>
      </c>
      <c r="F3477" s="38" t="s">
        <v>100</v>
      </c>
      <c r="G3477" s="38" t="s">
        <v>101</v>
      </c>
      <c r="H3477" s="39">
        <v>44377</v>
      </c>
      <c r="I3477" s="38" t="s">
        <v>89</v>
      </c>
      <c r="J3477" s="38" t="s">
        <v>49</v>
      </c>
      <c r="M3477" s="38">
        <v>-532</v>
      </c>
      <c r="S3477" s="38">
        <v>-532</v>
      </c>
      <c r="AC3477" s="38">
        <v>-532</v>
      </c>
    </row>
    <row r="3478" spans="1:29" x14ac:dyDescent="0.2">
      <c r="A3478" s="38" t="s">
        <v>474</v>
      </c>
      <c r="B3478" s="38" t="s">
        <v>7278</v>
      </c>
      <c r="C3478" s="38" t="s">
        <v>7279</v>
      </c>
      <c r="D3478" s="38" t="s">
        <v>511</v>
      </c>
      <c r="E3478" s="38" t="s">
        <v>93</v>
      </c>
      <c r="F3478" s="38" t="s">
        <v>116</v>
      </c>
      <c r="G3478" s="38" t="s">
        <v>45</v>
      </c>
      <c r="H3478" s="39">
        <v>44377</v>
      </c>
      <c r="I3478" s="38" t="s">
        <v>79</v>
      </c>
      <c r="J3478" s="38" t="s">
        <v>49</v>
      </c>
      <c r="M3478" s="38">
        <v>-528</v>
      </c>
      <c r="S3478" s="38">
        <v>-528</v>
      </c>
      <c r="AC3478" s="38">
        <v>-528</v>
      </c>
    </row>
    <row r="3479" spans="1:29" x14ac:dyDescent="0.2">
      <c r="A3479" s="38" t="s">
        <v>474</v>
      </c>
      <c r="B3479" s="38" t="s">
        <v>7280</v>
      </c>
      <c r="C3479" s="38" t="s">
        <v>7281</v>
      </c>
      <c r="D3479" s="38" t="s">
        <v>511</v>
      </c>
      <c r="E3479" s="38" t="s">
        <v>93</v>
      </c>
      <c r="F3479" s="38" t="s">
        <v>369</v>
      </c>
      <c r="G3479" s="38" t="s">
        <v>45</v>
      </c>
      <c r="H3479" s="39">
        <v>44377</v>
      </c>
      <c r="I3479" s="38" t="s">
        <v>79</v>
      </c>
      <c r="J3479" s="38" t="s">
        <v>49</v>
      </c>
      <c r="M3479" s="38">
        <v>-526</v>
      </c>
      <c r="S3479" s="38">
        <v>-526</v>
      </c>
      <c r="AC3479" s="38">
        <v>-526</v>
      </c>
    </row>
    <row r="3480" spans="1:29" x14ac:dyDescent="0.2">
      <c r="A3480" s="38" t="s">
        <v>733</v>
      </c>
      <c r="B3480" s="38" t="s">
        <v>7282</v>
      </c>
      <c r="C3480" s="38" t="s">
        <v>7283</v>
      </c>
      <c r="D3480" s="38" t="s">
        <v>511</v>
      </c>
      <c r="E3480" s="38" t="s">
        <v>93</v>
      </c>
      <c r="F3480" s="38" t="s">
        <v>77</v>
      </c>
      <c r="G3480" s="38" t="s">
        <v>78</v>
      </c>
      <c r="H3480" s="39">
        <v>44377</v>
      </c>
      <c r="I3480" s="38" t="s">
        <v>79</v>
      </c>
      <c r="J3480" s="38" t="s">
        <v>49</v>
      </c>
      <c r="M3480" s="38">
        <v>-526</v>
      </c>
      <c r="S3480" s="38">
        <v>-526</v>
      </c>
      <c r="AC3480" s="38">
        <v>-526</v>
      </c>
    </row>
    <row r="3481" spans="1:29" x14ac:dyDescent="0.2">
      <c r="A3481" s="38" t="s">
        <v>474</v>
      </c>
      <c r="B3481" s="38" t="s">
        <v>7284</v>
      </c>
      <c r="C3481" s="38" t="s">
        <v>7285</v>
      </c>
      <c r="D3481" s="38" t="s">
        <v>511</v>
      </c>
      <c r="E3481" s="38" t="s">
        <v>93</v>
      </c>
      <c r="F3481" s="38" t="s">
        <v>44</v>
      </c>
      <c r="G3481" s="38" t="s">
        <v>45</v>
      </c>
      <c r="H3481" s="39">
        <v>44377</v>
      </c>
      <c r="I3481" s="38" t="s">
        <v>79</v>
      </c>
      <c r="J3481" s="38" t="s">
        <v>49</v>
      </c>
      <c r="M3481" s="38">
        <v>-523</v>
      </c>
      <c r="S3481" s="38">
        <v>-523</v>
      </c>
      <c r="AC3481" s="38">
        <v>-523</v>
      </c>
    </row>
    <row r="3482" spans="1:29" x14ac:dyDescent="0.2">
      <c r="A3482" s="38" t="s">
        <v>474</v>
      </c>
      <c r="B3482" s="38" t="s">
        <v>7286</v>
      </c>
      <c r="C3482" s="38" t="s">
        <v>7287</v>
      </c>
      <c r="D3482" s="38" t="s">
        <v>511</v>
      </c>
      <c r="E3482" s="38" t="s">
        <v>93</v>
      </c>
      <c r="F3482" s="38" t="s">
        <v>369</v>
      </c>
      <c r="G3482" s="38" t="s">
        <v>45</v>
      </c>
      <c r="H3482" s="39">
        <v>44377</v>
      </c>
      <c r="I3482" s="38" t="s">
        <v>79</v>
      </c>
      <c r="J3482" s="38" t="s">
        <v>49</v>
      </c>
      <c r="M3482" s="38">
        <v>-522</v>
      </c>
      <c r="S3482" s="38">
        <v>-522</v>
      </c>
      <c r="AC3482" s="38">
        <v>-522</v>
      </c>
    </row>
    <row r="3483" spans="1:29" x14ac:dyDescent="0.2">
      <c r="A3483" s="38" t="s">
        <v>608</v>
      </c>
      <c r="B3483" s="38" t="s">
        <v>7288</v>
      </c>
      <c r="C3483" s="38" t="s">
        <v>7289</v>
      </c>
      <c r="D3483" s="38" t="s">
        <v>611</v>
      </c>
      <c r="E3483" s="38" t="s">
        <v>93</v>
      </c>
      <c r="F3483" s="38" t="s">
        <v>57</v>
      </c>
      <c r="G3483" s="38" t="s">
        <v>58</v>
      </c>
      <c r="H3483" s="39">
        <v>44377</v>
      </c>
      <c r="I3483" s="38" t="s">
        <v>79</v>
      </c>
      <c r="J3483" s="38" t="s">
        <v>49</v>
      </c>
      <c r="M3483" s="38">
        <v>-521</v>
      </c>
      <c r="S3483" s="38">
        <v>-521</v>
      </c>
      <c r="AC3483" s="38">
        <v>-521</v>
      </c>
    </row>
    <row r="3484" spans="1:29" x14ac:dyDescent="0.2">
      <c r="A3484" s="38" t="s">
        <v>1257</v>
      </c>
      <c r="B3484" s="38" t="s">
        <v>7290</v>
      </c>
      <c r="C3484" s="38" t="s">
        <v>7291</v>
      </c>
      <c r="D3484" s="38" t="s">
        <v>1260</v>
      </c>
      <c r="E3484" s="38" t="s">
        <v>93</v>
      </c>
      <c r="F3484" s="38" t="s">
        <v>68</v>
      </c>
      <c r="G3484" s="38" t="s">
        <v>69</v>
      </c>
      <c r="H3484" s="39">
        <v>44377</v>
      </c>
      <c r="I3484" s="38" t="s">
        <v>89</v>
      </c>
      <c r="J3484" s="38" t="s">
        <v>49</v>
      </c>
      <c r="M3484" s="38">
        <v>-521</v>
      </c>
      <c r="S3484" s="38">
        <v>-521</v>
      </c>
      <c r="AC3484" s="38">
        <v>-521</v>
      </c>
    </row>
    <row r="3485" spans="1:29" x14ac:dyDescent="0.2">
      <c r="A3485" s="38" t="s">
        <v>474</v>
      </c>
      <c r="B3485" s="38" t="s">
        <v>7292</v>
      </c>
      <c r="C3485" s="38" t="s">
        <v>7293</v>
      </c>
      <c r="D3485" s="38" t="s">
        <v>511</v>
      </c>
      <c r="E3485" s="38" t="s">
        <v>93</v>
      </c>
      <c r="F3485" s="38" t="s">
        <v>460</v>
      </c>
      <c r="G3485" s="38" t="s">
        <v>461</v>
      </c>
      <c r="H3485" s="39">
        <v>44377</v>
      </c>
      <c r="I3485" s="38" t="s">
        <v>89</v>
      </c>
      <c r="J3485" s="38" t="s">
        <v>49</v>
      </c>
      <c r="M3485" s="38">
        <v>-518</v>
      </c>
      <c r="S3485" s="38">
        <v>-518</v>
      </c>
      <c r="AC3485" s="38">
        <v>-518</v>
      </c>
    </row>
    <row r="3486" spans="1:29" x14ac:dyDescent="0.2">
      <c r="A3486" s="38" t="s">
        <v>474</v>
      </c>
      <c r="B3486" s="38" t="s">
        <v>7294</v>
      </c>
      <c r="C3486" s="38" t="s">
        <v>7295</v>
      </c>
      <c r="D3486" s="38" t="s">
        <v>511</v>
      </c>
      <c r="E3486" s="38" t="s">
        <v>93</v>
      </c>
      <c r="F3486" s="38" t="s">
        <v>44</v>
      </c>
      <c r="G3486" s="38" t="s">
        <v>45</v>
      </c>
      <c r="H3486" s="39">
        <v>44377</v>
      </c>
      <c r="I3486" s="38" t="s">
        <v>79</v>
      </c>
      <c r="J3486" s="38" t="s">
        <v>49</v>
      </c>
      <c r="M3486" s="38">
        <v>-518</v>
      </c>
      <c r="S3486" s="38">
        <v>-518</v>
      </c>
      <c r="AC3486" s="38">
        <v>-518</v>
      </c>
    </row>
    <row r="3487" spans="1:29" x14ac:dyDescent="0.2">
      <c r="A3487" s="38" t="s">
        <v>361</v>
      </c>
      <c r="B3487" s="38" t="s">
        <v>7296</v>
      </c>
      <c r="C3487" s="38" t="s">
        <v>7297</v>
      </c>
      <c r="D3487" s="38" t="s">
        <v>712</v>
      </c>
      <c r="E3487" s="38" t="s">
        <v>93</v>
      </c>
      <c r="F3487" s="38" t="s">
        <v>106</v>
      </c>
      <c r="G3487" s="38" t="s">
        <v>69</v>
      </c>
      <c r="H3487" s="39">
        <v>44377</v>
      </c>
      <c r="I3487" s="38" t="s">
        <v>79</v>
      </c>
      <c r="J3487" s="38" t="s">
        <v>43</v>
      </c>
      <c r="M3487" s="38">
        <v>-517</v>
      </c>
      <c r="S3487" s="38">
        <v>-517</v>
      </c>
      <c r="AC3487" s="38">
        <v>-517</v>
      </c>
    </row>
    <row r="3488" spans="1:29" x14ac:dyDescent="0.2">
      <c r="A3488" s="38" t="s">
        <v>474</v>
      </c>
      <c r="B3488" s="38" t="s">
        <v>7298</v>
      </c>
      <c r="C3488" s="38" t="s">
        <v>7299</v>
      </c>
      <c r="D3488" s="38" t="s">
        <v>511</v>
      </c>
      <c r="E3488" s="38" t="s">
        <v>93</v>
      </c>
      <c r="F3488" s="38" t="s">
        <v>100</v>
      </c>
      <c r="G3488" s="38" t="s">
        <v>101</v>
      </c>
      <c r="H3488" s="39">
        <v>44377</v>
      </c>
      <c r="I3488" s="38" t="s">
        <v>89</v>
      </c>
      <c r="J3488" s="38" t="s">
        <v>49</v>
      </c>
      <c r="M3488" s="38">
        <v>-517</v>
      </c>
      <c r="S3488" s="38">
        <v>-517</v>
      </c>
      <c r="AC3488" s="38">
        <v>-517</v>
      </c>
    </row>
    <row r="3489" spans="1:29" x14ac:dyDescent="0.2">
      <c r="A3489" s="38" t="s">
        <v>474</v>
      </c>
      <c r="B3489" s="38" t="s">
        <v>7300</v>
      </c>
      <c r="C3489" s="38" t="s">
        <v>7301</v>
      </c>
      <c r="D3489" s="38" t="s">
        <v>511</v>
      </c>
      <c r="E3489" s="38" t="s">
        <v>93</v>
      </c>
      <c r="F3489" s="38" t="s">
        <v>116</v>
      </c>
      <c r="G3489" s="38" t="s">
        <v>45</v>
      </c>
      <c r="H3489" s="39">
        <v>44377</v>
      </c>
      <c r="I3489" s="38" t="s">
        <v>79</v>
      </c>
      <c r="J3489" s="38" t="s">
        <v>49</v>
      </c>
      <c r="M3489" s="38">
        <v>-516</v>
      </c>
      <c r="S3489" s="38">
        <v>-516</v>
      </c>
      <c r="AC3489" s="38">
        <v>-516</v>
      </c>
    </row>
    <row r="3490" spans="1:29" x14ac:dyDescent="0.2">
      <c r="A3490" s="38" t="s">
        <v>474</v>
      </c>
      <c r="B3490" s="38" t="s">
        <v>7302</v>
      </c>
      <c r="C3490" s="38" t="s">
        <v>7303</v>
      </c>
      <c r="D3490" s="38" t="s">
        <v>511</v>
      </c>
      <c r="E3490" s="38" t="s">
        <v>93</v>
      </c>
      <c r="F3490" s="38" t="s">
        <v>44</v>
      </c>
      <c r="G3490" s="38" t="s">
        <v>45</v>
      </c>
      <c r="H3490" s="39">
        <v>44377</v>
      </c>
      <c r="I3490" s="38" t="s">
        <v>89</v>
      </c>
      <c r="J3490" s="38" t="s">
        <v>49</v>
      </c>
      <c r="M3490" s="38">
        <v>-516</v>
      </c>
      <c r="S3490" s="38">
        <v>-516</v>
      </c>
      <c r="AC3490" s="38">
        <v>-516</v>
      </c>
    </row>
    <row r="3491" spans="1:29" x14ac:dyDescent="0.2">
      <c r="A3491" s="38" t="s">
        <v>262</v>
      </c>
      <c r="B3491" s="38" t="s">
        <v>7304</v>
      </c>
      <c r="C3491" s="38" t="s">
        <v>7305</v>
      </c>
      <c r="D3491" s="38" t="s">
        <v>525</v>
      </c>
      <c r="E3491" s="38" t="s">
        <v>93</v>
      </c>
      <c r="F3491" s="38" t="s">
        <v>80</v>
      </c>
      <c r="G3491" s="38" t="s">
        <v>61</v>
      </c>
      <c r="H3491" s="39">
        <v>44377</v>
      </c>
      <c r="I3491" s="38" t="s">
        <v>89</v>
      </c>
      <c r="J3491" s="38" t="s">
        <v>49</v>
      </c>
      <c r="M3491" s="38">
        <v>-515</v>
      </c>
      <c r="S3491" s="38">
        <v>-515</v>
      </c>
      <c r="AC3491" s="38">
        <v>-515</v>
      </c>
    </row>
    <row r="3492" spans="1:29" x14ac:dyDescent="0.2">
      <c r="A3492" s="38" t="s">
        <v>474</v>
      </c>
      <c r="B3492" s="38" t="s">
        <v>7306</v>
      </c>
      <c r="C3492" s="38" t="s">
        <v>7307</v>
      </c>
      <c r="D3492" s="38" t="s">
        <v>511</v>
      </c>
      <c r="E3492" s="38" t="s">
        <v>93</v>
      </c>
      <c r="F3492" s="38" t="s">
        <v>116</v>
      </c>
      <c r="G3492" s="38" t="s">
        <v>45</v>
      </c>
      <c r="H3492" s="39">
        <v>44377</v>
      </c>
      <c r="I3492" s="38" t="s">
        <v>79</v>
      </c>
      <c r="J3492" s="38" t="s">
        <v>49</v>
      </c>
      <c r="M3492" s="38">
        <v>-515</v>
      </c>
      <c r="S3492" s="38">
        <v>-515</v>
      </c>
      <c r="AC3492" s="38">
        <v>-515</v>
      </c>
    </row>
    <row r="3493" spans="1:29" x14ac:dyDescent="0.2">
      <c r="A3493" s="38" t="s">
        <v>262</v>
      </c>
      <c r="B3493" s="38" t="s">
        <v>7308</v>
      </c>
      <c r="C3493" s="38" t="s">
        <v>7309</v>
      </c>
      <c r="D3493" s="38" t="s">
        <v>525</v>
      </c>
      <c r="E3493" s="38" t="s">
        <v>93</v>
      </c>
      <c r="F3493" s="38" t="s">
        <v>80</v>
      </c>
      <c r="G3493" s="38" t="s">
        <v>61</v>
      </c>
      <c r="H3493" s="39">
        <v>44377</v>
      </c>
      <c r="I3493" s="38" t="s">
        <v>89</v>
      </c>
      <c r="J3493" s="38" t="s">
        <v>82</v>
      </c>
      <c r="M3493" s="38">
        <v>-514</v>
      </c>
      <c r="S3493" s="38">
        <v>-514</v>
      </c>
      <c r="AC3493" s="38">
        <v>-514</v>
      </c>
    </row>
    <row r="3494" spans="1:29" x14ac:dyDescent="0.2">
      <c r="A3494" s="38" t="s">
        <v>608</v>
      </c>
      <c r="B3494" s="38" t="s">
        <v>7310</v>
      </c>
      <c r="C3494" s="38" t="s">
        <v>7311</v>
      </c>
      <c r="D3494" s="38" t="s">
        <v>611</v>
      </c>
      <c r="E3494" s="38" t="s">
        <v>93</v>
      </c>
      <c r="F3494" s="38" t="s">
        <v>88</v>
      </c>
      <c r="G3494" s="38" t="s">
        <v>53</v>
      </c>
      <c r="H3494" s="39">
        <v>44377</v>
      </c>
      <c r="I3494" s="38" t="s">
        <v>89</v>
      </c>
      <c r="J3494" s="38" t="s">
        <v>43</v>
      </c>
      <c r="M3494" s="38">
        <v>-511</v>
      </c>
      <c r="S3494" s="38">
        <v>-511</v>
      </c>
      <c r="AC3494" s="38">
        <v>-511</v>
      </c>
    </row>
    <row r="3495" spans="1:29" x14ac:dyDescent="0.2">
      <c r="A3495" s="38" t="s">
        <v>474</v>
      </c>
      <c r="B3495" s="38" t="s">
        <v>7312</v>
      </c>
      <c r="C3495" s="38" t="s">
        <v>7313</v>
      </c>
      <c r="D3495" s="38" t="s">
        <v>511</v>
      </c>
      <c r="E3495" s="38" t="s">
        <v>93</v>
      </c>
      <c r="F3495" s="38" t="s">
        <v>44</v>
      </c>
      <c r="G3495" s="38" t="s">
        <v>45</v>
      </c>
      <c r="H3495" s="39">
        <v>44377</v>
      </c>
      <c r="I3495" s="38" t="s">
        <v>79</v>
      </c>
      <c r="J3495" s="38" t="s">
        <v>49</v>
      </c>
      <c r="M3495" s="38">
        <v>-509</v>
      </c>
      <c r="S3495" s="38">
        <v>-509</v>
      </c>
      <c r="AC3495" s="38">
        <v>-509</v>
      </c>
    </row>
    <row r="3496" spans="1:29" x14ac:dyDescent="0.2">
      <c r="A3496" s="38" t="s">
        <v>474</v>
      </c>
      <c r="B3496" s="38" t="s">
        <v>7314</v>
      </c>
      <c r="C3496" s="38" t="s">
        <v>7315</v>
      </c>
      <c r="D3496" s="38" t="s">
        <v>511</v>
      </c>
      <c r="E3496" s="38" t="s">
        <v>93</v>
      </c>
      <c r="F3496" s="38" t="s">
        <v>94</v>
      </c>
      <c r="G3496" s="38" t="s">
        <v>41</v>
      </c>
      <c r="H3496" s="39">
        <v>44377</v>
      </c>
      <c r="I3496" s="38" t="s">
        <v>89</v>
      </c>
      <c r="J3496" s="38" t="s">
        <v>49</v>
      </c>
      <c r="M3496" s="38">
        <v>-507</v>
      </c>
      <c r="S3496" s="38">
        <v>-507</v>
      </c>
      <c r="AC3496" s="38">
        <v>-507</v>
      </c>
    </row>
    <row r="3497" spans="1:29" x14ac:dyDescent="0.2">
      <c r="A3497" s="38" t="s">
        <v>693</v>
      </c>
      <c r="B3497" s="38" t="s">
        <v>7316</v>
      </c>
      <c r="C3497" s="38" t="s">
        <v>7317</v>
      </c>
      <c r="D3497" s="38" t="s">
        <v>696</v>
      </c>
      <c r="E3497" s="38" t="s">
        <v>93</v>
      </c>
      <c r="F3497" s="38" t="s">
        <v>110</v>
      </c>
      <c r="G3497" s="38" t="s">
        <v>111</v>
      </c>
      <c r="H3497" s="39">
        <v>44377</v>
      </c>
      <c r="I3497" s="38" t="s">
        <v>79</v>
      </c>
      <c r="J3497" s="38" t="s">
        <v>82</v>
      </c>
      <c r="M3497" s="38">
        <v>-507</v>
      </c>
      <c r="S3497" s="38">
        <v>-507</v>
      </c>
      <c r="AC3497" s="38">
        <v>-507</v>
      </c>
    </row>
    <row r="3498" spans="1:29" x14ac:dyDescent="0.2">
      <c r="A3498" s="38" t="s">
        <v>693</v>
      </c>
      <c r="B3498" s="38" t="s">
        <v>7318</v>
      </c>
      <c r="C3498" s="38" t="s">
        <v>7319</v>
      </c>
      <c r="D3498" s="38" t="s">
        <v>696</v>
      </c>
      <c r="E3498" s="38" t="s">
        <v>93</v>
      </c>
      <c r="F3498" s="38" t="s">
        <v>1599</v>
      </c>
      <c r="G3498" s="38" t="s">
        <v>461</v>
      </c>
      <c r="H3498" s="39">
        <v>44377</v>
      </c>
      <c r="I3498" s="38" t="s">
        <v>89</v>
      </c>
      <c r="J3498" s="38" t="s">
        <v>49</v>
      </c>
      <c r="M3498" s="38">
        <v>-502</v>
      </c>
      <c r="S3498" s="38">
        <v>-502</v>
      </c>
      <c r="AC3498" s="38">
        <v>-502</v>
      </c>
    </row>
    <row r="3499" spans="1:29" x14ac:dyDescent="0.2">
      <c r="A3499" s="38" t="s">
        <v>1257</v>
      </c>
      <c r="B3499" s="38" t="s">
        <v>7320</v>
      </c>
      <c r="C3499" s="38" t="s">
        <v>7321</v>
      </c>
      <c r="D3499" s="38" t="s">
        <v>1260</v>
      </c>
      <c r="E3499" s="38" t="s">
        <v>93</v>
      </c>
      <c r="F3499" s="38" t="s">
        <v>68</v>
      </c>
      <c r="G3499" s="38" t="s">
        <v>69</v>
      </c>
      <c r="H3499" s="39">
        <v>44377</v>
      </c>
      <c r="I3499" s="38" t="s">
        <v>89</v>
      </c>
      <c r="J3499" s="38" t="s">
        <v>49</v>
      </c>
      <c r="M3499" s="38">
        <v>-502</v>
      </c>
      <c r="S3499" s="38">
        <v>-502</v>
      </c>
      <c r="AC3499" s="38">
        <v>-502</v>
      </c>
    </row>
    <row r="3500" spans="1:29" x14ac:dyDescent="0.2">
      <c r="A3500" s="38" t="s">
        <v>474</v>
      </c>
      <c r="B3500" s="38" t="s">
        <v>7322</v>
      </c>
      <c r="C3500" s="38" t="s">
        <v>7323</v>
      </c>
      <c r="D3500" s="38" t="s">
        <v>477</v>
      </c>
      <c r="E3500" s="38" t="s">
        <v>93</v>
      </c>
      <c r="F3500" s="38" t="s">
        <v>369</v>
      </c>
      <c r="G3500" s="38" t="s">
        <v>45</v>
      </c>
      <c r="H3500" s="39">
        <v>44377</v>
      </c>
      <c r="I3500" s="38" t="s">
        <v>79</v>
      </c>
      <c r="J3500" s="38" t="s">
        <v>49</v>
      </c>
      <c r="M3500" s="38">
        <v>-500</v>
      </c>
      <c r="S3500" s="38">
        <v>-500</v>
      </c>
      <c r="AC3500" s="38">
        <v>-500</v>
      </c>
    </row>
    <row r="3501" spans="1:29" x14ac:dyDescent="0.2">
      <c r="A3501" s="38" t="s">
        <v>502</v>
      </c>
      <c r="B3501" s="38" t="s">
        <v>7324</v>
      </c>
      <c r="C3501" s="38" t="s">
        <v>7325</v>
      </c>
      <c r="D3501" s="38" t="s">
        <v>616</v>
      </c>
      <c r="E3501" s="38" t="s">
        <v>93</v>
      </c>
      <c r="F3501" s="38" t="s">
        <v>60</v>
      </c>
      <c r="G3501" s="38" t="s">
        <v>61</v>
      </c>
      <c r="H3501" s="39">
        <v>44377</v>
      </c>
      <c r="I3501" s="38" t="s">
        <v>79</v>
      </c>
      <c r="J3501" s="38" t="s">
        <v>43</v>
      </c>
      <c r="M3501" s="38">
        <v>-499</v>
      </c>
      <c r="S3501" s="38">
        <v>-499</v>
      </c>
      <c r="AC3501" s="38">
        <v>-499</v>
      </c>
    </row>
    <row r="3502" spans="1:29" x14ac:dyDescent="0.2">
      <c r="A3502" s="38" t="s">
        <v>759</v>
      </c>
      <c r="B3502" s="38" t="s">
        <v>7326</v>
      </c>
      <c r="C3502" s="38" t="s">
        <v>7327</v>
      </c>
      <c r="D3502" s="38" t="s">
        <v>1917</v>
      </c>
      <c r="E3502" s="38" t="s">
        <v>97</v>
      </c>
      <c r="F3502" s="38" t="s">
        <v>80</v>
      </c>
      <c r="G3502" s="38" t="s">
        <v>61</v>
      </c>
      <c r="H3502" s="39">
        <v>44377</v>
      </c>
      <c r="I3502" s="38" t="s">
        <v>42</v>
      </c>
      <c r="J3502" s="38" t="s">
        <v>49</v>
      </c>
      <c r="M3502" s="38">
        <v>-497</v>
      </c>
      <c r="S3502" s="38">
        <v>-497</v>
      </c>
      <c r="AC3502" s="38">
        <v>-497</v>
      </c>
    </row>
    <row r="3503" spans="1:29" x14ac:dyDescent="0.2">
      <c r="A3503" s="38" t="s">
        <v>759</v>
      </c>
      <c r="B3503" s="38" t="s">
        <v>7328</v>
      </c>
      <c r="C3503" s="38" t="s">
        <v>7329</v>
      </c>
      <c r="D3503" s="38" t="s">
        <v>762</v>
      </c>
      <c r="E3503" s="38" t="s">
        <v>93</v>
      </c>
      <c r="F3503" s="38" t="s">
        <v>70</v>
      </c>
      <c r="G3503" s="38" t="s">
        <v>51</v>
      </c>
      <c r="H3503" s="39">
        <v>44377</v>
      </c>
      <c r="I3503" s="38" t="s">
        <v>89</v>
      </c>
      <c r="J3503" s="38" t="s">
        <v>49</v>
      </c>
      <c r="M3503" s="38">
        <v>-497</v>
      </c>
      <c r="S3503" s="38">
        <v>-497</v>
      </c>
      <c r="AC3503" s="38">
        <v>-497</v>
      </c>
    </row>
    <row r="3504" spans="1:29" x14ac:dyDescent="0.2">
      <c r="A3504" s="38" t="s">
        <v>693</v>
      </c>
      <c r="B3504" s="38" t="s">
        <v>7330</v>
      </c>
      <c r="C3504" s="38" t="s">
        <v>7331</v>
      </c>
      <c r="D3504" s="38" t="s">
        <v>696</v>
      </c>
      <c r="E3504" s="38" t="s">
        <v>93</v>
      </c>
      <c r="F3504" s="38" t="s">
        <v>88</v>
      </c>
      <c r="G3504" s="38" t="s">
        <v>53</v>
      </c>
      <c r="H3504" s="39">
        <v>44377</v>
      </c>
      <c r="I3504" s="38" t="s">
        <v>79</v>
      </c>
      <c r="J3504" s="38" t="s">
        <v>49</v>
      </c>
      <c r="M3504" s="38">
        <v>-494</v>
      </c>
      <c r="S3504" s="38">
        <v>-494</v>
      </c>
      <c r="AC3504" s="38">
        <v>-494</v>
      </c>
    </row>
    <row r="3505" spans="1:29" x14ac:dyDescent="0.2">
      <c r="A3505" s="38" t="s">
        <v>262</v>
      </c>
      <c r="B3505" s="38" t="s">
        <v>7332</v>
      </c>
      <c r="C3505" s="38" t="s">
        <v>7333</v>
      </c>
      <c r="D3505" s="38" t="s">
        <v>528</v>
      </c>
      <c r="E3505" s="38" t="s">
        <v>93</v>
      </c>
      <c r="F3505" s="38" t="s">
        <v>77</v>
      </c>
      <c r="G3505" s="38" t="s">
        <v>78</v>
      </c>
      <c r="H3505" s="39">
        <v>44377</v>
      </c>
      <c r="I3505" s="38" t="s">
        <v>79</v>
      </c>
      <c r="J3505" s="38" t="s">
        <v>43</v>
      </c>
      <c r="M3505" s="38">
        <v>-491</v>
      </c>
      <c r="S3505" s="38">
        <v>-491</v>
      </c>
      <c r="AC3505" s="38">
        <v>-491</v>
      </c>
    </row>
    <row r="3506" spans="1:29" x14ac:dyDescent="0.2">
      <c r="A3506" s="38" t="s">
        <v>262</v>
      </c>
      <c r="B3506" s="38" t="s">
        <v>7334</v>
      </c>
      <c r="C3506" s="38" t="s">
        <v>7335</v>
      </c>
      <c r="D3506" s="38" t="s">
        <v>528</v>
      </c>
      <c r="E3506" s="38" t="s">
        <v>93</v>
      </c>
      <c r="F3506" s="38" t="s">
        <v>70</v>
      </c>
      <c r="G3506" s="38" t="s">
        <v>51</v>
      </c>
      <c r="H3506" s="39">
        <v>44377</v>
      </c>
      <c r="I3506" s="38" t="s">
        <v>79</v>
      </c>
      <c r="J3506" s="38" t="s">
        <v>43</v>
      </c>
      <c r="M3506" s="38">
        <v>-490</v>
      </c>
      <c r="S3506" s="38">
        <v>-490</v>
      </c>
      <c r="AC3506" s="38">
        <v>-490</v>
      </c>
    </row>
    <row r="3507" spans="1:29" x14ac:dyDescent="0.2">
      <c r="A3507" s="38" t="s">
        <v>361</v>
      </c>
      <c r="B3507" s="38" t="s">
        <v>7336</v>
      </c>
      <c r="C3507" s="38" t="s">
        <v>7337</v>
      </c>
      <c r="D3507" s="38" t="s">
        <v>712</v>
      </c>
      <c r="E3507" s="38" t="s">
        <v>93</v>
      </c>
      <c r="F3507" s="38" t="s">
        <v>52</v>
      </c>
      <c r="G3507" s="38" t="s">
        <v>53</v>
      </c>
      <c r="H3507" s="39">
        <v>44377</v>
      </c>
      <c r="I3507" s="38" t="s">
        <v>79</v>
      </c>
      <c r="J3507" s="38" t="s">
        <v>49</v>
      </c>
      <c r="M3507" s="38">
        <v>-490</v>
      </c>
      <c r="S3507" s="38">
        <v>-490</v>
      </c>
      <c r="AC3507" s="38">
        <v>-490</v>
      </c>
    </row>
    <row r="3508" spans="1:29" x14ac:dyDescent="0.2">
      <c r="A3508" s="38" t="s">
        <v>361</v>
      </c>
      <c r="B3508" s="38" t="s">
        <v>7338</v>
      </c>
      <c r="C3508" s="38" t="s">
        <v>7339</v>
      </c>
      <c r="D3508" s="38" t="s">
        <v>501</v>
      </c>
      <c r="E3508" s="38" t="s">
        <v>93</v>
      </c>
      <c r="F3508" s="38" t="s">
        <v>52</v>
      </c>
      <c r="G3508" s="38" t="s">
        <v>53</v>
      </c>
      <c r="H3508" s="39">
        <v>44377</v>
      </c>
      <c r="I3508" s="38" t="s">
        <v>79</v>
      </c>
      <c r="J3508" s="38" t="s">
        <v>49</v>
      </c>
      <c r="M3508" s="38">
        <v>-490</v>
      </c>
      <c r="S3508" s="38">
        <v>-490</v>
      </c>
      <c r="AC3508" s="38">
        <v>-490</v>
      </c>
    </row>
    <row r="3509" spans="1:29" x14ac:dyDescent="0.2">
      <c r="A3509" s="38" t="s">
        <v>361</v>
      </c>
      <c r="B3509" s="38" t="s">
        <v>7340</v>
      </c>
      <c r="C3509" s="38" t="s">
        <v>7341</v>
      </c>
      <c r="D3509" s="38" t="s">
        <v>712</v>
      </c>
      <c r="E3509" s="38" t="s">
        <v>93</v>
      </c>
      <c r="F3509" s="38" t="s">
        <v>54</v>
      </c>
      <c r="G3509" s="38" t="s">
        <v>55</v>
      </c>
      <c r="H3509" s="39">
        <v>44377</v>
      </c>
      <c r="I3509" s="38" t="s">
        <v>79</v>
      </c>
      <c r="J3509" s="38" t="s">
        <v>49</v>
      </c>
      <c r="M3509" s="38">
        <v>-490</v>
      </c>
      <c r="S3509" s="38">
        <v>-490</v>
      </c>
      <c r="AC3509" s="38">
        <v>-490</v>
      </c>
    </row>
    <row r="3510" spans="1:29" x14ac:dyDescent="0.2">
      <c r="A3510" s="38" t="s">
        <v>361</v>
      </c>
      <c r="B3510" s="38" t="s">
        <v>7342</v>
      </c>
      <c r="C3510" s="38" t="s">
        <v>7343</v>
      </c>
      <c r="D3510" s="38" t="s">
        <v>712</v>
      </c>
      <c r="E3510" s="38" t="s">
        <v>93</v>
      </c>
      <c r="F3510" s="38" t="s">
        <v>115</v>
      </c>
      <c r="G3510" s="38" t="s">
        <v>69</v>
      </c>
      <c r="H3510" s="39">
        <v>44377</v>
      </c>
      <c r="I3510" s="38" t="s">
        <v>89</v>
      </c>
      <c r="J3510" s="38" t="s">
        <v>49</v>
      </c>
      <c r="M3510" s="38">
        <v>-490</v>
      </c>
      <c r="S3510" s="38">
        <v>-490</v>
      </c>
      <c r="AC3510" s="38">
        <v>-490</v>
      </c>
    </row>
    <row r="3511" spans="1:29" x14ac:dyDescent="0.2">
      <c r="A3511" s="38" t="s">
        <v>361</v>
      </c>
      <c r="B3511" s="38" t="s">
        <v>7344</v>
      </c>
      <c r="C3511" s="38" t="s">
        <v>7345</v>
      </c>
      <c r="D3511" s="38" t="s">
        <v>712</v>
      </c>
      <c r="E3511" s="38" t="s">
        <v>93</v>
      </c>
      <c r="F3511" s="38" t="s">
        <v>72</v>
      </c>
      <c r="G3511" s="38" t="s">
        <v>73</v>
      </c>
      <c r="H3511" s="39">
        <v>44377</v>
      </c>
      <c r="I3511" s="38" t="s">
        <v>89</v>
      </c>
      <c r="J3511" s="38" t="s">
        <v>49</v>
      </c>
      <c r="M3511" s="38">
        <v>-487</v>
      </c>
      <c r="S3511" s="38">
        <v>-487</v>
      </c>
      <c r="AC3511" s="38">
        <v>-487</v>
      </c>
    </row>
    <row r="3512" spans="1:29" x14ac:dyDescent="0.2">
      <c r="A3512" s="38" t="s">
        <v>759</v>
      </c>
      <c r="B3512" s="38" t="s">
        <v>7346</v>
      </c>
      <c r="C3512" s="38" t="s">
        <v>7347</v>
      </c>
      <c r="D3512" s="38" t="s">
        <v>762</v>
      </c>
      <c r="E3512" s="38" t="s">
        <v>93</v>
      </c>
      <c r="F3512" s="38" t="s">
        <v>3350</v>
      </c>
      <c r="G3512" s="38" t="s">
        <v>113</v>
      </c>
      <c r="H3512" s="39">
        <v>44377</v>
      </c>
      <c r="I3512" s="38" t="s">
        <v>79</v>
      </c>
      <c r="J3512" s="38" t="s">
        <v>49</v>
      </c>
      <c r="M3512" s="38">
        <v>-486</v>
      </c>
      <c r="S3512" s="38">
        <v>-486</v>
      </c>
      <c r="AC3512" s="38">
        <v>-486</v>
      </c>
    </row>
    <row r="3513" spans="1:29" x14ac:dyDescent="0.2">
      <c r="A3513" s="38" t="s">
        <v>361</v>
      </c>
      <c r="B3513" s="38" t="s">
        <v>7348</v>
      </c>
      <c r="C3513" s="38" t="s">
        <v>7349</v>
      </c>
      <c r="D3513" s="38" t="s">
        <v>712</v>
      </c>
      <c r="E3513" s="38" t="s">
        <v>93</v>
      </c>
      <c r="F3513" s="38" t="s">
        <v>72</v>
      </c>
      <c r="G3513" s="38" t="s">
        <v>73</v>
      </c>
      <c r="H3513" s="39">
        <v>44377</v>
      </c>
      <c r="I3513" s="38" t="s">
        <v>79</v>
      </c>
      <c r="J3513" s="38" t="s">
        <v>49</v>
      </c>
      <c r="M3513" s="38">
        <v>-479</v>
      </c>
      <c r="S3513" s="38">
        <v>-479</v>
      </c>
      <c r="AC3513" s="38">
        <v>-479</v>
      </c>
    </row>
    <row r="3514" spans="1:29" x14ac:dyDescent="0.2">
      <c r="A3514" s="38" t="s">
        <v>262</v>
      </c>
      <c r="B3514" s="38" t="s">
        <v>7350</v>
      </c>
      <c r="C3514" s="38" t="s">
        <v>7351</v>
      </c>
      <c r="D3514" s="38" t="s">
        <v>525</v>
      </c>
      <c r="E3514" s="38" t="s">
        <v>93</v>
      </c>
      <c r="F3514" s="38" t="s">
        <v>364</v>
      </c>
      <c r="G3514" s="38" t="s">
        <v>69</v>
      </c>
      <c r="H3514" s="39">
        <v>44377</v>
      </c>
      <c r="I3514" s="38" t="s">
        <v>79</v>
      </c>
      <c r="J3514" s="38" t="s">
        <v>43</v>
      </c>
      <c r="M3514" s="38">
        <v>-467</v>
      </c>
      <c r="S3514" s="38">
        <v>-467</v>
      </c>
      <c r="AC3514" s="38">
        <v>-467</v>
      </c>
    </row>
    <row r="3515" spans="1:29" x14ac:dyDescent="0.2">
      <c r="A3515" s="38" t="s">
        <v>474</v>
      </c>
      <c r="B3515" s="38" t="s">
        <v>7352</v>
      </c>
      <c r="C3515" s="38" t="s">
        <v>7353</v>
      </c>
      <c r="D3515" s="38" t="s">
        <v>511</v>
      </c>
      <c r="E3515" s="38" t="s">
        <v>93</v>
      </c>
      <c r="F3515" s="38" t="s">
        <v>369</v>
      </c>
      <c r="G3515" s="38" t="s">
        <v>45</v>
      </c>
      <c r="H3515" s="39">
        <v>44377</v>
      </c>
      <c r="I3515" s="38" t="s">
        <v>79</v>
      </c>
      <c r="J3515" s="38" t="s">
        <v>49</v>
      </c>
      <c r="M3515" s="38">
        <v>-459</v>
      </c>
      <c r="S3515" s="38">
        <v>-459</v>
      </c>
      <c r="AC3515" s="38">
        <v>-459</v>
      </c>
    </row>
    <row r="3516" spans="1:29" x14ac:dyDescent="0.2">
      <c r="A3516" s="38" t="s">
        <v>474</v>
      </c>
      <c r="B3516" s="38" t="s">
        <v>7354</v>
      </c>
      <c r="C3516" s="38" t="s">
        <v>7355</v>
      </c>
      <c r="D3516" s="38" t="s">
        <v>511</v>
      </c>
      <c r="E3516" s="38" t="s">
        <v>93</v>
      </c>
      <c r="F3516" s="38" t="s">
        <v>369</v>
      </c>
      <c r="G3516" s="38" t="s">
        <v>45</v>
      </c>
      <c r="H3516" s="39">
        <v>44377</v>
      </c>
      <c r="I3516" s="38" t="s">
        <v>79</v>
      </c>
      <c r="J3516" s="38" t="s">
        <v>49</v>
      </c>
      <c r="M3516" s="38">
        <v>-457</v>
      </c>
      <c r="S3516" s="38">
        <v>-457</v>
      </c>
      <c r="AC3516" s="38">
        <v>-457</v>
      </c>
    </row>
    <row r="3517" spans="1:29" x14ac:dyDescent="0.2">
      <c r="A3517" s="38" t="s">
        <v>759</v>
      </c>
      <c r="B3517" s="38" t="s">
        <v>7356</v>
      </c>
      <c r="C3517" s="38" t="s">
        <v>7357</v>
      </c>
      <c r="D3517" s="38" t="s">
        <v>762</v>
      </c>
      <c r="E3517" s="38" t="s">
        <v>93</v>
      </c>
      <c r="F3517" s="38" t="s">
        <v>80</v>
      </c>
      <c r="G3517" s="38" t="s">
        <v>61</v>
      </c>
      <c r="H3517" s="39">
        <v>44377</v>
      </c>
      <c r="I3517" s="38" t="s">
        <v>79</v>
      </c>
      <c r="J3517" s="38" t="s">
        <v>49</v>
      </c>
      <c r="M3517" s="38">
        <v>-457</v>
      </c>
      <c r="S3517" s="38">
        <v>-457</v>
      </c>
      <c r="AC3517" s="38">
        <v>-457</v>
      </c>
    </row>
    <row r="3518" spans="1:29" x14ac:dyDescent="0.2">
      <c r="A3518" s="38" t="s">
        <v>474</v>
      </c>
      <c r="B3518" s="38" t="s">
        <v>7358</v>
      </c>
      <c r="C3518" s="38" t="s">
        <v>7359</v>
      </c>
      <c r="D3518" s="38" t="s">
        <v>511</v>
      </c>
      <c r="E3518" s="38" t="s">
        <v>93</v>
      </c>
      <c r="F3518" s="38" t="s">
        <v>369</v>
      </c>
      <c r="G3518" s="38" t="s">
        <v>45</v>
      </c>
      <c r="H3518" s="39">
        <v>44377</v>
      </c>
      <c r="I3518" s="38" t="s">
        <v>79</v>
      </c>
      <c r="J3518" s="38" t="s">
        <v>49</v>
      </c>
      <c r="M3518" s="38">
        <v>-453</v>
      </c>
      <c r="S3518" s="38">
        <v>-453</v>
      </c>
      <c r="AC3518" s="38">
        <v>-453</v>
      </c>
    </row>
    <row r="3519" spans="1:29" x14ac:dyDescent="0.2">
      <c r="A3519" s="38" t="s">
        <v>361</v>
      </c>
      <c r="B3519" s="38" t="s">
        <v>7360</v>
      </c>
      <c r="C3519" s="38" t="s">
        <v>7361</v>
      </c>
      <c r="D3519" s="38" t="s">
        <v>972</v>
      </c>
      <c r="E3519" s="38" t="s">
        <v>93</v>
      </c>
      <c r="F3519" s="38" t="s">
        <v>52</v>
      </c>
      <c r="G3519" s="38" t="s">
        <v>53</v>
      </c>
      <c r="H3519" s="39">
        <v>44377</v>
      </c>
      <c r="I3519" s="38" t="s">
        <v>89</v>
      </c>
      <c r="J3519" s="38" t="s">
        <v>49</v>
      </c>
      <c r="M3519" s="38">
        <v>-452</v>
      </c>
      <c r="S3519" s="38">
        <v>-452</v>
      </c>
      <c r="AC3519" s="38">
        <v>-452</v>
      </c>
    </row>
    <row r="3520" spans="1:29" x14ac:dyDescent="0.2">
      <c r="A3520" s="38" t="s">
        <v>474</v>
      </c>
      <c r="B3520" s="38" t="s">
        <v>7362</v>
      </c>
      <c r="C3520" s="38" t="s">
        <v>7363</v>
      </c>
      <c r="D3520" s="38" t="s">
        <v>511</v>
      </c>
      <c r="E3520" s="38" t="s">
        <v>93</v>
      </c>
      <c r="F3520" s="38" t="s">
        <v>369</v>
      </c>
      <c r="G3520" s="38" t="s">
        <v>45</v>
      </c>
      <c r="H3520" s="39">
        <v>44377</v>
      </c>
      <c r="I3520" s="38" t="s">
        <v>89</v>
      </c>
      <c r="J3520" s="38" t="s">
        <v>49</v>
      </c>
      <c r="M3520" s="38">
        <v>-452</v>
      </c>
      <c r="S3520" s="38">
        <v>-452</v>
      </c>
      <c r="AC3520" s="38">
        <v>-452</v>
      </c>
    </row>
    <row r="3521" spans="1:29" x14ac:dyDescent="0.2">
      <c r="A3521" s="38" t="s">
        <v>474</v>
      </c>
      <c r="B3521" s="38" t="s">
        <v>7364</v>
      </c>
      <c r="C3521" s="38" t="s">
        <v>7365</v>
      </c>
      <c r="D3521" s="38" t="s">
        <v>511</v>
      </c>
      <c r="E3521" s="38" t="s">
        <v>93</v>
      </c>
      <c r="F3521" s="38" t="s">
        <v>100</v>
      </c>
      <c r="G3521" s="38" t="s">
        <v>101</v>
      </c>
      <c r="H3521" s="39">
        <v>44377</v>
      </c>
      <c r="I3521" s="38" t="s">
        <v>89</v>
      </c>
      <c r="J3521" s="38" t="s">
        <v>49</v>
      </c>
      <c r="M3521" s="38">
        <v>-452</v>
      </c>
      <c r="S3521" s="38">
        <v>-452</v>
      </c>
      <c r="AC3521" s="38">
        <v>-452</v>
      </c>
    </row>
    <row r="3522" spans="1:29" x14ac:dyDescent="0.2">
      <c r="A3522" s="38" t="s">
        <v>608</v>
      </c>
      <c r="B3522" s="38" t="s">
        <v>7366</v>
      </c>
      <c r="C3522" s="38" t="s">
        <v>7367</v>
      </c>
      <c r="D3522" s="38" t="s">
        <v>611</v>
      </c>
      <c r="E3522" s="38" t="s">
        <v>93</v>
      </c>
      <c r="F3522" s="38" t="s">
        <v>57</v>
      </c>
      <c r="G3522" s="38" t="s">
        <v>58</v>
      </c>
      <c r="H3522" s="39">
        <v>44377</v>
      </c>
      <c r="I3522" s="38" t="s">
        <v>79</v>
      </c>
      <c r="J3522" s="38" t="s">
        <v>49</v>
      </c>
      <c r="M3522" s="38">
        <v>-449</v>
      </c>
      <c r="S3522" s="38">
        <v>-449</v>
      </c>
      <c r="AC3522" s="38">
        <v>-449</v>
      </c>
    </row>
    <row r="3523" spans="1:29" x14ac:dyDescent="0.2">
      <c r="A3523" s="38" t="s">
        <v>474</v>
      </c>
      <c r="B3523" s="38" t="s">
        <v>7368</v>
      </c>
      <c r="C3523" s="38" t="s">
        <v>7369</v>
      </c>
      <c r="D3523" s="38" t="s">
        <v>511</v>
      </c>
      <c r="E3523" s="38" t="s">
        <v>93</v>
      </c>
      <c r="F3523" s="38" t="s">
        <v>44</v>
      </c>
      <c r="G3523" s="38" t="s">
        <v>45</v>
      </c>
      <c r="H3523" s="39">
        <v>44377</v>
      </c>
      <c r="I3523" s="38" t="s">
        <v>79</v>
      </c>
      <c r="J3523" s="38" t="s">
        <v>49</v>
      </c>
      <c r="M3523" s="38">
        <v>-447</v>
      </c>
      <c r="S3523" s="38">
        <v>-447</v>
      </c>
      <c r="AC3523" s="38">
        <v>-447</v>
      </c>
    </row>
    <row r="3524" spans="1:29" x14ac:dyDescent="0.2">
      <c r="A3524" s="38" t="s">
        <v>361</v>
      </c>
      <c r="B3524" s="38" t="s">
        <v>7370</v>
      </c>
      <c r="C3524" s="38" t="s">
        <v>7371</v>
      </c>
      <c r="D3524" s="38" t="s">
        <v>712</v>
      </c>
      <c r="E3524" s="38" t="s">
        <v>93</v>
      </c>
      <c r="F3524" s="38" t="s">
        <v>52</v>
      </c>
      <c r="G3524" s="38" t="s">
        <v>53</v>
      </c>
      <c r="H3524" s="39">
        <v>44377</v>
      </c>
      <c r="I3524" s="38" t="s">
        <v>79</v>
      </c>
      <c r="J3524" s="38" t="s">
        <v>49</v>
      </c>
      <c r="M3524" s="38">
        <v>-441</v>
      </c>
      <c r="S3524" s="38">
        <v>-441</v>
      </c>
      <c r="AC3524" s="38">
        <v>-441</v>
      </c>
    </row>
    <row r="3525" spans="1:29" x14ac:dyDescent="0.2">
      <c r="A3525" s="38" t="s">
        <v>262</v>
      </c>
      <c r="B3525" s="38" t="s">
        <v>7372</v>
      </c>
      <c r="C3525" s="38" t="s">
        <v>7373</v>
      </c>
      <c r="D3525" s="38" t="s">
        <v>528</v>
      </c>
      <c r="E3525" s="38" t="s">
        <v>93</v>
      </c>
      <c r="F3525" s="38" t="s">
        <v>107</v>
      </c>
      <c r="G3525" s="38" t="s">
        <v>108</v>
      </c>
      <c r="H3525" s="39">
        <v>44377</v>
      </c>
      <c r="I3525" s="38" t="s">
        <v>79</v>
      </c>
      <c r="J3525" s="38" t="s">
        <v>43</v>
      </c>
      <c r="M3525" s="38">
        <v>-440</v>
      </c>
      <c r="S3525" s="38">
        <v>-440</v>
      </c>
      <c r="AC3525" s="38">
        <v>-440</v>
      </c>
    </row>
    <row r="3526" spans="1:29" x14ac:dyDescent="0.2">
      <c r="A3526" s="38" t="s">
        <v>474</v>
      </c>
      <c r="B3526" s="38" t="s">
        <v>7374</v>
      </c>
      <c r="C3526" s="38" t="s">
        <v>7375</v>
      </c>
      <c r="D3526" s="38" t="s">
        <v>511</v>
      </c>
      <c r="E3526" s="38" t="s">
        <v>93</v>
      </c>
      <c r="F3526" s="38" t="s">
        <v>44</v>
      </c>
      <c r="G3526" s="38" t="s">
        <v>45</v>
      </c>
      <c r="H3526" s="39">
        <v>44377</v>
      </c>
      <c r="I3526" s="38" t="s">
        <v>89</v>
      </c>
      <c r="J3526" s="38" t="s">
        <v>49</v>
      </c>
      <c r="M3526" s="38">
        <v>-440</v>
      </c>
      <c r="S3526" s="38">
        <v>-440</v>
      </c>
      <c r="AC3526" s="38">
        <v>-440</v>
      </c>
    </row>
    <row r="3527" spans="1:29" x14ac:dyDescent="0.2">
      <c r="A3527" s="38" t="s">
        <v>474</v>
      </c>
      <c r="B3527" s="38" t="s">
        <v>7376</v>
      </c>
      <c r="C3527" s="38" t="s">
        <v>7377</v>
      </c>
      <c r="D3527" s="38" t="s">
        <v>511</v>
      </c>
      <c r="E3527" s="38" t="s">
        <v>93</v>
      </c>
      <c r="F3527" s="38" t="s">
        <v>116</v>
      </c>
      <c r="G3527" s="38" t="s">
        <v>45</v>
      </c>
      <c r="H3527" s="39">
        <v>44377</v>
      </c>
      <c r="I3527" s="38" t="s">
        <v>79</v>
      </c>
      <c r="J3527" s="38" t="s">
        <v>49</v>
      </c>
      <c r="M3527" s="38">
        <v>-440</v>
      </c>
      <c r="S3527" s="38">
        <v>-440</v>
      </c>
      <c r="AC3527" s="38">
        <v>-440</v>
      </c>
    </row>
    <row r="3528" spans="1:29" x14ac:dyDescent="0.2">
      <c r="A3528" s="38" t="s">
        <v>262</v>
      </c>
      <c r="B3528" s="38" t="s">
        <v>7378</v>
      </c>
      <c r="C3528" s="38" t="s">
        <v>7379</v>
      </c>
      <c r="D3528" s="38" t="s">
        <v>525</v>
      </c>
      <c r="E3528" s="38" t="s">
        <v>93</v>
      </c>
      <c r="F3528" s="38" t="s">
        <v>110</v>
      </c>
      <c r="G3528" s="38" t="s">
        <v>111</v>
      </c>
      <c r="H3528" s="39">
        <v>44377</v>
      </c>
      <c r="I3528" s="38" t="s">
        <v>79</v>
      </c>
      <c r="J3528" s="38" t="s">
        <v>49</v>
      </c>
      <c r="M3528" s="38">
        <v>-437</v>
      </c>
      <c r="S3528" s="38">
        <v>-437</v>
      </c>
      <c r="AC3528" s="38">
        <v>-437</v>
      </c>
    </row>
    <row r="3529" spans="1:29" x14ac:dyDescent="0.2">
      <c r="A3529" s="38" t="s">
        <v>502</v>
      </c>
      <c r="B3529" s="38" t="s">
        <v>7380</v>
      </c>
      <c r="C3529" s="38" t="s">
        <v>7381</v>
      </c>
      <c r="D3529" s="38" t="s">
        <v>616</v>
      </c>
      <c r="E3529" s="38" t="s">
        <v>93</v>
      </c>
      <c r="F3529" s="38" t="s">
        <v>364</v>
      </c>
      <c r="G3529" s="38" t="s">
        <v>69</v>
      </c>
      <c r="H3529" s="39">
        <v>44377</v>
      </c>
      <c r="I3529" s="38" t="s">
        <v>79</v>
      </c>
      <c r="J3529" s="38" t="s">
        <v>43</v>
      </c>
      <c r="M3529" s="38">
        <v>-432</v>
      </c>
      <c r="S3529" s="38">
        <v>-432</v>
      </c>
      <c r="AC3529" s="38">
        <v>-432</v>
      </c>
    </row>
    <row r="3530" spans="1:29" x14ac:dyDescent="0.2">
      <c r="A3530" s="38" t="s">
        <v>474</v>
      </c>
      <c r="B3530" s="38" t="s">
        <v>7382</v>
      </c>
      <c r="C3530" s="38" t="s">
        <v>7383</v>
      </c>
      <c r="D3530" s="38" t="s">
        <v>511</v>
      </c>
      <c r="E3530" s="38" t="s">
        <v>93</v>
      </c>
      <c r="F3530" s="38" t="s">
        <v>44</v>
      </c>
      <c r="G3530" s="38" t="s">
        <v>45</v>
      </c>
      <c r="H3530" s="39">
        <v>44377</v>
      </c>
      <c r="I3530" s="38" t="s">
        <v>89</v>
      </c>
      <c r="J3530" s="38" t="s">
        <v>49</v>
      </c>
      <c r="M3530" s="38">
        <v>-432</v>
      </c>
      <c r="S3530" s="38">
        <v>-432</v>
      </c>
      <c r="AC3530" s="38">
        <v>-432</v>
      </c>
    </row>
    <row r="3531" spans="1:29" x14ac:dyDescent="0.2">
      <c r="A3531" s="38" t="s">
        <v>608</v>
      </c>
      <c r="B3531" s="38" t="s">
        <v>7384</v>
      </c>
      <c r="C3531" s="38" t="s">
        <v>7385</v>
      </c>
      <c r="D3531" s="38" t="s">
        <v>611</v>
      </c>
      <c r="E3531" s="38" t="s">
        <v>93</v>
      </c>
      <c r="F3531" s="38" t="s">
        <v>52</v>
      </c>
      <c r="G3531" s="38" t="s">
        <v>53</v>
      </c>
      <c r="H3531" s="39">
        <v>44377</v>
      </c>
      <c r="I3531" s="38" t="s">
        <v>79</v>
      </c>
      <c r="J3531" s="38" t="s">
        <v>49</v>
      </c>
      <c r="M3531" s="38">
        <v>-432</v>
      </c>
      <c r="S3531" s="38">
        <v>-432</v>
      </c>
      <c r="AC3531" s="38">
        <v>-432</v>
      </c>
    </row>
    <row r="3532" spans="1:29" x14ac:dyDescent="0.2">
      <c r="A3532" s="38" t="s">
        <v>608</v>
      </c>
      <c r="B3532" s="38" t="s">
        <v>7386</v>
      </c>
      <c r="C3532" s="38" t="s">
        <v>7387</v>
      </c>
      <c r="D3532" s="38" t="s">
        <v>611</v>
      </c>
      <c r="E3532" s="38" t="s">
        <v>93</v>
      </c>
      <c r="F3532" s="38" t="s">
        <v>60</v>
      </c>
      <c r="G3532" s="38" t="s">
        <v>61</v>
      </c>
      <c r="H3532" s="39">
        <v>44377</v>
      </c>
      <c r="I3532" s="38" t="s">
        <v>89</v>
      </c>
      <c r="J3532" s="38" t="s">
        <v>49</v>
      </c>
      <c r="M3532" s="38">
        <v>-431</v>
      </c>
      <c r="S3532" s="38">
        <v>-431</v>
      </c>
      <c r="AC3532" s="38">
        <v>-431</v>
      </c>
    </row>
    <row r="3533" spans="1:29" x14ac:dyDescent="0.2">
      <c r="A3533" s="38" t="s">
        <v>608</v>
      </c>
      <c r="B3533" s="38" t="s">
        <v>7388</v>
      </c>
      <c r="C3533" s="38" t="s">
        <v>7389</v>
      </c>
      <c r="D3533" s="38" t="s">
        <v>611</v>
      </c>
      <c r="E3533" s="38" t="s">
        <v>93</v>
      </c>
      <c r="F3533" s="38" t="s">
        <v>114</v>
      </c>
      <c r="G3533" s="38" t="s">
        <v>69</v>
      </c>
      <c r="H3533" s="39">
        <v>44377</v>
      </c>
      <c r="I3533" s="38" t="s">
        <v>79</v>
      </c>
      <c r="J3533" s="38" t="s">
        <v>82</v>
      </c>
      <c r="M3533" s="38">
        <v>-428</v>
      </c>
      <c r="S3533" s="38">
        <v>-428</v>
      </c>
      <c r="AC3533" s="38">
        <v>-428</v>
      </c>
    </row>
    <row r="3534" spans="1:29" x14ac:dyDescent="0.2">
      <c r="A3534" s="38" t="s">
        <v>262</v>
      </c>
      <c r="B3534" s="38" t="s">
        <v>7390</v>
      </c>
      <c r="C3534" s="38" t="s">
        <v>7391</v>
      </c>
      <c r="D3534" s="38" t="s">
        <v>528</v>
      </c>
      <c r="E3534" s="38" t="s">
        <v>93</v>
      </c>
      <c r="F3534" s="38" t="s">
        <v>110</v>
      </c>
      <c r="G3534" s="38" t="s">
        <v>111</v>
      </c>
      <c r="H3534" s="39">
        <v>44377</v>
      </c>
      <c r="I3534" s="38" t="s">
        <v>79</v>
      </c>
      <c r="J3534" s="38" t="s">
        <v>43</v>
      </c>
      <c r="M3534" s="38">
        <v>-422</v>
      </c>
      <c r="S3534" s="38">
        <v>-422</v>
      </c>
      <c r="AC3534" s="38">
        <v>-422</v>
      </c>
    </row>
    <row r="3535" spans="1:29" x14ac:dyDescent="0.2">
      <c r="A3535" s="38" t="s">
        <v>693</v>
      </c>
      <c r="B3535" s="38" t="s">
        <v>7392</v>
      </c>
      <c r="C3535" s="38" t="s">
        <v>7393</v>
      </c>
      <c r="D3535" s="38" t="s">
        <v>696</v>
      </c>
      <c r="E3535" s="38" t="s">
        <v>93</v>
      </c>
      <c r="F3535" s="38" t="s">
        <v>57</v>
      </c>
      <c r="G3535" s="38" t="s">
        <v>58</v>
      </c>
      <c r="H3535" s="39">
        <v>44377</v>
      </c>
      <c r="I3535" s="38" t="s">
        <v>89</v>
      </c>
      <c r="J3535" s="38" t="s">
        <v>49</v>
      </c>
      <c r="M3535" s="38">
        <v>-422</v>
      </c>
      <c r="S3535" s="38">
        <v>-422</v>
      </c>
      <c r="AC3535" s="38">
        <v>-422</v>
      </c>
    </row>
    <row r="3536" spans="1:29" x14ac:dyDescent="0.2">
      <c r="A3536" s="38" t="s">
        <v>608</v>
      </c>
      <c r="B3536" s="38" t="s">
        <v>7394</v>
      </c>
      <c r="C3536" s="38" t="s">
        <v>7395</v>
      </c>
      <c r="D3536" s="38" t="s">
        <v>611</v>
      </c>
      <c r="E3536" s="38" t="s">
        <v>93</v>
      </c>
      <c r="F3536" s="38" t="s">
        <v>52</v>
      </c>
      <c r="G3536" s="38" t="s">
        <v>53</v>
      </c>
      <c r="H3536" s="39">
        <v>44377</v>
      </c>
      <c r="I3536" s="38" t="s">
        <v>79</v>
      </c>
      <c r="J3536" s="38" t="s">
        <v>49</v>
      </c>
      <c r="M3536" s="38">
        <v>-419</v>
      </c>
      <c r="S3536" s="38">
        <v>-419</v>
      </c>
      <c r="AC3536" s="38">
        <v>-419</v>
      </c>
    </row>
    <row r="3537" spans="1:29" x14ac:dyDescent="0.2">
      <c r="A3537" s="38" t="s">
        <v>1257</v>
      </c>
      <c r="B3537" s="38" t="s">
        <v>7396</v>
      </c>
      <c r="C3537" s="38" t="s">
        <v>7397</v>
      </c>
      <c r="D3537" s="38" t="s">
        <v>1260</v>
      </c>
      <c r="E3537" s="38" t="s">
        <v>93</v>
      </c>
      <c r="F3537" s="38" t="s">
        <v>68</v>
      </c>
      <c r="G3537" s="38" t="s">
        <v>69</v>
      </c>
      <c r="H3537" s="39">
        <v>44377</v>
      </c>
      <c r="I3537" s="38" t="s">
        <v>89</v>
      </c>
      <c r="J3537" s="38" t="s">
        <v>49</v>
      </c>
      <c r="M3537" s="38">
        <v>-418</v>
      </c>
      <c r="S3537" s="38">
        <v>-418</v>
      </c>
      <c r="AC3537" s="38">
        <v>-418</v>
      </c>
    </row>
    <row r="3538" spans="1:29" x14ac:dyDescent="0.2">
      <c r="A3538" s="38" t="s">
        <v>474</v>
      </c>
      <c r="B3538" s="38" t="s">
        <v>7398</v>
      </c>
      <c r="C3538" s="38" t="s">
        <v>7399</v>
      </c>
      <c r="D3538" s="38" t="s">
        <v>511</v>
      </c>
      <c r="E3538" s="38" t="s">
        <v>93</v>
      </c>
      <c r="F3538" s="38" t="s">
        <v>369</v>
      </c>
      <c r="G3538" s="38" t="s">
        <v>45</v>
      </c>
      <c r="H3538" s="39">
        <v>44377</v>
      </c>
      <c r="I3538" s="38" t="s">
        <v>79</v>
      </c>
      <c r="J3538" s="38" t="s">
        <v>49</v>
      </c>
      <c r="M3538" s="38">
        <v>-417</v>
      </c>
      <c r="S3538" s="38">
        <v>-417</v>
      </c>
      <c r="AC3538" s="38">
        <v>-417</v>
      </c>
    </row>
    <row r="3539" spans="1:29" x14ac:dyDescent="0.2">
      <c r="A3539" s="38" t="s">
        <v>361</v>
      </c>
      <c r="B3539" s="38" t="s">
        <v>7400</v>
      </c>
      <c r="C3539" s="38" t="s">
        <v>7401</v>
      </c>
      <c r="D3539" s="38" t="s">
        <v>712</v>
      </c>
      <c r="E3539" s="38" t="s">
        <v>93</v>
      </c>
      <c r="F3539" s="38" t="s">
        <v>460</v>
      </c>
      <c r="G3539" s="38" t="s">
        <v>461</v>
      </c>
      <c r="H3539" s="39">
        <v>44377</v>
      </c>
      <c r="I3539" s="38" t="s">
        <v>79</v>
      </c>
      <c r="J3539" s="38" t="s">
        <v>49</v>
      </c>
      <c r="M3539" s="38">
        <v>-416</v>
      </c>
      <c r="S3539" s="38">
        <v>-416</v>
      </c>
      <c r="AC3539" s="38">
        <v>-416</v>
      </c>
    </row>
    <row r="3540" spans="1:29" x14ac:dyDescent="0.2">
      <c r="A3540" s="38" t="s">
        <v>759</v>
      </c>
      <c r="B3540" s="38" t="s">
        <v>7402</v>
      </c>
      <c r="C3540" s="38" t="s">
        <v>7403</v>
      </c>
      <c r="D3540" s="38" t="s">
        <v>762</v>
      </c>
      <c r="E3540" s="38" t="s">
        <v>93</v>
      </c>
      <c r="F3540" s="38" t="s">
        <v>52</v>
      </c>
      <c r="G3540" s="38" t="s">
        <v>53</v>
      </c>
      <c r="H3540" s="39">
        <v>44377</v>
      </c>
      <c r="I3540" s="38" t="s">
        <v>89</v>
      </c>
      <c r="J3540" s="38" t="s">
        <v>49</v>
      </c>
      <c r="M3540" s="38">
        <v>-414</v>
      </c>
      <c r="S3540" s="38">
        <v>-414</v>
      </c>
      <c r="AC3540" s="38">
        <v>-414</v>
      </c>
    </row>
    <row r="3541" spans="1:29" x14ac:dyDescent="0.2">
      <c r="A3541" s="38" t="s">
        <v>262</v>
      </c>
      <c r="B3541" s="38" t="s">
        <v>7404</v>
      </c>
      <c r="C3541" s="38" t="s">
        <v>7405</v>
      </c>
      <c r="D3541" s="38" t="s">
        <v>528</v>
      </c>
      <c r="E3541" s="38" t="s">
        <v>93</v>
      </c>
      <c r="F3541" s="38" t="s">
        <v>102</v>
      </c>
      <c r="G3541" s="38" t="s">
        <v>69</v>
      </c>
      <c r="H3541" s="39">
        <v>44377</v>
      </c>
      <c r="I3541" s="38" t="s">
        <v>79</v>
      </c>
      <c r="J3541" s="38" t="s">
        <v>49</v>
      </c>
      <c r="M3541" s="38">
        <v>-408</v>
      </c>
      <c r="S3541" s="38">
        <v>-408</v>
      </c>
      <c r="AC3541" s="38">
        <v>-408</v>
      </c>
    </row>
    <row r="3542" spans="1:29" x14ac:dyDescent="0.2">
      <c r="A3542" s="38" t="s">
        <v>502</v>
      </c>
      <c r="B3542" s="38" t="s">
        <v>7406</v>
      </c>
      <c r="C3542" s="38" t="s">
        <v>7407</v>
      </c>
      <c r="D3542" s="38" t="s">
        <v>616</v>
      </c>
      <c r="E3542" s="38" t="s">
        <v>93</v>
      </c>
      <c r="F3542" s="38" t="s">
        <v>60</v>
      </c>
      <c r="G3542" s="38" t="s">
        <v>61</v>
      </c>
      <c r="H3542" s="39">
        <v>44377</v>
      </c>
      <c r="I3542" s="38" t="s">
        <v>79</v>
      </c>
      <c r="J3542" s="38" t="s">
        <v>49</v>
      </c>
      <c r="M3542" s="38">
        <v>-408</v>
      </c>
      <c r="S3542" s="38">
        <v>-408</v>
      </c>
      <c r="AC3542" s="38">
        <v>-408</v>
      </c>
    </row>
    <row r="3543" spans="1:29" x14ac:dyDescent="0.2">
      <c r="A3543" s="38" t="s">
        <v>474</v>
      </c>
      <c r="B3543" s="38" t="s">
        <v>7408</v>
      </c>
      <c r="C3543" s="38" t="s">
        <v>7409</v>
      </c>
      <c r="D3543" s="38" t="s">
        <v>477</v>
      </c>
      <c r="E3543" s="38" t="s">
        <v>93</v>
      </c>
      <c r="F3543" s="38" t="s">
        <v>369</v>
      </c>
      <c r="G3543" s="38" t="s">
        <v>45</v>
      </c>
      <c r="H3543" s="39">
        <v>44377</v>
      </c>
      <c r="I3543" s="38" t="s">
        <v>89</v>
      </c>
      <c r="J3543" s="38" t="s">
        <v>49</v>
      </c>
      <c r="M3543" s="38">
        <v>-402</v>
      </c>
      <c r="S3543" s="38">
        <v>-402</v>
      </c>
      <c r="AC3543" s="38">
        <v>-402</v>
      </c>
    </row>
    <row r="3544" spans="1:29" x14ac:dyDescent="0.2">
      <c r="A3544" s="38" t="s">
        <v>608</v>
      </c>
      <c r="B3544" s="38" t="s">
        <v>7410</v>
      </c>
      <c r="C3544" s="38" t="s">
        <v>7411</v>
      </c>
      <c r="D3544" s="38" t="s">
        <v>611</v>
      </c>
      <c r="E3544" s="38" t="s">
        <v>93</v>
      </c>
      <c r="F3544" s="38" t="s">
        <v>60</v>
      </c>
      <c r="G3544" s="38" t="s">
        <v>61</v>
      </c>
      <c r="H3544" s="39">
        <v>44377</v>
      </c>
      <c r="I3544" s="38" t="s">
        <v>79</v>
      </c>
      <c r="J3544" s="38" t="s">
        <v>49</v>
      </c>
      <c r="M3544" s="38">
        <v>-402</v>
      </c>
      <c r="S3544" s="38">
        <v>-402</v>
      </c>
      <c r="AC3544" s="38">
        <v>-402</v>
      </c>
    </row>
    <row r="3545" spans="1:29" x14ac:dyDescent="0.2">
      <c r="A3545" s="38" t="s">
        <v>474</v>
      </c>
      <c r="B3545" s="38" t="s">
        <v>7412</v>
      </c>
      <c r="C3545" s="38" t="s">
        <v>7413</v>
      </c>
      <c r="D3545" s="38" t="s">
        <v>511</v>
      </c>
      <c r="E3545" s="38" t="s">
        <v>93</v>
      </c>
      <c r="F3545" s="38" t="s">
        <v>369</v>
      </c>
      <c r="G3545" s="38" t="s">
        <v>45</v>
      </c>
      <c r="H3545" s="39">
        <v>44377</v>
      </c>
      <c r="I3545" s="38" t="s">
        <v>79</v>
      </c>
      <c r="J3545" s="38" t="s">
        <v>49</v>
      </c>
      <c r="M3545" s="38">
        <v>-396</v>
      </c>
      <c r="S3545" s="38">
        <v>-396</v>
      </c>
      <c r="AC3545" s="38">
        <v>-396</v>
      </c>
    </row>
    <row r="3546" spans="1:29" x14ac:dyDescent="0.2">
      <c r="A3546" s="38" t="s">
        <v>1257</v>
      </c>
      <c r="B3546" s="38" t="s">
        <v>7414</v>
      </c>
      <c r="C3546" s="38" t="s">
        <v>7415</v>
      </c>
      <c r="D3546" s="38" t="s">
        <v>1260</v>
      </c>
      <c r="E3546" s="38" t="s">
        <v>93</v>
      </c>
      <c r="F3546" s="38" t="s">
        <v>52</v>
      </c>
      <c r="G3546" s="38" t="s">
        <v>53</v>
      </c>
      <c r="H3546" s="39">
        <v>44377</v>
      </c>
      <c r="I3546" s="38" t="s">
        <v>79</v>
      </c>
      <c r="J3546" s="38" t="s">
        <v>49</v>
      </c>
      <c r="M3546" s="38">
        <v>-394</v>
      </c>
      <c r="S3546" s="38">
        <v>-394</v>
      </c>
      <c r="AC3546" s="38">
        <v>-394</v>
      </c>
    </row>
    <row r="3547" spans="1:29" x14ac:dyDescent="0.2">
      <c r="A3547" s="38" t="s">
        <v>474</v>
      </c>
      <c r="B3547" s="38" t="s">
        <v>7416</v>
      </c>
      <c r="C3547" s="38" t="s">
        <v>7417</v>
      </c>
      <c r="D3547" s="38" t="s">
        <v>511</v>
      </c>
      <c r="E3547" s="38" t="s">
        <v>93</v>
      </c>
      <c r="F3547" s="38" t="s">
        <v>116</v>
      </c>
      <c r="G3547" s="38" t="s">
        <v>45</v>
      </c>
      <c r="H3547" s="39">
        <v>44377</v>
      </c>
      <c r="I3547" s="38" t="s">
        <v>79</v>
      </c>
      <c r="J3547" s="38" t="s">
        <v>49</v>
      </c>
      <c r="M3547" s="38">
        <v>-391</v>
      </c>
      <c r="S3547" s="38">
        <v>-391</v>
      </c>
      <c r="AC3547" s="38">
        <v>-391</v>
      </c>
    </row>
    <row r="3548" spans="1:29" x14ac:dyDescent="0.2">
      <c r="A3548" s="38" t="s">
        <v>733</v>
      </c>
      <c r="B3548" s="38" t="s">
        <v>7418</v>
      </c>
      <c r="C3548" s="38" t="s">
        <v>7419</v>
      </c>
      <c r="D3548" s="38" t="s">
        <v>501</v>
      </c>
      <c r="E3548" s="38" t="s">
        <v>93</v>
      </c>
      <c r="F3548" s="38" t="s">
        <v>94</v>
      </c>
      <c r="G3548" s="38" t="s">
        <v>41</v>
      </c>
      <c r="H3548" s="39">
        <v>44377</v>
      </c>
      <c r="I3548" s="38" t="s">
        <v>79</v>
      </c>
      <c r="J3548" s="38" t="s">
        <v>49</v>
      </c>
      <c r="M3548" s="38">
        <v>-390</v>
      </c>
      <c r="S3548" s="38">
        <v>-390</v>
      </c>
      <c r="AC3548" s="38">
        <v>-390</v>
      </c>
    </row>
    <row r="3549" spans="1:29" x14ac:dyDescent="0.2">
      <c r="A3549" s="38" t="s">
        <v>474</v>
      </c>
      <c r="B3549" s="38" t="s">
        <v>7420</v>
      </c>
      <c r="C3549" s="38" t="s">
        <v>7421</v>
      </c>
      <c r="D3549" s="38" t="s">
        <v>477</v>
      </c>
      <c r="E3549" s="38" t="s">
        <v>46</v>
      </c>
      <c r="F3549" s="38" t="s">
        <v>6520</v>
      </c>
      <c r="G3549" s="38" t="s">
        <v>45</v>
      </c>
      <c r="H3549" s="39">
        <v>44377</v>
      </c>
      <c r="I3549" s="38" t="s">
        <v>42</v>
      </c>
      <c r="J3549" s="38" t="s">
        <v>82</v>
      </c>
      <c r="M3549" s="38">
        <v>-389</v>
      </c>
      <c r="S3549" s="38">
        <v>-389</v>
      </c>
      <c r="AC3549" s="38">
        <v>-389</v>
      </c>
    </row>
    <row r="3550" spans="1:29" x14ac:dyDescent="0.2">
      <c r="A3550" s="38" t="s">
        <v>474</v>
      </c>
      <c r="B3550" s="38" t="s">
        <v>7422</v>
      </c>
      <c r="C3550" s="38" t="s">
        <v>7423</v>
      </c>
      <c r="D3550" s="38" t="s">
        <v>511</v>
      </c>
      <c r="E3550" s="38" t="s">
        <v>93</v>
      </c>
      <c r="F3550" s="38" t="s">
        <v>369</v>
      </c>
      <c r="G3550" s="38" t="s">
        <v>45</v>
      </c>
      <c r="H3550" s="39">
        <v>44377</v>
      </c>
      <c r="I3550" s="38" t="s">
        <v>79</v>
      </c>
      <c r="J3550" s="38" t="s">
        <v>49</v>
      </c>
      <c r="M3550" s="38">
        <v>-384</v>
      </c>
      <c r="S3550" s="38">
        <v>-384</v>
      </c>
      <c r="AC3550" s="38">
        <v>-384</v>
      </c>
    </row>
    <row r="3551" spans="1:29" x14ac:dyDescent="0.2">
      <c r="A3551" s="38" t="s">
        <v>608</v>
      </c>
      <c r="B3551" s="38" t="s">
        <v>7424</v>
      </c>
      <c r="C3551" s="38" t="s">
        <v>7425</v>
      </c>
      <c r="D3551" s="38" t="s">
        <v>611</v>
      </c>
      <c r="E3551" s="38" t="s">
        <v>93</v>
      </c>
      <c r="F3551" s="38" t="s">
        <v>100</v>
      </c>
      <c r="G3551" s="38" t="s">
        <v>101</v>
      </c>
      <c r="H3551" s="39">
        <v>44377</v>
      </c>
      <c r="I3551" s="38" t="s">
        <v>79</v>
      </c>
      <c r="J3551" s="38" t="s">
        <v>49</v>
      </c>
      <c r="M3551" s="38">
        <v>-373</v>
      </c>
      <c r="S3551" s="38">
        <v>-373</v>
      </c>
      <c r="AC3551" s="38">
        <v>-373</v>
      </c>
    </row>
    <row r="3552" spans="1:29" x14ac:dyDescent="0.2">
      <c r="A3552" s="38" t="s">
        <v>608</v>
      </c>
      <c r="B3552" s="38" t="s">
        <v>7426</v>
      </c>
      <c r="C3552" s="38" t="s">
        <v>7427</v>
      </c>
      <c r="D3552" s="38" t="s">
        <v>611</v>
      </c>
      <c r="E3552" s="38" t="s">
        <v>93</v>
      </c>
      <c r="F3552" s="38" t="s">
        <v>60</v>
      </c>
      <c r="G3552" s="38" t="s">
        <v>61</v>
      </c>
      <c r="H3552" s="39">
        <v>44377</v>
      </c>
      <c r="I3552" s="38" t="s">
        <v>79</v>
      </c>
      <c r="J3552" s="38" t="s">
        <v>49</v>
      </c>
      <c r="M3552" s="38">
        <v>-371</v>
      </c>
      <c r="S3552" s="38">
        <v>-371</v>
      </c>
      <c r="AC3552" s="38">
        <v>-371</v>
      </c>
    </row>
    <row r="3553" spans="1:29" x14ac:dyDescent="0.2">
      <c r="A3553" s="38" t="s">
        <v>693</v>
      </c>
      <c r="B3553" s="38" t="s">
        <v>7428</v>
      </c>
      <c r="C3553" s="38" t="s">
        <v>7429</v>
      </c>
      <c r="D3553" s="38" t="s">
        <v>696</v>
      </c>
      <c r="E3553" s="38" t="s">
        <v>93</v>
      </c>
      <c r="F3553" s="38" t="s">
        <v>57</v>
      </c>
      <c r="G3553" s="38" t="s">
        <v>58</v>
      </c>
      <c r="H3553" s="39">
        <v>44377</v>
      </c>
      <c r="I3553" s="38" t="s">
        <v>79</v>
      </c>
      <c r="J3553" s="38" t="s">
        <v>49</v>
      </c>
      <c r="M3553" s="38">
        <v>-371</v>
      </c>
      <c r="S3553" s="38">
        <v>-371</v>
      </c>
      <c r="AC3553" s="38">
        <v>-371</v>
      </c>
    </row>
    <row r="3554" spans="1:29" x14ac:dyDescent="0.2">
      <c r="A3554" s="38" t="s">
        <v>262</v>
      </c>
      <c r="B3554" s="38" t="s">
        <v>7430</v>
      </c>
      <c r="C3554" s="38" t="s">
        <v>7431</v>
      </c>
      <c r="D3554" s="38" t="s">
        <v>522</v>
      </c>
      <c r="E3554" s="38" t="s">
        <v>93</v>
      </c>
      <c r="F3554" s="38" t="s">
        <v>460</v>
      </c>
      <c r="G3554" s="38" t="s">
        <v>461</v>
      </c>
      <c r="H3554" s="39">
        <v>44377</v>
      </c>
      <c r="I3554" s="38" t="s">
        <v>79</v>
      </c>
      <c r="J3554" s="38" t="s">
        <v>49</v>
      </c>
      <c r="M3554" s="38">
        <v>-370</v>
      </c>
      <c r="S3554" s="38">
        <v>-370</v>
      </c>
      <c r="AC3554" s="38">
        <v>-370</v>
      </c>
    </row>
    <row r="3555" spans="1:29" x14ac:dyDescent="0.2">
      <c r="A3555" s="38" t="s">
        <v>262</v>
      </c>
      <c r="B3555" s="38" t="s">
        <v>7432</v>
      </c>
      <c r="C3555" s="38" t="s">
        <v>7433</v>
      </c>
      <c r="D3555" s="38" t="s">
        <v>451</v>
      </c>
      <c r="E3555" s="38" t="s">
        <v>93</v>
      </c>
      <c r="F3555" s="38" t="s">
        <v>116</v>
      </c>
      <c r="G3555" s="38" t="s">
        <v>45</v>
      </c>
      <c r="H3555" s="39">
        <v>44377</v>
      </c>
      <c r="I3555" s="38" t="s">
        <v>79</v>
      </c>
      <c r="J3555" s="38" t="s">
        <v>49</v>
      </c>
      <c r="M3555" s="38">
        <v>-370</v>
      </c>
      <c r="S3555" s="38">
        <v>-370</v>
      </c>
      <c r="AC3555" s="38">
        <v>-370</v>
      </c>
    </row>
    <row r="3556" spans="1:29" x14ac:dyDescent="0.2">
      <c r="A3556" s="38" t="s">
        <v>474</v>
      </c>
      <c r="B3556" s="38" t="s">
        <v>7434</v>
      </c>
      <c r="C3556" s="38" t="s">
        <v>7435</v>
      </c>
      <c r="D3556" s="38" t="s">
        <v>511</v>
      </c>
      <c r="E3556" s="38" t="s">
        <v>93</v>
      </c>
      <c r="F3556" s="38" t="s">
        <v>116</v>
      </c>
      <c r="G3556" s="38" t="s">
        <v>45</v>
      </c>
      <c r="H3556" s="39">
        <v>44377</v>
      </c>
      <c r="I3556" s="38" t="s">
        <v>79</v>
      </c>
      <c r="J3556" s="38" t="s">
        <v>49</v>
      </c>
      <c r="M3556" s="38">
        <v>-366</v>
      </c>
      <c r="S3556" s="38">
        <v>-366</v>
      </c>
      <c r="AC3556" s="38">
        <v>-366</v>
      </c>
    </row>
    <row r="3557" spans="1:29" x14ac:dyDescent="0.2">
      <c r="A3557" s="38" t="s">
        <v>262</v>
      </c>
      <c r="B3557" s="38" t="s">
        <v>7436</v>
      </c>
      <c r="C3557" s="38" t="s">
        <v>7437</v>
      </c>
      <c r="D3557" s="38" t="s">
        <v>323</v>
      </c>
      <c r="E3557" s="38" t="s">
        <v>97</v>
      </c>
      <c r="F3557" s="38" t="s">
        <v>50</v>
      </c>
      <c r="G3557" s="38" t="s">
        <v>51</v>
      </c>
      <c r="H3557" s="39">
        <v>44377</v>
      </c>
      <c r="I3557" s="38" t="s">
        <v>42</v>
      </c>
      <c r="J3557" s="38" t="s">
        <v>82</v>
      </c>
      <c r="M3557" s="38">
        <v>-365</v>
      </c>
      <c r="S3557" s="38">
        <v>-365</v>
      </c>
      <c r="AC3557" s="38">
        <v>-365</v>
      </c>
    </row>
    <row r="3558" spans="1:29" x14ac:dyDescent="0.2">
      <c r="A3558" s="38" t="s">
        <v>262</v>
      </c>
      <c r="B3558" s="38" t="s">
        <v>7438</v>
      </c>
      <c r="C3558" s="38" t="s">
        <v>7439</v>
      </c>
      <c r="D3558" s="38" t="s">
        <v>525</v>
      </c>
      <c r="E3558" s="38" t="s">
        <v>93</v>
      </c>
      <c r="F3558" s="38" t="s">
        <v>589</v>
      </c>
      <c r="G3558" s="38" t="s">
        <v>45</v>
      </c>
      <c r="H3558" s="39">
        <v>44377</v>
      </c>
      <c r="I3558" s="38" t="s">
        <v>79</v>
      </c>
      <c r="J3558" s="38" t="s">
        <v>43</v>
      </c>
      <c r="M3558" s="38">
        <v>-364</v>
      </c>
      <c r="S3558" s="38">
        <v>-364</v>
      </c>
      <c r="AC3558" s="38">
        <v>-364</v>
      </c>
    </row>
    <row r="3559" spans="1:29" x14ac:dyDescent="0.2">
      <c r="A3559" s="38" t="s">
        <v>361</v>
      </c>
      <c r="B3559" s="38" t="s">
        <v>7440</v>
      </c>
      <c r="C3559" s="38" t="s">
        <v>7441</v>
      </c>
      <c r="D3559" s="38" t="s">
        <v>712</v>
      </c>
      <c r="E3559" s="38" t="s">
        <v>93</v>
      </c>
      <c r="F3559" s="38" t="s">
        <v>52</v>
      </c>
      <c r="G3559" s="38" t="s">
        <v>53</v>
      </c>
      <c r="H3559" s="39">
        <v>44377</v>
      </c>
      <c r="I3559" s="38" t="s">
        <v>79</v>
      </c>
      <c r="J3559" s="38" t="s">
        <v>49</v>
      </c>
      <c r="M3559" s="38">
        <v>-361</v>
      </c>
      <c r="S3559" s="38">
        <v>-361</v>
      </c>
      <c r="AC3559" s="38">
        <v>-361</v>
      </c>
    </row>
    <row r="3560" spans="1:29" x14ac:dyDescent="0.2">
      <c r="A3560" s="38" t="s">
        <v>474</v>
      </c>
      <c r="B3560" s="38" t="s">
        <v>7442</v>
      </c>
      <c r="C3560" s="38" t="s">
        <v>2289</v>
      </c>
      <c r="D3560" s="38" t="s">
        <v>511</v>
      </c>
      <c r="E3560" s="38" t="s">
        <v>93</v>
      </c>
      <c r="F3560" s="38" t="s">
        <v>369</v>
      </c>
      <c r="G3560" s="38" t="s">
        <v>45</v>
      </c>
      <c r="H3560" s="39">
        <v>44377</v>
      </c>
      <c r="I3560" s="38" t="s">
        <v>79</v>
      </c>
      <c r="J3560" s="38" t="s">
        <v>49</v>
      </c>
      <c r="M3560" s="38">
        <v>-351</v>
      </c>
      <c r="S3560" s="38">
        <v>-351</v>
      </c>
      <c r="AC3560" s="38">
        <v>-351</v>
      </c>
    </row>
    <row r="3561" spans="1:29" x14ac:dyDescent="0.2">
      <c r="A3561" s="38" t="s">
        <v>262</v>
      </c>
      <c r="B3561" s="38" t="s">
        <v>7443</v>
      </c>
      <c r="C3561" s="38" t="s">
        <v>7444</v>
      </c>
      <c r="D3561" s="38" t="s">
        <v>525</v>
      </c>
      <c r="E3561" s="38" t="s">
        <v>93</v>
      </c>
      <c r="F3561" s="38" t="s">
        <v>60</v>
      </c>
      <c r="G3561" s="38" t="s">
        <v>61</v>
      </c>
      <c r="H3561" s="39">
        <v>44377</v>
      </c>
      <c r="I3561" s="38" t="s">
        <v>79</v>
      </c>
      <c r="J3561" s="38" t="s">
        <v>43</v>
      </c>
      <c r="M3561" s="38">
        <v>-350</v>
      </c>
      <c r="S3561" s="38">
        <v>-350</v>
      </c>
      <c r="AC3561" s="38">
        <v>-350</v>
      </c>
    </row>
    <row r="3562" spans="1:29" x14ac:dyDescent="0.2">
      <c r="A3562" s="38" t="s">
        <v>262</v>
      </c>
      <c r="B3562" s="38" t="s">
        <v>7445</v>
      </c>
      <c r="C3562" s="38" t="s">
        <v>7446</v>
      </c>
      <c r="D3562" s="38" t="s">
        <v>451</v>
      </c>
      <c r="E3562" s="38" t="s">
        <v>93</v>
      </c>
      <c r="F3562" s="38" t="s">
        <v>81</v>
      </c>
      <c r="G3562" s="38" t="s">
        <v>78</v>
      </c>
      <c r="H3562" s="39">
        <v>44377</v>
      </c>
      <c r="I3562" s="38" t="s">
        <v>79</v>
      </c>
      <c r="J3562" s="38" t="s">
        <v>43</v>
      </c>
      <c r="M3562" s="38">
        <v>-346</v>
      </c>
      <c r="S3562" s="38">
        <v>-346</v>
      </c>
      <c r="AC3562" s="38">
        <v>-346</v>
      </c>
    </row>
    <row r="3563" spans="1:29" x14ac:dyDescent="0.2">
      <c r="A3563" s="38" t="s">
        <v>474</v>
      </c>
      <c r="B3563" s="38" t="s">
        <v>7447</v>
      </c>
      <c r="C3563" s="38" t="s">
        <v>7448</v>
      </c>
      <c r="D3563" s="38" t="s">
        <v>477</v>
      </c>
      <c r="E3563" s="38" t="s">
        <v>93</v>
      </c>
      <c r="F3563" s="38" t="s">
        <v>369</v>
      </c>
      <c r="G3563" s="38" t="s">
        <v>45</v>
      </c>
      <c r="H3563" s="39">
        <v>44377</v>
      </c>
      <c r="I3563" s="38" t="s">
        <v>79</v>
      </c>
      <c r="J3563" s="38" t="s">
        <v>49</v>
      </c>
      <c r="M3563" s="38">
        <v>-345</v>
      </c>
      <c r="S3563" s="38">
        <v>-345</v>
      </c>
      <c r="AC3563" s="38">
        <v>-345</v>
      </c>
    </row>
    <row r="3564" spans="1:29" x14ac:dyDescent="0.2">
      <c r="A3564" s="38" t="s">
        <v>262</v>
      </c>
      <c r="B3564" s="38" t="s">
        <v>7449</v>
      </c>
      <c r="C3564" s="38" t="s">
        <v>7450</v>
      </c>
      <c r="D3564" s="38" t="s">
        <v>525</v>
      </c>
      <c r="E3564" s="38" t="s">
        <v>93</v>
      </c>
      <c r="F3564" s="38" t="s">
        <v>92</v>
      </c>
      <c r="G3564" s="38" t="s">
        <v>41</v>
      </c>
      <c r="H3564" s="39">
        <v>44377</v>
      </c>
      <c r="I3564" s="38" t="s">
        <v>89</v>
      </c>
      <c r="J3564" s="38" t="s">
        <v>49</v>
      </c>
      <c r="M3564" s="38">
        <v>-344</v>
      </c>
      <c r="S3564" s="38">
        <v>-344</v>
      </c>
      <c r="AC3564" s="38">
        <v>-344</v>
      </c>
    </row>
    <row r="3565" spans="1:29" x14ac:dyDescent="0.2">
      <c r="A3565" s="38" t="s">
        <v>474</v>
      </c>
      <c r="B3565" s="38" t="s">
        <v>7451</v>
      </c>
      <c r="C3565" s="38" t="s">
        <v>7452</v>
      </c>
      <c r="D3565" s="38" t="s">
        <v>477</v>
      </c>
      <c r="E3565" s="38" t="s">
        <v>93</v>
      </c>
      <c r="F3565" s="38" t="s">
        <v>369</v>
      </c>
      <c r="G3565" s="38" t="s">
        <v>45</v>
      </c>
      <c r="H3565" s="39">
        <v>44377</v>
      </c>
      <c r="I3565" s="38" t="s">
        <v>79</v>
      </c>
      <c r="J3565" s="38" t="s">
        <v>49</v>
      </c>
      <c r="M3565" s="38">
        <v>-343</v>
      </c>
      <c r="S3565" s="38">
        <v>-343</v>
      </c>
      <c r="AC3565" s="38">
        <v>-343</v>
      </c>
    </row>
    <row r="3566" spans="1:29" x14ac:dyDescent="0.2">
      <c r="A3566" s="38" t="s">
        <v>474</v>
      </c>
      <c r="B3566" s="38" t="s">
        <v>7453</v>
      </c>
      <c r="C3566" s="38" t="s">
        <v>7454</v>
      </c>
      <c r="D3566" s="38" t="s">
        <v>511</v>
      </c>
      <c r="E3566" s="38" t="s">
        <v>93</v>
      </c>
      <c r="F3566" s="38" t="s">
        <v>44</v>
      </c>
      <c r="G3566" s="38" t="s">
        <v>45</v>
      </c>
      <c r="H3566" s="39">
        <v>44377</v>
      </c>
      <c r="I3566" s="38" t="s">
        <v>79</v>
      </c>
      <c r="J3566" s="38" t="s">
        <v>49</v>
      </c>
      <c r="M3566" s="38">
        <v>-336</v>
      </c>
      <c r="S3566" s="38">
        <v>-336</v>
      </c>
      <c r="AC3566" s="38">
        <v>-336</v>
      </c>
    </row>
    <row r="3567" spans="1:29" x14ac:dyDescent="0.2">
      <c r="A3567" s="38" t="s">
        <v>262</v>
      </c>
      <c r="B3567" s="38" t="s">
        <v>7455</v>
      </c>
      <c r="C3567" s="38" t="s">
        <v>7456</v>
      </c>
      <c r="D3567" s="38" t="s">
        <v>525</v>
      </c>
      <c r="E3567" s="38" t="s">
        <v>93</v>
      </c>
      <c r="F3567" s="38" t="s">
        <v>60</v>
      </c>
      <c r="G3567" s="38" t="s">
        <v>61</v>
      </c>
      <c r="H3567" s="39">
        <v>44377</v>
      </c>
      <c r="I3567" s="38" t="s">
        <v>79</v>
      </c>
      <c r="J3567" s="38" t="s">
        <v>43</v>
      </c>
      <c r="M3567" s="38">
        <v>-333</v>
      </c>
      <c r="S3567" s="38">
        <v>-333</v>
      </c>
      <c r="AC3567" s="38">
        <v>-333</v>
      </c>
    </row>
    <row r="3568" spans="1:29" x14ac:dyDescent="0.2">
      <c r="A3568" s="38" t="s">
        <v>361</v>
      </c>
      <c r="B3568" s="38" t="s">
        <v>7457</v>
      </c>
      <c r="C3568" s="38" t="s">
        <v>7458</v>
      </c>
      <c r="D3568" s="38" t="s">
        <v>712</v>
      </c>
      <c r="E3568" s="38" t="s">
        <v>93</v>
      </c>
      <c r="F3568" s="38" t="s">
        <v>116</v>
      </c>
      <c r="G3568" s="38" t="s">
        <v>45</v>
      </c>
      <c r="H3568" s="39">
        <v>44377</v>
      </c>
      <c r="I3568" s="38" t="s">
        <v>79</v>
      </c>
      <c r="J3568" s="38" t="s">
        <v>49</v>
      </c>
      <c r="M3568" s="38">
        <v>-331</v>
      </c>
      <c r="S3568" s="38">
        <v>-331</v>
      </c>
      <c r="AC3568" s="38">
        <v>-331</v>
      </c>
    </row>
    <row r="3569" spans="1:29" x14ac:dyDescent="0.2">
      <c r="A3569" s="38" t="s">
        <v>262</v>
      </c>
      <c r="B3569" s="38" t="s">
        <v>7459</v>
      </c>
      <c r="C3569" s="38" t="s">
        <v>7460</v>
      </c>
      <c r="D3569" s="38" t="s">
        <v>451</v>
      </c>
      <c r="E3569" s="38" t="s">
        <v>93</v>
      </c>
      <c r="F3569" s="38" t="s">
        <v>116</v>
      </c>
      <c r="G3569" s="38" t="s">
        <v>45</v>
      </c>
      <c r="H3569" s="39">
        <v>44377</v>
      </c>
      <c r="I3569" s="38" t="s">
        <v>79</v>
      </c>
      <c r="J3569" s="38" t="s">
        <v>49</v>
      </c>
      <c r="M3569" s="38">
        <v>-329</v>
      </c>
      <c r="S3569" s="38">
        <v>-329</v>
      </c>
      <c r="AC3569" s="38">
        <v>-329</v>
      </c>
    </row>
    <row r="3570" spans="1:29" x14ac:dyDescent="0.2">
      <c r="A3570" s="38" t="s">
        <v>262</v>
      </c>
      <c r="B3570" s="38" t="s">
        <v>7461</v>
      </c>
      <c r="C3570" s="38" t="s">
        <v>7462</v>
      </c>
      <c r="D3570" s="38" t="s">
        <v>451</v>
      </c>
      <c r="E3570" s="38" t="s">
        <v>93</v>
      </c>
      <c r="F3570" s="38" t="s">
        <v>80</v>
      </c>
      <c r="G3570" s="38" t="s">
        <v>61</v>
      </c>
      <c r="H3570" s="39">
        <v>44377</v>
      </c>
      <c r="I3570" s="38" t="s">
        <v>79</v>
      </c>
      <c r="J3570" s="38" t="s">
        <v>49</v>
      </c>
      <c r="M3570" s="38">
        <v>-329</v>
      </c>
      <c r="S3570" s="38">
        <v>-329</v>
      </c>
      <c r="AC3570" s="38">
        <v>-329</v>
      </c>
    </row>
    <row r="3571" spans="1:29" x14ac:dyDescent="0.2">
      <c r="A3571" s="38" t="s">
        <v>759</v>
      </c>
      <c r="B3571" s="38" t="s">
        <v>7463</v>
      </c>
      <c r="C3571" s="38" t="s">
        <v>7464</v>
      </c>
      <c r="D3571" s="38" t="s">
        <v>762</v>
      </c>
      <c r="E3571" s="38" t="s">
        <v>93</v>
      </c>
      <c r="F3571" s="38" t="s">
        <v>102</v>
      </c>
      <c r="G3571" s="38" t="s">
        <v>69</v>
      </c>
      <c r="H3571" s="39">
        <v>44377</v>
      </c>
      <c r="I3571" s="38" t="s">
        <v>79</v>
      </c>
      <c r="J3571" s="38" t="s">
        <v>49</v>
      </c>
      <c r="M3571" s="38">
        <v>-329</v>
      </c>
      <c r="S3571" s="38">
        <v>-329</v>
      </c>
      <c r="AC3571" s="38">
        <v>-329</v>
      </c>
    </row>
    <row r="3572" spans="1:29" x14ac:dyDescent="0.2">
      <c r="A3572" s="38" t="s">
        <v>262</v>
      </c>
      <c r="B3572" s="38" t="s">
        <v>7465</v>
      </c>
      <c r="C3572" s="38" t="s">
        <v>7466</v>
      </c>
      <c r="D3572" s="38" t="s">
        <v>525</v>
      </c>
      <c r="E3572" s="38" t="s">
        <v>93</v>
      </c>
      <c r="F3572" s="38" t="s">
        <v>116</v>
      </c>
      <c r="G3572" s="38" t="s">
        <v>45</v>
      </c>
      <c r="H3572" s="39">
        <v>44377</v>
      </c>
      <c r="I3572" s="38" t="s">
        <v>79</v>
      </c>
      <c r="J3572" s="38" t="s">
        <v>49</v>
      </c>
      <c r="M3572" s="38">
        <v>-327</v>
      </c>
      <c r="S3572" s="38">
        <v>-327</v>
      </c>
      <c r="AC3572" s="38">
        <v>-327</v>
      </c>
    </row>
    <row r="3573" spans="1:29" x14ac:dyDescent="0.2">
      <c r="A3573" s="38" t="s">
        <v>474</v>
      </c>
      <c r="B3573" s="38" t="s">
        <v>7467</v>
      </c>
      <c r="C3573" s="38" t="s">
        <v>7468</v>
      </c>
      <c r="D3573" s="38" t="s">
        <v>511</v>
      </c>
      <c r="E3573" s="38" t="s">
        <v>93</v>
      </c>
      <c r="F3573" s="38" t="s">
        <v>369</v>
      </c>
      <c r="G3573" s="38" t="s">
        <v>45</v>
      </c>
      <c r="H3573" s="39">
        <v>44377</v>
      </c>
      <c r="I3573" s="38" t="s">
        <v>79</v>
      </c>
      <c r="J3573" s="38" t="s">
        <v>49</v>
      </c>
      <c r="M3573" s="38">
        <v>-327</v>
      </c>
      <c r="S3573" s="38">
        <v>-327</v>
      </c>
      <c r="AC3573" s="38">
        <v>-327</v>
      </c>
    </row>
    <row r="3574" spans="1:29" x14ac:dyDescent="0.2">
      <c r="A3574" s="38" t="s">
        <v>502</v>
      </c>
      <c r="B3574" s="38" t="s">
        <v>7469</v>
      </c>
      <c r="C3574" s="38" t="s">
        <v>7470</v>
      </c>
      <c r="D3574" s="38" t="s">
        <v>616</v>
      </c>
      <c r="E3574" s="38" t="s">
        <v>93</v>
      </c>
      <c r="F3574" s="38" t="s">
        <v>52</v>
      </c>
      <c r="G3574" s="38" t="s">
        <v>53</v>
      </c>
      <c r="H3574" s="39">
        <v>44377</v>
      </c>
      <c r="I3574" s="38" t="s">
        <v>79</v>
      </c>
      <c r="J3574" s="38" t="s">
        <v>49</v>
      </c>
      <c r="M3574" s="38">
        <v>-326</v>
      </c>
      <c r="S3574" s="38">
        <v>-326</v>
      </c>
      <c r="AC3574" s="38">
        <v>-326</v>
      </c>
    </row>
    <row r="3575" spans="1:29" x14ac:dyDescent="0.2">
      <c r="A3575" s="38" t="s">
        <v>474</v>
      </c>
      <c r="B3575" s="38" t="s">
        <v>7471</v>
      </c>
      <c r="C3575" s="38" t="s">
        <v>7472</v>
      </c>
      <c r="D3575" s="38" t="s">
        <v>511</v>
      </c>
      <c r="E3575" s="38" t="s">
        <v>93</v>
      </c>
      <c r="F3575" s="38" t="s">
        <v>116</v>
      </c>
      <c r="G3575" s="38" t="s">
        <v>45</v>
      </c>
      <c r="H3575" s="39">
        <v>44377</v>
      </c>
      <c r="I3575" s="38" t="s">
        <v>79</v>
      </c>
      <c r="J3575" s="38" t="s">
        <v>49</v>
      </c>
      <c r="M3575" s="38">
        <v>-326</v>
      </c>
      <c r="S3575" s="38">
        <v>-326</v>
      </c>
      <c r="AC3575" s="38">
        <v>-326</v>
      </c>
    </row>
    <row r="3576" spans="1:29" x14ac:dyDescent="0.2">
      <c r="A3576" s="38" t="s">
        <v>474</v>
      </c>
      <c r="B3576" s="38" t="s">
        <v>7473</v>
      </c>
      <c r="C3576" s="38" t="s">
        <v>7474</v>
      </c>
      <c r="D3576" s="38" t="s">
        <v>511</v>
      </c>
      <c r="E3576" s="38" t="s">
        <v>93</v>
      </c>
      <c r="F3576" s="38" t="s">
        <v>116</v>
      </c>
      <c r="G3576" s="38" t="s">
        <v>45</v>
      </c>
      <c r="H3576" s="39">
        <v>44377</v>
      </c>
      <c r="I3576" s="38" t="s">
        <v>79</v>
      </c>
      <c r="J3576" s="38" t="s">
        <v>49</v>
      </c>
      <c r="M3576" s="38">
        <v>-324</v>
      </c>
      <c r="S3576" s="38">
        <v>-324</v>
      </c>
      <c r="AC3576" s="38">
        <v>-324</v>
      </c>
    </row>
    <row r="3577" spans="1:29" x14ac:dyDescent="0.2">
      <c r="A3577" s="38" t="s">
        <v>474</v>
      </c>
      <c r="B3577" s="38" t="s">
        <v>7475</v>
      </c>
      <c r="C3577" s="38" t="s">
        <v>7476</v>
      </c>
      <c r="D3577" s="38" t="s">
        <v>511</v>
      </c>
      <c r="E3577" s="38" t="s">
        <v>93</v>
      </c>
      <c r="F3577" s="38" t="s">
        <v>44</v>
      </c>
      <c r="G3577" s="38" t="s">
        <v>45</v>
      </c>
      <c r="H3577" s="39">
        <v>44377</v>
      </c>
      <c r="I3577" s="38" t="s">
        <v>79</v>
      </c>
      <c r="J3577" s="38" t="s">
        <v>49</v>
      </c>
      <c r="M3577" s="38">
        <v>-323</v>
      </c>
      <c r="S3577" s="38">
        <v>-323</v>
      </c>
      <c r="AC3577" s="38">
        <v>-323</v>
      </c>
    </row>
    <row r="3578" spans="1:29" x14ac:dyDescent="0.2">
      <c r="A3578" s="38" t="s">
        <v>474</v>
      </c>
      <c r="B3578" s="38" t="s">
        <v>7477</v>
      </c>
      <c r="C3578" s="38" t="s">
        <v>7478</v>
      </c>
      <c r="D3578" s="38" t="s">
        <v>511</v>
      </c>
      <c r="E3578" s="38" t="s">
        <v>93</v>
      </c>
      <c r="F3578" s="38" t="s">
        <v>107</v>
      </c>
      <c r="G3578" s="38" t="s">
        <v>108</v>
      </c>
      <c r="H3578" s="39">
        <v>44377</v>
      </c>
      <c r="I3578" s="38" t="s">
        <v>79</v>
      </c>
      <c r="J3578" s="38" t="s">
        <v>49</v>
      </c>
      <c r="M3578" s="38">
        <v>-320</v>
      </c>
      <c r="S3578" s="38">
        <v>-320</v>
      </c>
      <c r="AC3578" s="38">
        <v>-320</v>
      </c>
    </row>
    <row r="3579" spans="1:29" x14ac:dyDescent="0.2">
      <c r="A3579" s="38" t="s">
        <v>693</v>
      </c>
      <c r="B3579" s="38" t="s">
        <v>7479</v>
      </c>
      <c r="C3579" s="38" t="s">
        <v>7480</v>
      </c>
      <c r="D3579" s="38" t="s">
        <v>696</v>
      </c>
      <c r="E3579" s="38" t="s">
        <v>93</v>
      </c>
      <c r="F3579" s="38" t="s">
        <v>87</v>
      </c>
      <c r="G3579" s="38" t="s">
        <v>45</v>
      </c>
      <c r="H3579" s="39">
        <v>44377</v>
      </c>
      <c r="I3579" s="38" t="s">
        <v>79</v>
      </c>
      <c r="J3579" s="38" t="s">
        <v>43</v>
      </c>
      <c r="M3579" s="38">
        <v>-320</v>
      </c>
      <c r="S3579" s="38">
        <v>-320</v>
      </c>
      <c r="AC3579" s="38">
        <v>-320</v>
      </c>
    </row>
    <row r="3580" spans="1:29" x14ac:dyDescent="0.2">
      <c r="A3580" s="38" t="s">
        <v>262</v>
      </c>
      <c r="B3580" s="38" t="s">
        <v>7481</v>
      </c>
      <c r="C3580" s="38" t="s">
        <v>7482</v>
      </c>
      <c r="D3580" s="38" t="s">
        <v>525</v>
      </c>
      <c r="E3580" s="38" t="s">
        <v>93</v>
      </c>
      <c r="F3580" s="38" t="s">
        <v>80</v>
      </c>
      <c r="G3580" s="38" t="s">
        <v>61</v>
      </c>
      <c r="H3580" s="39">
        <v>44377</v>
      </c>
      <c r="I3580" s="38" t="s">
        <v>79</v>
      </c>
      <c r="J3580" s="38" t="s">
        <v>49</v>
      </c>
      <c r="M3580" s="38">
        <v>-316</v>
      </c>
      <c r="S3580" s="38">
        <v>-316</v>
      </c>
      <c r="AC3580" s="38">
        <v>-316</v>
      </c>
    </row>
    <row r="3581" spans="1:29" x14ac:dyDescent="0.2">
      <c r="A3581" s="38" t="s">
        <v>1257</v>
      </c>
      <c r="B3581" s="38" t="s">
        <v>7483</v>
      </c>
      <c r="C3581" s="38" t="s">
        <v>7484</v>
      </c>
      <c r="D3581" s="38" t="s">
        <v>1260</v>
      </c>
      <c r="E3581" s="38" t="s">
        <v>93</v>
      </c>
      <c r="F3581" s="38" t="s">
        <v>68</v>
      </c>
      <c r="G3581" s="38" t="s">
        <v>69</v>
      </c>
      <c r="H3581" s="39">
        <v>44377</v>
      </c>
      <c r="I3581" s="38" t="s">
        <v>89</v>
      </c>
      <c r="J3581" s="38" t="s">
        <v>49</v>
      </c>
      <c r="M3581" s="38">
        <v>-316</v>
      </c>
      <c r="S3581" s="38">
        <v>-316</v>
      </c>
      <c r="AC3581" s="38">
        <v>-316</v>
      </c>
    </row>
    <row r="3582" spans="1:29" x14ac:dyDescent="0.2">
      <c r="A3582" s="38" t="s">
        <v>262</v>
      </c>
      <c r="B3582" s="38" t="s">
        <v>7485</v>
      </c>
      <c r="C3582" s="38" t="s">
        <v>7486</v>
      </c>
      <c r="D3582" s="38" t="s">
        <v>522</v>
      </c>
      <c r="E3582" s="38" t="s">
        <v>93</v>
      </c>
      <c r="F3582" s="38" t="s">
        <v>40</v>
      </c>
      <c r="G3582" s="38" t="s">
        <v>41</v>
      </c>
      <c r="H3582" s="39">
        <v>44377</v>
      </c>
      <c r="I3582" s="38" t="s">
        <v>79</v>
      </c>
      <c r="J3582" s="38" t="s">
        <v>49</v>
      </c>
      <c r="M3582" s="38">
        <v>-308</v>
      </c>
      <c r="S3582" s="38">
        <v>-308</v>
      </c>
      <c r="AC3582" s="38">
        <v>-308</v>
      </c>
    </row>
    <row r="3583" spans="1:29" x14ac:dyDescent="0.2">
      <c r="A3583" s="38" t="s">
        <v>759</v>
      </c>
      <c r="B3583" s="38" t="s">
        <v>7487</v>
      </c>
      <c r="C3583" s="38" t="s">
        <v>7488</v>
      </c>
      <c r="D3583" s="38" t="s">
        <v>762</v>
      </c>
      <c r="E3583" s="38" t="s">
        <v>93</v>
      </c>
      <c r="F3583" s="38" t="s">
        <v>274</v>
      </c>
      <c r="G3583" s="38" t="s">
        <v>45</v>
      </c>
      <c r="H3583" s="39">
        <v>44377</v>
      </c>
      <c r="I3583" s="38" t="s">
        <v>79</v>
      </c>
      <c r="J3583" s="38" t="s">
        <v>49</v>
      </c>
      <c r="M3583" s="38">
        <v>-295</v>
      </c>
      <c r="S3583" s="38">
        <v>-295</v>
      </c>
      <c r="AC3583" s="38">
        <v>-295</v>
      </c>
    </row>
    <row r="3584" spans="1:29" x14ac:dyDescent="0.2">
      <c r="A3584" s="38" t="s">
        <v>361</v>
      </c>
      <c r="B3584" s="38" t="s">
        <v>7489</v>
      </c>
      <c r="C3584" s="38" t="s">
        <v>7490</v>
      </c>
      <c r="D3584" s="38" t="s">
        <v>712</v>
      </c>
      <c r="E3584" s="38" t="s">
        <v>93</v>
      </c>
      <c r="F3584" s="38" t="s">
        <v>100</v>
      </c>
      <c r="G3584" s="38" t="s">
        <v>101</v>
      </c>
      <c r="H3584" s="39">
        <v>44377</v>
      </c>
      <c r="I3584" s="38" t="s">
        <v>79</v>
      </c>
      <c r="J3584" s="38" t="s">
        <v>49</v>
      </c>
      <c r="M3584" s="38">
        <v>-294</v>
      </c>
      <c r="S3584" s="38">
        <v>-294</v>
      </c>
      <c r="AC3584" s="38">
        <v>-294</v>
      </c>
    </row>
    <row r="3585" spans="1:29" x14ac:dyDescent="0.2">
      <c r="A3585" s="38" t="s">
        <v>474</v>
      </c>
      <c r="B3585" s="38" t="s">
        <v>7491</v>
      </c>
      <c r="C3585" s="38" t="s">
        <v>7492</v>
      </c>
      <c r="D3585" s="38" t="s">
        <v>511</v>
      </c>
      <c r="E3585" s="38" t="s">
        <v>93</v>
      </c>
      <c r="F3585" s="38" t="s">
        <v>100</v>
      </c>
      <c r="G3585" s="38" t="s">
        <v>101</v>
      </c>
      <c r="H3585" s="39">
        <v>44377</v>
      </c>
      <c r="I3585" s="38" t="s">
        <v>79</v>
      </c>
      <c r="J3585" s="38" t="s">
        <v>49</v>
      </c>
      <c r="M3585" s="38">
        <v>-292</v>
      </c>
      <c r="S3585" s="38">
        <v>-292</v>
      </c>
      <c r="AC3585" s="38">
        <v>-292</v>
      </c>
    </row>
    <row r="3586" spans="1:29" x14ac:dyDescent="0.2">
      <c r="A3586" s="38" t="s">
        <v>474</v>
      </c>
      <c r="B3586" s="38" t="s">
        <v>7493</v>
      </c>
      <c r="C3586" s="38" t="s">
        <v>7494</v>
      </c>
      <c r="D3586" s="38" t="s">
        <v>511</v>
      </c>
      <c r="E3586" s="38" t="s">
        <v>93</v>
      </c>
      <c r="F3586" s="38" t="s">
        <v>44</v>
      </c>
      <c r="G3586" s="38" t="s">
        <v>45</v>
      </c>
      <c r="H3586" s="39">
        <v>44377</v>
      </c>
      <c r="I3586" s="38" t="s">
        <v>79</v>
      </c>
      <c r="J3586" s="38" t="s">
        <v>49</v>
      </c>
      <c r="M3586" s="38">
        <v>-285</v>
      </c>
      <c r="S3586" s="38">
        <v>-285</v>
      </c>
      <c r="AC3586" s="38">
        <v>-285</v>
      </c>
    </row>
    <row r="3587" spans="1:29" x14ac:dyDescent="0.2">
      <c r="A3587" s="38" t="s">
        <v>693</v>
      </c>
      <c r="B3587" s="38" t="s">
        <v>7495</v>
      </c>
      <c r="C3587" s="38" t="s">
        <v>7496</v>
      </c>
      <c r="D3587" s="38" t="s">
        <v>696</v>
      </c>
      <c r="E3587" s="38" t="s">
        <v>93</v>
      </c>
      <c r="F3587" s="38" t="s">
        <v>274</v>
      </c>
      <c r="G3587" s="38" t="s">
        <v>45</v>
      </c>
      <c r="H3587" s="39">
        <v>44377</v>
      </c>
      <c r="I3587" s="38" t="s">
        <v>79</v>
      </c>
      <c r="J3587" s="38" t="s">
        <v>49</v>
      </c>
      <c r="M3587" s="38">
        <v>-285</v>
      </c>
      <c r="S3587" s="38">
        <v>-285</v>
      </c>
      <c r="AC3587" s="38">
        <v>-285</v>
      </c>
    </row>
    <row r="3588" spans="1:29" x14ac:dyDescent="0.2">
      <c r="A3588" s="38" t="s">
        <v>608</v>
      </c>
      <c r="B3588" s="38" t="s">
        <v>7497</v>
      </c>
      <c r="C3588" s="38" t="s">
        <v>7498</v>
      </c>
      <c r="D3588" s="38" t="s">
        <v>611</v>
      </c>
      <c r="E3588" s="38" t="s">
        <v>93</v>
      </c>
      <c r="F3588" s="38" t="s">
        <v>52</v>
      </c>
      <c r="G3588" s="38" t="s">
        <v>53</v>
      </c>
      <c r="H3588" s="39">
        <v>44377</v>
      </c>
      <c r="I3588" s="38" t="s">
        <v>79</v>
      </c>
      <c r="J3588" s="38" t="s">
        <v>49</v>
      </c>
      <c r="M3588" s="38">
        <v>-283</v>
      </c>
      <c r="S3588" s="38">
        <v>-283</v>
      </c>
      <c r="AC3588" s="38">
        <v>-283</v>
      </c>
    </row>
    <row r="3589" spans="1:29" x14ac:dyDescent="0.2">
      <c r="A3589" s="38" t="s">
        <v>262</v>
      </c>
      <c r="B3589" s="38" t="s">
        <v>7499</v>
      </c>
      <c r="C3589" s="38" t="s">
        <v>7500</v>
      </c>
      <c r="D3589" s="38" t="s">
        <v>528</v>
      </c>
      <c r="E3589" s="38" t="s">
        <v>93</v>
      </c>
      <c r="F3589" s="38" t="s">
        <v>364</v>
      </c>
      <c r="G3589" s="38" t="s">
        <v>69</v>
      </c>
      <c r="H3589" s="39">
        <v>44377</v>
      </c>
      <c r="I3589" s="38" t="s">
        <v>79</v>
      </c>
      <c r="J3589" s="38" t="s">
        <v>43</v>
      </c>
      <c r="M3589" s="38">
        <v>-282</v>
      </c>
      <c r="S3589" s="38">
        <v>-282</v>
      </c>
      <c r="AC3589" s="38">
        <v>-282</v>
      </c>
    </row>
    <row r="3590" spans="1:29" x14ac:dyDescent="0.2">
      <c r="A3590" s="38" t="s">
        <v>474</v>
      </c>
      <c r="B3590" s="38" t="s">
        <v>7501</v>
      </c>
      <c r="C3590" s="38" t="s">
        <v>7502</v>
      </c>
      <c r="D3590" s="38" t="s">
        <v>511</v>
      </c>
      <c r="E3590" s="38" t="s">
        <v>93</v>
      </c>
      <c r="F3590" s="38" t="s">
        <v>369</v>
      </c>
      <c r="G3590" s="38" t="s">
        <v>45</v>
      </c>
      <c r="H3590" s="39">
        <v>44377</v>
      </c>
      <c r="I3590" s="38" t="s">
        <v>79</v>
      </c>
      <c r="J3590" s="38" t="s">
        <v>49</v>
      </c>
      <c r="M3590" s="38">
        <v>-281</v>
      </c>
      <c r="S3590" s="38">
        <v>-281</v>
      </c>
      <c r="AC3590" s="38">
        <v>-281</v>
      </c>
    </row>
    <row r="3591" spans="1:29" x14ac:dyDescent="0.2">
      <c r="A3591" s="38" t="s">
        <v>474</v>
      </c>
      <c r="B3591" s="38" t="s">
        <v>7503</v>
      </c>
      <c r="C3591" s="38" t="s">
        <v>2676</v>
      </c>
      <c r="D3591" s="38" t="s">
        <v>511</v>
      </c>
      <c r="E3591" s="38" t="s">
        <v>93</v>
      </c>
      <c r="F3591" s="38" t="s">
        <v>44</v>
      </c>
      <c r="G3591" s="38" t="s">
        <v>45</v>
      </c>
      <c r="H3591" s="39">
        <v>44377</v>
      </c>
      <c r="I3591" s="38" t="s">
        <v>79</v>
      </c>
      <c r="J3591" s="38" t="s">
        <v>49</v>
      </c>
      <c r="M3591" s="38">
        <v>-280</v>
      </c>
      <c r="S3591" s="38">
        <v>-280</v>
      </c>
      <c r="AC3591" s="38">
        <v>-280</v>
      </c>
    </row>
    <row r="3592" spans="1:29" x14ac:dyDescent="0.2">
      <c r="A3592" s="38" t="s">
        <v>693</v>
      </c>
      <c r="B3592" s="38" t="s">
        <v>7504</v>
      </c>
      <c r="C3592" s="38" t="s">
        <v>7505</v>
      </c>
      <c r="D3592" s="38" t="s">
        <v>696</v>
      </c>
      <c r="E3592" s="38" t="s">
        <v>93</v>
      </c>
      <c r="F3592" s="38" t="s">
        <v>110</v>
      </c>
      <c r="G3592" s="38" t="s">
        <v>111</v>
      </c>
      <c r="H3592" s="39">
        <v>44377</v>
      </c>
      <c r="I3592" s="38" t="s">
        <v>79</v>
      </c>
      <c r="J3592" s="38" t="s">
        <v>49</v>
      </c>
      <c r="M3592" s="38">
        <v>-278</v>
      </c>
      <c r="S3592" s="38">
        <v>-278</v>
      </c>
      <c r="AC3592" s="38">
        <v>-278</v>
      </c>
    </row>
    <row r="3593" spans="1:29" x14ac:dyDescent="0.2">
      <c r="A3593" s="38" t="s">
        <v>474</v>
      </c>
      <c r="B3593" s="38" t="s">
        <v>7506</v>
      </c>
      <c r="C3593" s="38" t="s">
        <v>7507</v>
      </c>
      <c r="D3593" s="38" t="s">
        <v>511</v>
      </c>
      <c r="E3593" s="38" t="s">
        <v>93</v>
      </c>
      <c r="F3593" s="38" t="s">
        <v>44</v>
      </c>
      <c r="G3593" s="38" t="s">
        <v>45</v>
      </c>
      <c r="H3593" s="39">
        <v>44377</v>
      </c>
      <c r="I3593" s="38" t="s">
        <v>89</v>
      </c>
      <c r="J3593" s="38" t="s">
        <v>49</v>
      </c>
      <c r="M3593" s="38">
        <v>-273</v>
      </c>
      <c r="S3593" s="38">
        <v>-273</v>
      </c>
      <c r="AC3593" s="38">
        <v>-273</v>
      </c>
    </row>
    <row r="3594" spans="1:29" x14ac:dyDescent="0.2">
      <c r="A3594" s="38" t="s">
        <v>474</v>
      </c>
      <c r="B3594" s="38" t="s">
        <v>7508</v>
      </c>
      <c r="C3594" s="38" t="s">
        <v>7509</v>
      </c>
      <c r="D3594" s="38" t="s">
        <v>511</v>
      </c>
      <c r="E3594" s="38" t="s">
        <v>93</v>
      </c>
      <c r="F3594" s="38" t="s">
        <v>87</v>
      </c>
      <c r="G3594" s="38" t="s">
        <v>45</v>
      </c>
      <c r="H3594" s="39">
        <v>44377</v>
      </c>
      <c r="I3594" s="38" t="s">
        <v>79</v>
      </c>
      <c r="J3594" s="38" t="s">
        <v>49</v>
      </c>
      <c r="M3594" s="38">
        <v>-272</v>
      </c>
      <c r="S3594" s="38">
        <v>-272</v>
      </c>
      <c r="AC3594" s="38">
        <v>-272</v>
      </c>
    </row>
    <row r="3595" spans="1:29" x14ac:dyDescent="0.2">
      <c r="A3595" s="38" t="s">
        <v>693</v>
      </c>
      <c r="B3595" s="38" t="s">
        <v>7510</v>
      </c>
      <c r="C3595" s="38" t="s">
        <v>7511</v>
      </c>
      <c r="D3595" s="38" t="s">
        <v>696</v>
      </c>
      <c r="E3595" s="38" t="s">
        <v>93</v>
      </c>
      <c r="F3595" s="38" t="s">
        <v>70</v>
      </c>
      <c r="G3595" s="38" t="s">
        <v>51</v>
      </c>
      <c r="H3595" s="39">
        <v>44377</v>
      </c>
      <c r="I3595" s="38" t="s">
        <v>79</v>
      </c>
      <c r="J3595" s="38" t="s">
        <v>43</v>
      </c>
      <c r="M3595" s="38">
        <v>-268</v>
      </c>
      <c r="S3595" s="38">
        <v>-268</v>
      </c>
      <c r="AC3595" s="38">
        <v>-268</v>
      </c>
    </row>
    <row r="3596" spans="1:29" x14ac:dyDescent="0.2">
      <c r="A3596" s="38" t="s">
        <v>1257</v>
      </c>
      <c r="B3596" s="38" t="s">
        <v>7512</v>
      </c>
      <c r="C3596" s="38" t="s">
        <v>7513</v>
      </c>
      <c r="D3596" s="38" t="s">
        <v>1260</v>
      </c>
      <c r="E3596" s="38" t="s">
        <v>93</v>
      </c>
      <c r="F3596" s="38" t="s">
        <v>63</v>
      </c>
      <c r="G3596" s="38" t="s">
        <v>64</v>
      </c>
      <c r="H3596" s="39">
        <v>44377</v>
      </c>
      <c r="I3596" s="38" t="s">
        <v>89</v>
      </c>
      <c r="J3596" s="38" t="s">
        <v>43</v>
      </c>
      <c r="M3596" s="38">
        <v>-258</v>
      </c>
      <c r="S3596" s="38">
        <v>-258</v>
      </c>
      <c r="AC3596" s="38">
        <v>-258</v>
      </c>
    </row>
    <row r="3597" spans="1:29" x14ac:dyDescent="0.2">
      <c r="A3597" s="38" t="s">
        <v>474</v>
      </c>
      <c r="B3597" s="38" t="s">
        <v>7514</v>
      </c>
      <c r="C3597" s="38" t="s">
        <v>7515</v>
      </c>
      <c r="D3597" s="38" t="s">
        <v>511</v>
      </c>
      <c r="E3597" s="38" t="s">
        <v>93</v>
      </c>
      <c r="F3597" s="38" t="s">
        <v>87</v>
      </c>
      <c r="G3597" s="38" t="s">
        <v>45</v>
      </c>
      <c r="H3597" s="39">
        <v>44377</v>
      </c>
      <c r="I3597" s="38" t="s">
        <v>79</v>
      </c>
      <c r="J3597" s="38" t="s">
        <v>43</v>
      </c>
      <c r="M3597" s="38">
        <v>-251</v>
      </c>
      <c r="S3597" s="38">
        <v>-251</v>
      </c>
      <c r="AC3597" s="38">
        <v>-251</v>
      </c>
    </row>
    <row r="3598" spans="1:29" x14ac:dyDescent="0.2">
      <c r="A3598" s="38" t="s">
        <v>608</v>
      </c>
      <c r="B3598" s="38" t="s">
        <v>7516</v>
      </c>
      <c r="C3598" s="38" t="s">
        <v>7517</v>
      </c>
      <c r="D3598" s="38" t="s">
        <v>611</v>
      </c>
      <c r="E3598" s="38" t="s">
        <v>93</v>
      </c>
      <c r="F3598" s="38" t="s">
        <v>364</v>
      </c>
      <c r="G3598" s="38" t="s">
        <v>69</v>
      </c>
      <c r="H3598" s="39">
        <v>44377</v>
      </c>
      <c r="I3598" s="38" t="s">
        <v>79</v>
      </c>
      <c r="J3598" s="38" t="s">
        <v>49</v>
      </c>
      <c r="M3598" s="38">
        <v>-251</v>
      </c>
      <c r="S3598" s="38">
        <v>-251</v>
      </c>
      <c r="AC3598" s="38">
        <v>-251</v>
      </c>
    </row>
    <row r="3599" spans="1:29" x14ac:dyDescent="0.2">
      <c r="A3599" s="38" t="s">
        <v>474</v>
      </c>
      <c r="B3599" s="38" t="s">
        <v>7518</v>
      </c>
      <c r="C3599" s="38" t="s">
        <v>7519</v>
      </c>
      <c r="D3599" s="38" t="s">
        <v>477</v>
      </c>
      <c r="E3599" s="38" t="s">
        <v>93</v>
      </c>
      <c r="F3599" s="38" t="s">
        <v>369</v>
      </c>
      <c r="G3599" s="38" t="s">
        <v>45</v>
      </c>
      <c r="H3599" s="39">
        <v>44377</v>
      </c>
      <c r="I3599" s="38" t="s">
        <v>79</v>
      </c>
      <c r="J3599" s="38" t="s">
        <v>49</v>
      </c>
      <c r="M3599" s="38">
        <v>-250</v>
      </c>
      <c r="S3599" s="38">
        <v>-250</v>
      </c>
      <c r="AC3599" s="38">
        <v>-250</v>
      </c>
    </row>
    <row r="3600" spans="1:29" x14ac:dyDescent="0.2">
      <c r="A3600" s="38" t="s">
        <v>693</v>
      </c>
      <c r="B3600" s="38" t="s">
        <v>7520</v>
      </c>
      <c r="C3600" s="38" t="s">
        <v>7521</v>
      </c>
      <c r="D3600" s="38" t="s">
        <v>696</v>
      </c>
      <c r="E3600" s="38" t="s">
        <v>93</v>
      </c>
      <c r="F3600" s="38" t="s">
        <v>110</v>
      </c>
      <c r="G3600" s="38" t="s">
        <v>111</v>
      </c>
      <c r="H3600" s="39">
        <v>44377</v>
      </c>
      <c r="I3600" s="38" t="s">
        <v>79</v>
      </c>
      <c r="J3600" s="38" t="s">
        <v>43</v>
      </c>
      <c r="M3600" s="38">
        <v>-247</v>
      </c>
      <c r="S3600" s="38">
        <v>-247</v>
      </c>
      <c r="AC3600" s="38">
        <v>-247</v>
      </c>
    </row>
    <row r="3601" spans="1:29" x14ac:dyDescent="0.2">
      <c r="A3601" s="38" t="s">
        <v>474</v>
      </c>
      <c r="B3601" s="38" t="s">
        <v>7522</v>
      </c>
      <c r="C3601" s="38" t="s">
        <v>7523</v>
      </c>
      <c r="D3601" s="38" t="s">
        <v>511</v>
      </c>
      <c r="E3601" s="38" t="s">
        <v>93</v>
      </c>
      <c r="F3601" s="38" t="s">
        <v>116</v>
      </c>
      <c r="G3601" s="38" t="s">
        <v>45</v>
      </c>
      <c r="H3601" s="39">
        <v>44377</v>
      </c>
      <c r="I3601" s="38" t="s">
        <v>79</v>
      </c>
      <c r="J3601" s="38" t="s">
        <v>49</v>
      </c>
      <c r="M3601" s="38">
        <v>-246</v>
      </c>
      <c r="S3601" s="38">
        <v>-246</v>
      </c>
      <c r="AC3601" s="38">
        <v>-246</v>
      </c>
    </row>
    <row r="3602" spans="1:29" x14ac:dyDescent="0.2">
      <c r="A3602" s="38" t="s">
        <v>361</v>
      </c>
      <c r="B3602" s="38" t="s">
        <v>7524</v>
      </c>
      <c r="C3602" s="38" t="s">
        <v>7525</v>
      </c>
      <c r="D3602" s="38" t="s">
        <v>712</v>
      </c>
      <c r="E3602" s="38" t="s">
        <v>93</v>
      </c>
      <c r="F3602" s="38" t="s">
        <v>80</v>
      </c>
      <c r="G3602" s="38" t="s">
        <v>61</v>
      </c>
      <c r="H3602" s="39">
        <v>44377</v>
      </c>
      <c r="I3602" s="38" t="s">
        <v>89</v>
      </c>
      <c r="J3602" s="38" t="s">
        <v>49</v>
      </c>
      <c r="M3602" s="38">
        <v>-245</v>
      </c>
      <c r="S3602" s="38">
        <v>-245</v>
      </c>
      <c r="AC3602" s="38">
        <v>-245</v>
      </c>
    </row>
    <row r="3603" spans="1:29" x14ac:dyDescent="0.2">
      <c r="A3603" s="38" t="s">
        <v>693</v>
      </c>
      <c r="B3603" s="38" t="s">
        <v>7526</v>
      </c>
      <c r="C3603" s="38" t="s">
        <v>7527</v>
      </c>
      <c r="D3603" s="38" t="s">
        <v>696</v>
      </c>
      <c r="E3603" s="38" t="s">
        <v>93</v>
      </c>
      <c r="F3603" s="38" t="s">
        <v>100</v>
      </c>
      <c r="G3603" s="38" t="s">
        <v>101</v>
      </c>
      <c r="H3603" s="39">
        <v>44377</v>
      </c>
      <c r="I3603" s="38" t="s">
        <v>79</v>
      </c>
      <c r="J3603" s="38" t="s">
        <v>49</v>
      </c>
      <c r="M3603" s="38">
        <v>-240</v>
      </c>
      <c r="S3603" s="38">
        <v>-240</v>
      </c>
      <c r="AC3603" s="38">
        <v>-240</v>
      </c>
    </row>
    <row r="3604" spans="1:29" x14ac:dyDescent="0.2">
      <c r="A3604" s="38" t="s">
        <v>502</v>
      </c>
      <c r="B3604" s="38" t="s">
        <v>7528</v>
      </c>
      <c r="C3604" s="38" t="s">
        <v>7529</v>
      </c>
      <c r="D3604" s="38" t="s">
        <v>616</v>
      </c>
      <c r="E3604" s="38" t="s">
        <v>93</v>
      </c>
      <c r="F3604" s="38" t="s">
        <v>70</v>
      </c>
      <c r="G3604" s="38" t="s">
        <v>51</v>
      </c>
      <c r="H3604" s="39">
        <v>44377</v>
      </c>
      <c r="I3604" s="38" t="s">
        <v>79</v>
      </c>
      <c r="J3604" s="38" t="s">
        <v>49</v>
      </c>
      <c r="M3604" s="38">
        <v>-239</v>
      </c>
      <c r="S3604" s="38">
        <v>-239</v>
      </c>
      <c r="AC3604" s="38">
        <v>-239</v>
      </c>
    </row>
    <row r="3605" spans="1:29" x14ac:dyDescent="0.2">
      <c r="A3605" s="38" t="s">
        <v>361</v>
      </c>
      <c r="B3605" s="38" t="s">
        <v>7530</v>
      </c>
      <c r="C3605" s="38" t="s">
        <v>7531</v>
      </c>
      <c r="D3605" s="38" t="s">
        <v>501</v>
      </c>
      <c r="E3605" s="38" t="s">
        <v>46</v>
      </c>
      <c r="F3605" s="38" t="s">
        <v>50</v>
      </c>
      <c r="G3605" s="38" t="s">
        <v>51</v>
      </c>
      <c r="H3605" s="39">
        <v>44377</v>
      </c>
      <c r="I3605" s="38" t="s">
        <v>42</v>
      </c>
      <c r="J3605" s="38" t="s">
        <v>49</v>
      </c>
      <c r="M3605" s="38">
        <v>-239</v>
      </c>
      <c r="S3605" s="38">
        <v>-239</v>
      </c>
      <c r="AC3605" s="38">
        <v>-239</v>
      </c>
    </row>
    <row r="3606" spans="1:29" x14ac:dyDescent="0.2">
      <c r="A3606" s="38" t="s">
        <v>361</v>
      </c>
      <c r="B3606" s="38" t="s">
        <v>7532</v>
      </c>
      <c r="C3606" s="38" t="s">
        <v>7533</v>
      </c>
      <c r="D3606" s="38" t="s">
        <v>712</v>
      </c>
      <c r="E3606" s="38" t="s">
        <v>93</v>
      </c>
      <c r="F3606" s="38" t="s">
        <v>100</v>
      </c>
      <c r="G3606" s="38" t="s">
        <v>101</v>
      </c>
      <c r="H3606" s="39">
        <v>44377</v>
      </c>
      <c r="I3606" s="38" t="s">
        <v>79</v>
      </c>
      <c r="J3606" s="38" t="s">
        <v>49</v>
      </c>
      <c r="M3606" s="38">
        <v>-239</v>
      </c>
      <c r="S3606" s="38">
        <v>-239</v>
      </c>
      <c r="AC3606" s="38">
        <v>-239</v>
      </c>
    </row>
    <row r="3607" spans="1:29" x14ac:dyDescent="0.2">
      <c r="A3607" s="38" t="s">
        <v>474</v>
      </c>
      <c r="B3607" s="38" t="s">
        <v>7534</v>
      </c>
      <c r="C3607" s="38" t="s">
        <v>7535</v>
      </c>
      <c r="D3607" s="38" t="s">
        <v>511</v>
      </c>
      <c r="E3607" s="38" t="s">
        <v>93</v>
      </c>
      <c r="F3607" s="38" t="s">
        <v>116</v>
      </c>
      <c r="G3607" s="38" t="s">
        <v>45</v>
      </c>
      <c r="H3607" s="39">
        <v>44377</v>
      </c>
      <c r="I3607" s="38" t="s">
        <v>79</v>
      </c>
      <c r="J3607" s="38" t="s">
        <v>49</v>
      </c>
      <c r="M3607" s="38">
        <v>-236</v>
      </c>
      <c r="S3607" s="38">
        <v>-236</v>
      </c>
      <c r="AC3607" s="38">
        <v>-236</v>
      </c>
    </row>
    <row r="3608" spans="1:29" x14ac:dyDescent="0.2">
      <c r="A3608" s="38" t="s">
        <v>608</v>
      </c>
      <c r="B3608" s="38" t="s">
        <v>7536</v>
      </c>
      <c r="C3608" s="38" t="s">
        <v>7537</v>
      </c>
      <c r="D3608" s="38" t="s">
        <v>611</v>
      </c>
      <c r="E3608" s="38" t="s">
        <v>93</v>
      </c>
      <c r="F3608" s="38" t="s">
        <v>60</v>
      </c>
      <c r="G3608" s="38" t="s">
        <v>61</v>
      </c>
      <c r="H3608" s="39">
        <v>44377</v>
      </c>
      <c r="I3608" s="38" t="s">
        <v>79</v>
      </c>
      <c r="J3608" s="38" t="s">
        <v>49</v>
      </c>
      <c r="M3608" s="38">
        <v>-236</v>
      </c>
      <c r="S3608" s="38">
        <v>-236</v>
      </c>
      <c r="AC3608" s="38">
        <v>-236</v>
      </c>
    </row>
    <row r="3609" spans="1:29" x14ac:dyDescent="0.2">
      <c r="A3609" s="38" t="s">
        <v>759</v>
      </c>
      <c r="B3609" s="38" t="s">
        <v>7538</v>
      </c>
      <c r="C3609" s="38" t="s">
        <v>7539</v>
      </c>
      <c r="D3609" s="38" t="s">
        <v>762</v>
      </c>
      <c r="E3609" s="38" t="s">
        <v>93</v>
      </c>
      <c r="F3609" s="38" t="s">
        <v>80</v>
      </c>
      <c r="G3609" s="38" t="s">
        <v>61</v>
      </c>
      <c r="H3609" s="39">
        <v>44377</v>
      </c>
      <c r="I3609" s="38" t="s">
        <v>79</v>
      </c>
      <c r="J3609" s="38" t="s">
        <v>49</v>
      </c>
      <c r="M3609" s="38">
        <v>-236</v>
      </c>
      <c r="S3609" s="38">
        <v>-236</v>
      </c>
      <c r="AC3609" s="38">
        <v>-236</v>
      </c>
    </row>
    <row r="3610" spans="1:29" x14ac:dyDescent="0.2">
      <c r="A3610" s="38" t="s">
        <v>608</v>
      </c>
      <c r="B3610" s="38" t="s">
        <v>7540</v>
      </c>
      <c r="C3610" s="38" t="s">
        <v>7541</v>
      </c>
      <c r="D3610" s="38" t="s">
        <v>611</v>
      </c>
      <c r="E3610" s="38" t="s">
        <v>93</v>
      </c>
      <c r="F3610" s="38" t="s">
        <v>115</v>
      </c>
      <c r="G3610" s="38" t="s">
        <v>69</v>
      </c>
      <c r="H3610" s="39">
        <v>44377</v>
      </c>
      <c r="I3610" s="38" t="s">
        <v>79</v>
      </c>
      <c r="J3610" s="38" t="s">
        <v>49</v>
      </c>
      <c r="M3610" s="38">
        <v>-235</v>
      </c>
      <c r="S3610" s="38">
        <v>-235</v>
      </c>
      <c r="AC3610" s="38">
        <v>-235</v>
      </c>
    </row>
    <row r="3611" spans="1:29" x14ac:dyDescent="0.2">
      <c r="A3611" s="38" t="s">
        <v>608</v>
      </c>
      <c r="B3611" s="38" t="s">
        <v>7542</v>
      </c>
      <c r="C3611" s="38" t="s">
        <v>7543</v>
      </c>
      <c r="D3611" s="38" t="s">
        <v>611</v>
      </c>
      <c r="E3611" s="38" t="s">
        <v>93</v>
      </c>
      <c r="F3611" s="38" t="s">
        <v>63</v>
      </c>
      <c r="G3611" s="38" t="s">
        <v>64</v>
      </c>
      <c r="H3611" s="39">
        <v>44377</v>
      </c>
      <c r="I3611" s="38" t="s">
        <v>79</v>
      </c>
      <c r="J3611" s="38" t="s">
        <v>43</v>
      </c>
      <c r="M3611" s="38">
        <v>-234</v>
      </c>
      <c r="S3611" s="38">
        <v>-234</v>
      </c>
      <c r="AC3611" s="38">
        <v>-234</v>
      </c>
    </row>
    <row r="3612" spans="1:29" x14ac:dyDescent="0.2">
      <c r="A3612" s="38" t="s">
        <v>474</v>
      </c>
      <c r="B3612" s="38" t="s">
        <v>7544</v>
      </c>
      <c r="C3612" s="38" t="s">
        <v>7545</v>
      </c>
      <c r="D3612" s="38" t="s">
        <v>511</v>
      </c>
      <c r="E3612" s="38" t="s">
        <v>93</v>
      </c>
      <c r="F3612" s="38" t="s">
        <v>369</v>
      </c>
      <c r="G3612" s="38" t="s">
        <v>45</v>
      </c>
      <c r="H3612" s="39">
        <v>44377</v>
      </c>
      <c r="I3612" s="38" t="s">
        <v>79</v>
      </c>
      <c r="J3612" s="38" t="s">
        <v>49</v>
      </c>
      <c r="M3612" s="38">
        <v>-232</v>
      </c>
      <c r="S3612" s="38">
        <v>-232</v>
      </c>
      <c r="AC3612" s="38">
        <v>-232</v>
      </c>
    </row>
    <row r="3613" spans="1:29" x14ac:dyDescent="0.2">
      <c r="A3613" s="38" t="s">
        <v>474</v>
      </c>
      <c r="B3613" s="38" t="s">
        <v>7546</v>
      </c>
      <c r="C3613" s="38" t="s">
        <v>7547</v>
      </c>
      <c r="D3613" s="38" t="s">
        <v>511</v>
      </c>
      <c r="E3613" s="38" t="s">
        <v>93</v>
      </c>
      <c r="F3613" s="38" t="s">
        <v>116</v>
      </c>
      <c r="G3613" s="38" t="s">
        <v>45</v>
      </c>
      <c r="H3613" s="39">
        <v>44377</v>
      </c>
      <c r="I3613" s="38" t="s">
        <v>79</v>
      </c>
      <c r="J3613" s="38" t="s">
        <v>49</v>
      </c>
      <c r="M3613" s="38">
        <v>-228</v>
      </c>
      <c r="S3613" s="38">
        <v>-228</v>
      </c>
      <c r="AC3613" s="38">
        <v>-228</v>
      </c>
    </row>
    <row r="3614" spans="1:29" x14ac:dyDescent="0.2">
      <c r="A3614" s="38" t="s">
        <v>262</v>
      </c>
      <c r="B3614" s="38" t="s">
        <v>7548</v>
      </c>
      <c r="C3614" s="38" t="s">
        <v>7549</v>
      </c>
      <c r="D3614" s="38" t="s">
        <v>528</v>
      </c>
      <c r="E3614" s="38" t="s">
        <v>93</v>
      </c>
      <c r="F3614" s="38" t="s">
        <v>63</v>
      </c>
      <c r="G3614" s="38" t="s">
        <v>64</v>
      </c>
      <c r="H3614" s="39">
        <v>44377</v>
      </c>
      <c r="I3614" s="38" t="s">
        <v>89</v>
      </c>
      <c r="J3614" s="38" t="s">
        <v>49</v>
      </c>
      <c r="M3614" s="38">
        <v>-225</v>
      </c>
      <c r="S3614" s="38">
        <v>-225</v>
      </c>
      <c r="AC3614" s="38">
        <v>-225</v>
      </c>
    </row>
    <row r="3615" spans="1:29" x14ac:dyDescent="0.2">
      <c r="A3615" s="38" t="s">
        <v>474</v>
      </c>
      <c r="B3615" s="38" t="s">
        <v>7550</v>
      </c>
      <c r="C3615" s="38" t="s">
        <v>7551</v>
      </c>
      <c r="D3615" s="38" t="s">
        <v>511</v>
      </c>
      <c r="E3615" s="38" t="s">
        <v>93</v>
      </c>
      <c r="F3615" s="38" t="s">
        <v>44</v>
      </c>
      <c r="G3615" s="38" t="s">
        <v>45</v>
      </c>
      <c r="H3615" s="39">
        <v>44377</v>
      </c>
      <c r="I3615" s="38" t="s">
        <v>89</v>
      </c>
      <c r="J3615" s="38" t="s">
        <v>49</v>
      </c>
      <c r="M3615" s="38">
        <v>-222</v>
      </c>
      <c r="S3615" s="38">
        <v>-222</v>
      </c>
      <c r="AC3615" s="38">
        <v>-222</v>
      </c>
    </row>
    <row r="3616" spans="1:29" x14ac:dyDescent="0.2">
      <c r="A3616" s="38" t="s">
        <v>474</v>
      </c>
      <c r="B3616" s="38" t="s">
        <v>7552</v>
      </c>
      <c r="C3616" s="38" t="s">
        <v>7553</v>
      </c>
      <c r="D3616" s="38" t="s">
        <v>511</v>
      </c>
      <c r="E3616" s="38" t="s">
        <v>93</v>
      </c>
      <c r="F3616" s="38" t="s">
        <v>116</v>
      </c>
      <c r="G3616" s="38" t="s">
        <v>45</v>
      </c>
      <c r="H3616" s="39">
        <v>44377</v>
      </c>
      <c r="I3616" s="38" t="s">
        <v>79</v>
      </c>
      <c r="J3616" s="38" t="s">
        <v>49</v>
      </c>
      <c r="M3616" s="38">
        <v>-222</v>
      </c>
      <c r="S3616" s="38">
        <v>-222</v>
      </c>
      <c r="AC3616" s="38">
        <v>-222</v>
      </c>
    </row>
    <row r="3617" spans="1:29" x14ac:dyDescent="0.2">
      <c r="A3617" s="38" t="s">
        <v>474</v>
      </c>
      <c r="B3617" s="38" t="s">
        <v>7554</v>
      </c>
      <c r="C3617" s="38" t="s">
        <v>7555</v>
      </c>
      <c r="D3617" s="38" t="s">
        <v>511</v>
      </c>
      <c r="E3617" s="38" t="s">
        <v>93</v>
      </c>
      <c r="F3617" s="38" t="s">
        <v>44</v>
      </c>
      <c r="G3617" s="38" t="s">
        <v>45</v>
      </c>
      <c r="H3617" s="39">
        <v>44377</v>
      </c>
      <c r="I3617" s="38" t="s">
        <v>79</v>
      </c>
      <c r="J3617" s="38" t="s">
        <v>49</v>
      </c>
      <c r="M3617" s="38">
        <v>-220</v>
      </c>
      <c r="S3617" s="38">
        <v>-220</v>
      </c>
      <c r="AC3617" s="38">
        <v>-220</v>
      </c>
    </row>
    <row r="3618" spans="1:29" x14ac:dyDescent="0.2">
      <c r="A3618" s="38" t="s">
        <v>474</v>
      </c>
      <c r="B3618" s="38" t="s">
        <v>7556</v>
      </c>
      <c r="C3618" s="38" t="s">
        <v>7557</v>
      </c>
      <c r="D3618" s="38" t="s">
        <v>511</v>
      </c>
      <c r="E3618" s="38" t="s">
        <v>93</v>
      </c>
      <c r="F3618" s="38" t="s">
        <v>116</v>
      </c>
      <c r="G3618" s="38" t="s">
        <v>45</v>
      </c>
      <c r="H3618" s="39">
        <v>44377</v>
      </c>
      <c r="I3618" s="38" t="s">
        <v>79</v>
      </c>
      <c r="J3618" s="38" t="s">
        <v>49</v>
      </c>
      <c r="M3618" s="38">
        <v>-217</v>
      </c>
      <c r="S3618" s="38">
        <v>-217</v>
      </c>
      <c r="AC3618" s="38">
        <v>-217</v>
      </c>
    </row>
    <row r="3619" spans="1:29" x14ac:dyDescent="0.2">
      <c r="A3619" s="38" t="s">
        <v>474</v>
      </c>
      <c r="B3619" s="38" t="s">
        <v>7558</v>
      </c>
      <c r="C3619" s="38" t="s">
        <v>7559</v>
      </c>
      <c r="D3619" s="38" t="s">
        <v>511</v>
      </c>
      <c r="E3619" s="38" t="s">
        <v>93</v>
      </c>
      <c r="F3619" s="38" t="s">
        <v>274</v>
      </c>
      <c r="G3619" s="38" t="s">
        <v>45</v>
      </c>
      <c r="H3619" s="39">
        <v>44377</v>
      </c>
      <c r="I3619" s="38" t="s">
        <v>79</v>
      </c>
      <c r="J3619" s="38" t="s">
        <v>43</v>
      </c>
      <c r="M3619" s="38">
        <v>-213</v>
      </c>
      <c r="S3619" s="38">
        <v>-213</v>
      </c>
      <c r="AC3619" s="38">
        <v>-213</v>
      </c>
    </row>
    <row r="3620" spans="1:29" x14ac:dyDescent="0.2">
      <c r="A3620" s="38" t="s">
        <v>608</v>
      </c>
      <c r="B3620" s="38" t="s">
        <v>7560</v>
      </c>
      <c r="C3620" s="38" t="s">
        <v>7561</v>
      </c>
      <c r="D3620" s="38" t="s">
        <v>611</v>
      </c>
      <c r="E3620" s="38" t="s">
        <v>93</v>
      </c>
      <c r="F3620" s="38" t="s">
        <v>60</v>
      </c>
      <c r="G3620" s="38" t="s">
        <v>61</v>
      </c>
      <c r="H3620" s="39">
        <v>44377</v>
      </c>
      <c r="I3620" s="38" t="s">
        <v>79</v>
      </c>
      <c r="J3620" s="38" t="s">
        <v>49</v>
      </c>
      <c r="M3620" s="38">
        <v>-209</v>
      </c>
      <c r="S3620" s="38">
        <v>-209</v>
      </c>
      <c r="AC3620" s="38">
        <v>-209</v>
      </c>
    </row>
    <row r="3621" spans="1:29" x14ac:dyDescent="0.2">
      <c r="A3621" s="38" t="s">
        <v>733</v>
      </c>
      <c r="B3621" s="38" t="s">
        <v>7562</v>
      </c>
      <c r="C3621" s="38" t="s">
        <v>7563</v>
      </c>
      <c r="D3621" s="38" t="s">
        <v>511</v>
      </c>
      <c r="E3621" s="38" t="s">
        <v>93</v>
      </c>
      <c r="F3621" s="38" t="s">
        <v>460</v>
      </c>
      <c r="G3621" s="38" t="s">
        <v>461</v>
      </c>
      <c r="H3621" s="39">
        <v>44377</v>
      </c>
      <c r="I3621" s="38" t="s">
        <v>79</v>
      </c>
      <c r="J3621" s="38" t="s">
        <v>49</v>
      </c>
      <c r="M3621" s="38">
        <v>-209</v>
      </c>
      <c r="S3621" s="38">
        <v>-209</v>
      </c>
      <c r="AC3621" s="38">
        <v>-209</v>
      </c>
    </row>
    <row r="3622" spans="1:29" x14ac:dyDescent="0.2">
      <c r="A3622" s="38" t="s">
        <v>759</v>
      </c>
      <c r="B3622" s="38" t="s">
        <v>7564</v>
      </c>
      <c r="C3622" s="38" t="s">
        <v>7565</v>
      </c>
      <c r="D3622" s="38" t="s">
        <v>762</v>
      </c>
      <c r="E3622" s="38" t="s">
        <v>93</v>
      </c>
      <c r="F3622" s="38" t="s">
        <v>63</v>
      </c>
      <c r="G3622" s="38" t="s">
        <v>64</v>
      </c>
      <c r="H3622" s="39">
        <v>44377</v>
      </c>
      <c r="I3622" s="38" t="s">
        <v>89</v>
      </c>
      <c r="J3622" s="38" t="s">
        <v>49</v>
      </c>
      <c r="M3622" s="38">
        <v>-209</v>
      </c>
      <c r="S3622" s="38">
        <v>-209</v>
      </c>
      <c r="AC3622" s="38">
        <v>-209</v>
      </c>
    </row>
    <row r="3623" spans="1:29" x14ac:dyDescent="0.2">
      <c r="A3623" s="38" t="s">
        <v>474</v>
      </c>
      <c r="B3623" s="38" t="s">
        <v>7566</v>
      </c>
      <c r="C3623" s="38" t="s">
        <v>7567</v>
      </c>
      <c r="D3623" s="38" t="s">
        <v>511</v>
      </c>
      <c r="E3623" s="38" t="s">
        <v>93</v>
      </c>
      <c r="F3623" s="38" t="s">
        <v>460</v>
      </c>
      <c r="G3623" s="38" t="s">
        <v>461</v>
      </c>
      <c r="H3623" s="39">
        <v>44377</v>
      </c>
      <c r="I3623" s="38" t="s">
        <v>79</v>
      </c>
      <c r="J3623" s="38" t="s">
        <v>49</v>
      </c>
      <c r="M3623" s="38">
        <v>-208</v>
      </c>
      <c r="S3623" s="38">
        <v>-208</v>
      </c>
      <c r="AC3623" s="38">
        <v>-208</v>
      </c>
    </row>
    <row r="3624" spans="1:29" x14ac:dyDescent="0.2">
      <c r="A3624" s="38" t="s">
        <v>474</v>
      </c>
      <c r="B3624" s="38" t="s">
        <v>7568</v>
      </c>
      <c r="C3624" s="38" t="s">
        <v>7569</v>
      </c>
      <c r="D3624" s="38" t="s">
        <v>511</v>
      </c>
      <c r="E3624" s="38" t="s">
        <v>93</v>
      </c>
      <c r="F3624" s="38" t="s">
        <v>44</v>
      </c>
      <c r="G3624" s="38" t="s">
        <v>45</v>
      </c>
      <c r="H3624" s="39">
        <v>44377</v>
      </c>
      <c r="I3624" s="38" t="s">
        <v>79</v>
      </c>
      <c r="J3624" s="38" t="s">
        <v>49</v>
      </c>
      <c r="M3624" s="38">
        <v>-208</v>
      </c>
      <c r="S3624" s="38">
        <v>-208</v>
      </c>
      <c r="AC3624" s="38">
        <v>-208</v>
      </c>
    </row>
    <row r="3625" spans="1:29" x14ac:dyDescent="0.2">
      <c r="A3625" s="38" t="s">
        <v>608</v>
      </c>
      <c r="B3625" s="38" t="s">
        <v>7570</v>
      </c>
      <c r="C3625" s="38" t="s">
        <v>7571</v>
      </c>
      <c r="D3625" s="38" t="s">
        <v>611</v>
      </c>
      <c r="E3625" s="38" t="s">
        <v>93</v>
      </c>
      <c r="F3625" s="38" t="s">
        <v>60</v>
      </c>
      <c r="G3625" s="38" t="s">
        <v>61</v>
      </c>
      <c r="H3625" s="39">
        <v>44377</v>
      </c>
      <c r="I3625" s="38" t="s">
        <v>79</v>
      </c>
      <c r="J3625" s="38" t="s">
        <v>49</v>
      </c>
      <c r="M3625" s="38">
        <v>-206</v>
      </c>
      <c r="S3625" s="38">
        <v>-206</v>
      </c>
      <c r="AC3625" s="38">
        <v>-206</v>
      </c>
    </row>
    <row r="3626" spans="1:29" x14ac:dyDescent="0.2">
      <c r="A3626" s="38" t="s">
        <v>361</v>
      </c>
      <c r="B3626" s="38" t="s">
        <v>7572</v>
      </c>
      <c r="C3626" s="38" t="s">
        <v>7573</v>
      </c>
      <c r="D3626" s="38" t="s">
        <v>712</v>
      </c>
      <c r="E3626" s="38" t="s">
        <v>93</v>
      </c>
      <c r="F3626" s="38" t="s">
        <v>52</v>
      </c>
      <c r="G3626" s="38" t="s">
        <v>53</v>
      </c>
      <c r="H3626" s="39">
        <v>44377</v>
      </c>
      <c r="I3626" s="38" t="s">
        <v>79</v>
      </c>
      <c r="J3626" s="38" t="s">
        <v>49</v>
      </c>
      <c r="M3626" s="38">
        <v>-203</v>
      </c>
      <c r="S3626" s="38">
        <v>-203</v>
      </c>
      <c r="AC3626" s="38">
        <v>-203</v>
      </c>
    </row>
    <row r="3627" spans="1:29" x14ac:dyDescent="0.2">
      <c r="A3627" s="38" t="s">
        <v>608</v>
      </c>
      <c r="B3627" s="38" t="s">
        <v>7574</v>
      </c>
      <c r="C3627" s="38" t="s">
        <v>7575</v>
      </c>
      <c r="D3627" s="38" t="s">
        <v>611</v>
      </c>
      <c r="E3627" s="38" t="s">
        <v>93</v>
      </c>
      <c r="F3627" s="38" t="s">
        <v>57</v>
      </c>
      <c r="G3627" s="38" t="s">
        <v>58</v>
      </c>
      <c r="H3627" s="39">
        <v>44377</v>
      </c>
      <c r="I3627" s="38" t="s">
        <v>79</v>
      </c>
      <c r="J3627" s="38" t="s">
        <v>49</v>
      </c>
      <c r="M3627" s="38">
        <v>-202</v>
      </c>
      <c r="S3627" s="38">
        <v>-202</v>
      </c>
      <c r="AC3627" s="38">
        <v>-202</v>
      </c>
    </row>
    <row r="3628" spans="1:29" x14ac:dyDescent="0.2">
      <c r="A3628" s="38" t="s">
        <v>262</v>
      </c>
      <c r="B3628" s="38" t="s">
        <v>7576</v>
      </c>
      <c r="C3628" s="38" t="s">
        <v>7577</v>
      </c>
      <c r="D3628" s="38" t="s">
        <v>528</v>
      </c>
      <c r="E3628" s="38" t="s">
        <v>93</v>
      </c>
      <c r="F3628" s="38" t="s">
        <v>460</v>
      </c>
      <c r="G3628" s="38" t="s">
        <v>461</v>
      </c>
      <c r="H3628" s="39">
        <v>44377</v>
      </c>
      <c r="I3628" s="38" t="s">
        <v>79</v>
      </c>
      <c r="J3628" s="38" t="s">
        <v>49</v>
      </c>
      <c r="M3628" s="38">
        <v>-200</v>
      </c>
      <c r="S3628" s="38">
        <v>-200</v>
      </c>
      <c r="AC3628" s="38">
        <v>-200</v>
      </c>
    </row>
    <row r="3629" spans="1:29" x14ac:dyDescent="0.2">
      <c r="A3629" s="38" t="s">
        <v>502</v>
      </c>
      <c r="B3629" s="38" t="s">
        <v>7578</v>
      </c>
      <c r="C3629" s="38" t="s">
        <v>7579</v>
      </c>
      <c r="D3629" s="38" t="s">
        <v>616</v>
      </c>
      <c r="E3629" s="38" t="s">
        <v>93</v>
      </c>
      <c r="F3629" s="38" t="s">
        <v>60</v>
      </c>
      <c r="G3629" s="38" t="s">
        <v>61</v>
      </c>
      <c r="H3629" s="39">
        <v>44377</v>
      </c>
      <c r="I3629" s="38" t="s">
        <v>79</v>
      </c>
      <c r="J3629" s="38" t="s">
        <v>49</v>
      </c>
      <c r="M3629" s="38">
        <v>-200</v>
      </c>
      <c r="S3629" s="38">
        <v>-200</v>
      </c>
      <c r="AC3629" s="38">
        <v>-200</v>
      </c>
    </row>
    <row r="3630" spans="1:29" x14ac:dyDescent="0.2">
      <c r="A3630" s="38" t="s">
        <v>262</v>
      </c>
      <c r="B3630" s="38" t="s">
        <v>7580</v>
      </c>
      <c r="C3630" s="38" t="s">
        <v>7581</v>
      </c>
      <c r="D3630" s="38" t="s">
        <v>323</v>
      </c>
      <c r="E3630" s="38" t="s">
        <v>97</v>
      </c>
      <c r="F3630" s="38" t="s">
        <v>80</v>
      </c>
      <c r="G3630" s="38" t="s">
        <v>61</v>
      </c>
      <c r="H3630" s="39">
        <v>44377</v>
      </c>
      <c r="I3630" s="38" t="s">
        <v>42</v>
      </c>
      <c r="J3630" s="38" t="s">
        <v>43</v>
      </c>
      <c r="M3630" s="38">
        <v>-199</v>
      </c>
      <c r="S3630" s="38">
        <v>-199</v>
      </c>
      <c r="AC3630" s="38">
        <v>-199</v>
      </c>
    </row>
    <row r="3631" spans="1:29" x14ac:dyDescent="0.2">
      <c r="A3631" s="38" t="s">
        <v>262</v>
      </c>
      <c r="B3631" s="38" t="s">
        <v>7582</v>
      </c>
      <c r="C3631" s="38" t="s">
        <v>7583</v>
      </c>
      <c r="D3631" s="38" t="s">
        <v>451</v>
      </c>
      <c r="E3631" s="38" t="s">
        <v>93</v>
      </c>
      <c r="F3631" s="38" t="s">
        <v>116</v>
      </c>
      <c r="G3631" s="38" t="s">
        <v>45</v>
      </c>
      <c r="H3631" s="39">
        <v>44377</v>
      </c>
      <c r="I3631" s="38" t="s">
        <v>79</v>
      </c>
      <c r="J3631" s="38" t="s">
        <v>49</v>
      </c>
      <c r="M3631" s="38">
        <v>-194</v>
      </c>
      <c r="S3631" s="38">
        <v>-194</v>
      </c>
      <c r="AC3631" s="38">
        <v>-194</v>
      </c>
    </row>
    <row r="3632" spans="1:29" x14ac:dyDescent="0.2">
      <c r="A3632" s="38" t="s">
        <v>361</v>
      </c>
      <c r="B3632" s="38" t="s">
        <v>7584</v>
      </c>
      <c r="C3632" s="38" t="s">
        <v>7585</v>
      </c>
      <c r="D3632" s="38" t="s">
        <v>712</v>
      </c>
      <c r="E3632" s="38" t="s">
        <v>93</v>
      </c>
      <c r="F3632" s="38" t="s">
        <v>384</v>
      </c>
      <c r="G3632" s="38" t="s">
        <v>385</v>
      </c>
      <c r="H3632" s="39">
        <v>44377</v>
      </c>
      <c r="I3632" s="38" t="s">
        <v>79</v>
      </c>
      <c r="J3632" s="38" t="s">
        <v>49</v>
      </c>
      <c r="M3632" s="38">
        <v>-190</v>
      </c>
      <c r="S3632" s="38">
        <v>-190</v>
      </c>
      <c r="AC3632" s="38">
        <v>-190</v>
      </c>
    </row>
    <row r="3633" spans="1:29" x14ac:dyDescent="0.2">
      <c r="A3633" s="38" t="s">
        <v>474</v>
      </c>
      <c r="B3633" s="38" t="s">
        <v>7586</v>
      </c>
      <c r="C3633" s="38" t="s">
        <v>7587</v>
      </c>
      <c r="D3633" s="38" t="s">
        <v>511</v>
      </c>
      <c r="E3633" s="38" t="s">
        <v>93</v>
      </c>
      <c r="F3633" s="38" t="s">
        <v>369</v>
      </c>
      <c r="G3633" s="38" t="s">
        <v>45</v>
      </c>
      <c r="H3633" s="39">
        <v>44377</v>
      </c>
      <c r="I3633" s="38" t="s">
        <v>79</v>
      </c>
      <c r="J3633" s="38" t="s">
        <v>49</v>
      </c>
      <c r="M3633" s="38">
        <v>-189</v>
      </c>
      <c r="S3633" s="38">
        <v>-189</v>
      </c>
      <c r="AC3633" s="38">
        <v>-189</v>
      </c>
    </row>
    <row r="3634" spans="1:29" x14ac:dyDescent="0.2">
      <c r="A3634" s="38" t="s">
        <v>474</v>
      </c>
      <c r="B3634" s="38" t="s">
        <v>7588</v>
      </c>
      <c r="C3634" s="38" t="s">
        <v>7589</v>
      </c>
      <c r="D3634" s="38" t="s">
        <v>511</v>
      </c>
      <c r="E3634" s="38" t="s">
        <v>93</v>
      </c>
      <c r="F3634" s="38" t="s">
        <v>63</v>
      </c>
      <c r="G3634" s="38" t="s">
        <v>64</v>
      </c>
      <c r="H3634" s="39">
        <v>44377</v>
      </c>
      <c r="I3634" s="38" t="s">
        <v>79</v>
      </c>
      <c r="J3634" s="38" t="s">
        <v>49</v>
      </c>
      <c r="M3634" s="38">
        <v>-189</v>
      </c>
      <c r="S3634" s="38">
        <v>-189</v>
      </c>
      <c r="AC3634" s="38">
        <v>-189</v>
      </c>
    </row>
    <row r="3635" spans="1:29" x14ac:dyDescent="0.2">
      <c r="A3635" s="38" t="s">
        <v>262</v>
      </c>
      <c r="B3635" s="38" t="s">
        <v>7590</v>
      </c>
      <c r="C3635" s="38" t="s">
        <v>7591</v>
      </c>
      <c r="D3635" s="38" t="s">
        <v>528</v>
      </c>
      <c r="E3635" s="38" t="s">
        <v>93</v>
      </c>
      <c r="F3635" s="38" t="s">
        <v>364</v>
      </c>
      <c r="G3635" s="38" t="s">
        <v>69</v>
      </c>
      <c r="H3635" s="39">
        <v>44377</v>
      </c>
      <c r="I3635" s="38" t="s">
        <v>79</v>
      </c>
      <c r="J3635" s="38" t="s">
        <v>43</v>
      </c>
      <c r="M3635" s="38">
        <v>-179</v>
      </c>
      <c r="S3635" s="38">
        <v>-179</v>
      </c>
      <c r="AC3635" s="38">
        <v>-179</v>
      </c>
    </row>
    <row r="3636" spans="1:29" x14ac:dyDescent="0.2">
      <c r="A3636" s="38" t="s">
        <v>262</v>
      </c>
      <c r="B3636" s="38" t="s">
        <v>7592</v>
      </c>
      <c r="C3636" s="38" t="s">
        <v>7593</v>
      </c>
      <c r="D3636" s="38" t="s">
        <v>528</v>
      </c>
      <c r="E3636" s="38" t="s">
        <v>93</v>
      </c>
      <c r="F3636" s="38" t="s">
        <v>63</v>
      </c>
      <c r="G3636" s="38" t="s">
        <v>64</v>
      </c>
      <c r="H3636" s="39">
        <v>44377</v>
      </c>
      <c r="I3636" s="38" t="s">
        <v>79</v>
      </c>
      <c r="J3636" s="38" t="s">
        <v>49</v>
      </c>
      <c r="M3636" s="38">
        <v>-177</v>
      </c>
      <c r="S3636" s="38">
        <v>-177</v>
      </c>
      <c r="AC3636" s="38">
        <v>-177</v>
      </c>
    </row>
    <row r="3637" spans="1:29" x14ac:dyDescent="0.2">
      <c r="A3637" s="38" t="s">
        <v>262</v>
      </c>
      <c r="B3637" s="38" t="s">
        <v>7594</v>
      </c>
      <c r="C3637" s="38" t="s">
        <v>7595</v>
      </c>
      <c r="D3637" s="38" t="s">
        <v>451</v>
      </c>
      <c r="E3637" s="38" t="s">
        <v>97</v>
      </c>
      <c r="F3637" s="38" t="s">
        <v>80</v>
      </c>
      <c r="G3637" s="38" t="s">
        <v>61</v>
      </c>
      <c r="H3637" s="39">
        <v>44377</v>
      </c>
      <c r="I3637" s="38" t="s">
        <v>42</v>
      </c>
      <c r="J3637" s="38" t="s">
        <v>49</v>
      </c>
      <c r="M3637" s="38">
        <v>-171</v>
      </c>
      <c r="S3637" s="38">
        <v>-171</v>
      </c>
      <c r="AC3637" s="38">
        <v>-171</v>
      </c>
    </row>
    <row r="3638" spans="1:29" x14ac:dyDescent="0.2">
      <c r="A3638" s="38" t="s">
        <v>474</v>
      </c>
      <c r="B3638" s="38" t="s">
        <v>7596</v>
      </c>
      <c r="C3638" s="38" t="s">
        <v>7597</v>
      </c>
      <c r="D3638" s="38" t="s">
        <v>511</v>
      </c>
      <c r="E3638" s="38" t="s">
        <v>93</v>
      </c>
      <c r="F3638" s="38" t="s">
        <v>369</v>
      </c>
      <c r="G3638" s="38" t="s">
        <v>45</v>
      </c>
      <c r="H3638" s="39">
        <v>44377</v>
      </c>
      <c r="I3638" s="38" t="s">
        <v>89</v>
      </c>
      <c r="J3638" s="38" t="s">
        <v>49</v>
      </c>
      <c r="M3638" s="38">
        <v>-171</v>
      </c>
      <c r="S3638" s="38">
        <v>-171</v>
      </c>
      <c r="AC3638" s="38">
        <v>-171</v>
      </c>
    </row>
    <row r="3639" spans="1:29" x14ac:dyDescent="0.2">
      <c r="A3639" s="38" t="s">
        <v>474</v>
      </c>
      <c r="B3639" s="38" t="s">
        <v>7598</v>
      </c>
      <c r="C3639" s="38" t="s">
        <v>7599</v>
      </c>
      <c r="D3639" s="38" t="s">
        <v>511</v>
      </c>
      <c r="E3639" s="38" t="s">
        <v>93</v>
      </c>
      <c r="F3639" s="38" t="s">
        <v>369</v>
      </c>
      <c r="G3639" s="38" t="s">
        <v>45</v>
      </c>
      <c r="H3639" s="39">
        <v>44377</v>
      </c>
      <c r="I3639" s="38" t="s">
        <v>79</v>
      </c>
      <c r="J3639" s="38" t="s">
        <v>49</v>
      </c>
      <c r="M3639" s="38">
        <v>-171</v>
      </c>
      <c r="S3639" s="38">
        <v>-171</v>
      </c>
      <c r="AC3639" s="38">
        <v>-171</v>
      </c>
    </row>
    <row r="3640" spans="1:29" x14ac:dyDescent="0.2">
      <c r="A3640" s="38" t="s">
        <v>262</v>
      </c>
      <c r="B3640" s="38" t="s">
        <v>7600</v>
      </c>
      <c r="C3640" s="38" t="s">
        <v>7601</v>
      </c>
      <c r="D3640" s="38" t="s">
        <v>395</v>
      </c>
      <c r="E3640" s="38" t="s">
        <v>97</v>
      </c>
      <c r="F3640" s="38" t="s">
        <v>60</v>
      </c>
      <c r="G3640" s="38" t="s">
        <v>61</v>
      </c>
      <c r="H3640" s="39">
        <v>44377</v>
      </c>
      <c r="I3640" s="38" t="s">
        <v>42</v>
      </c>
      <c r="J3640" s="38" t="s">
        <v>49</v>
      </c>
      <c r="M3640" s="38">
        <v>-169</v>
      </c>
      <c r="S3640" s="38">
        <v>-169</v>
      </c>
      <c r="AC3640" s="38">
        <v>-169</v>
      </c>
    </row>
    <row r="3641" spans="1:29" x14ac:dyDescent="0.2">
      <c r="A3641" s="38" t="s">
        <v>759</v>
      </c>
      <c r="B3641" s="38" t="s">
        <v>7602</v>
      </c>
      <c r="C3641" s="38" t="s">
        <v>7603</v>
      </c>
      <c r="D3641" s="38" t="s">
        <v>762</v>
      </c>
      <c r="E3641" s="38" t="s">
        <v>93</v>
      </c>
      <c r="F3641" s="38" t="s">
        <v>70</v>
      </c>
      <c r="G3641" s="38" t="s">
        <v>51</v>
      </c>
      <c r="H3641" s="39">
        <v>44377</v>
      </c>
      <c r="I3641" s="38" t="s">
        <v>79</v>
      </c>
      <c r="J3641" s="38" t="s">
        <v>49</v>
      </c>
      <c r="M3641" s="38">
        <v>-165</v>
      </c>
      <c r="S3641" s="38">
        <v>-165</v>
      </c>
      <c r="AC3641" s="38">
        <v>-165</v>
      </c>
    </row>
    <row r="3642" spans="1:29" x14ac:dyDescent="0.2">
      <c r="A3642" s="38" t="s">
        <v>262</v>
      </c>
      <c r="B3642" s="38" t="s">
        <v>7604</v>
      </c>
      <c r="C3642" s="38" t="s">
        <v>7605</v>
      </c>
      <c r="D3642" s="38" t="s">
        <v>451</v>
      </c>
      <c r="E3642" s="38" t="s">
        <v>93</v>
      </c>
      <c r="F3642" s="38" t="s">
        <v>116</v>
      </c>
      <c r="G3642" s="38" t="s">
        <v>45</v>
      </c>
      <c r="H3642" s="39">
        <v>44377</v>
      </c>
      <c r="I3642" s="38" t="s">
        <v>79</v>
      </c>
      <c r="J3642" s="38" t="s">
        <v>49</v>
      </c>
      <c r="M3642" s="38">
        <v>-164</v>
      </c>
      <c r="S3642" s="38">
        <v>-164</v>
      </c>
      <c r="AC3642" s="38">
        <v>-164</v>
      </c>
    </row>
    <row r="3643" spans="1:29" x14ac:dyDescent="0.2">
      <c r="A3643" s="38" t="s">
        <v>262</v>
      </c>
      <c r="B3643" s="38" t="s">
        <v>7606</v>
      </c>
      <c r="C3643" s="38" t="s">
        <v>7607</v>
      </c>
      <c r="D3643" s="38" t="s">
        <v>525</v>
      </c>
      <c r="E3643" s="38" t="s">
        <v>93</v>
      </c>
      <c r="F3643" s="38" t="s">
        <v>44</v>
      </c>
      <c r="G3643" s="38" t="s">
        <v>45</v>
      </c>
      <c r="H3643" s="39">
        <v>44377</v>
      </c>
      <c r="I3643" s="38" t="s">
        <v>79</v>
      </c>
      <c r="J3643" s="38" t="s">
        <v>49</v>
      </c>
      <c r="M3643" s="38">
        <v>-163</v>
      </c>
      <c r="S3643" s="38">
        <v>-163</v>
      </c>
      <c r="AC3643" s="38">
        <v>-163</v>
      </c>
    </row>
    <row r="3644" spans="1:29" x14ac:dyDescent="0.2">
      <c r="A3644" s="38" t="s">
        <v>759</v>
      </c>
      <c r="B3644" s="38" t="s">
        <v>7608</v>
      </c>
      <c r="C3644" s="38" t="s">
        <v>7609</v>
      </c>
      <c r="D3644" s="38" t="s">
        <v>762</v>
      </c>
      <c r="E3644" s="38" t="s">
        <v>93</v>
      </c>
      <c r="F3644" s="38" t="s">
        <v>3350</v>
      </c>
      <c r="G3644" s="38" t="s">
        <v>113</v>
      </c>
      <c r="H3644" s="39">
        <v>44377</v>
      </c>
      <c r="I3644" s="38" t="s">
        <v>79</v>
      </c>
      <c r="J3644" s="38" t="s">
        <v>49</v>
      </c>
      <c r="M3644" s="38">
        <v>-157</v>
      </c>
      <c r="S3644" s="38">
        <v>-157</v>
      </c>
      <c r="AC3644" s="38">
        <v>-157</v>
      </c>
    </row>
    <row r="3645" spans="1:29" x14ac:dyDescent="0.2">
      <c r="A3645" s="38" t="s">
        <v>502</v>
      </c>
      <c r="B3645" s="38" t="s">
        <v>7610</v>
      </c>
      <c r="C3645" s="38" t="s">
        <v>7611</v>
      </c>
      <c r="D3645" s="38" t="s">
        <v>616</v>
      </c>
      <c r="E3645" s="38" t="s">
        <v>93</v>
      </c>
      <c r="F3645" s="38" t="s">
        <v>364</v>
      </c>
      <c r="G3645" s="38" t="s">
        <v>69</v>
      </c>
      <c r="H3645" s="39">
        <v>44377</v>
      </c>
      <c r="I3645" s="38" t="s">
        <v>79</v>
      </c>
      <c r="J3645" s="38" t="s">
        <v>43</v>
      </c>
      <c r="M3645" s="38">
        <v>-150</v>
      </c>
      <c r="S3645" s="38">
        <v>-150</v>
      </c>
      <c r="AC3645" s="38">
        <v>-150</v>
      </c>
    </row>
    <row r="3646" spans="1:29" x14ac:dyDescent="0.2">
      <c r="A3646" s="38" t="s">
        <v>474</v>
      </c>
      <c r="B3646" s="38" t="s">
        <v>7612</v>
      </c>
      <c r="C3646" s="38" t="s">
        <v>7613</v>
      </c>
      <c r="D3646" s="38" t="s">
        <v>511</v>
      </c>
      <c r="E3646" s="38" t="s">
        <v>93</v>
      </c>
      <c r="F3646" s="38" t="s">
        <v>369</v>
      </c>
      <c r="G3646" s="38" t="s">
        <v>45</v>
      </c>
      <c r="H3646" s="39">
        <v>44377</v>
      </c>
      <c r="I3646" s="38" t="s">
        <v>89</v>
      </c>
      <c r="J3646" s="38" t="s">
        <v>49</v>
      </c>
      <c r="M3646" s="38">
        <v>-145</v>
      </c>
      <c r="S3646" s="38">
        <v>-145</v>
      </c>
      <c r="AC3646" s="38">
        <v>-145</v>
      </c>
    </row>
    <row r="3647" spans="1:29" x14ac:dyDescent="0.2">
      <c r="A3647" s="38" t="s">
        <v>608</v>
      </c>
      <c r="B3647" s="38" t="s">
        <v>7614</v>
      </c>
      <c r="C3647" s="38" t="s">
        <v>7615</v>
      </c>
      <c r="D3647" s="38" t="s">
        <v>611</v>
      </c>
      <c r="E3647" s="38" t="s">
        <v>93</v>
      </c>
      <c r="F3647" s="38" t="s">
        <v>460</v>
      </c>
      <c r="G3647" s="38" t="s">
        <v>461</v>
      </c>
      <c r="H3647" s="39">
        <v>44377</v>
      </c>
      <c r="I3647" s="38" t="s">
        <v>89</v>
      </c>
      <c r="J3647" s="38" t="s">
        <v>49</v>
      </c>
      <c r="M3647" s="38">
        <v>-145</v>
      </c>
      <c r="S3647" s="38">
        <v>-145</v>
      </c>
      <c r="AC3647" s="38">
        <v>-145</v>
      </c>
    </row>
    <row r="3648" spans="1:29" x14ac:dyDescent="0.2">
      <c r="A3648" s="38" t="s">
        <v>474</v>
      </c>
      <c r="B3648" s="38" t="s">
        <v>7616</v>
      </c>
      <c r="C3648" s="38" t="s">
        <v>7617</v>
      </c>
      <c r="D3648" s="38" t="s">
        <v>511</v>
      </c>
      <c r="E3648" s="38" t="s">
        <v>93</v>
      </c>
      <c r="F3648" s="38" t="s">
        <v>87</v>
      </c>
      <c r="G3648" s="38" t="s">
        <v>45</v>
      </c>
      <c r="H3648" s="39">
        <v>44377</v>
      </c>
      <c r="I3648" s="38" t="s">
        <v>79</v>
      </c>
      <c r="J3648" s="38" t="s">
        <v>49</v>
      </c>
      <c r="M3648" s="38">
        <v>-144</v>
      </c>
      <c r="S3648" s="38">
        <v>-144</v>
      </c>
      <c r="AC3648" s="38">
        <v>-144</v>
      </c>
    </row>
    <row r="3649" spans="1:29" x14ac:dyDescent="0.2">
      <c r="A3649" s="38" t="s">
        <v>759</v>
      </c>
      <c r="B3649" s="38" t="s">
        <v>7618</v>
      </c>
      <c r="C3649" s="38" t="s">
        <v>7619</v>
      </c>
      <c r="D3649" s="38" t="s">
        <v>762</v>
      </c>
      <c r="E3649" s="38" t="s">
        <v>93</v>
      </c>
      <c r="F3649" s="38" t="s">
        <v>52</v>
      </c>
      <c r="G3649" s="38" t="s">
        <v>53</v>
      </c>
      <c r="H3649" s="39">
        <v>44377</v>
      </c>
      <c r="I3649" s="38" t="s">
        <v>89</v>
      </c>
      <c r="J3649" s="38" t="s">
        <v>49</v>
      </c>
      <c r="M3649" s="38">
        <v>-140</v>
      </c>
      <c r="S3649" s="38">
        <v>-140</v>
      </c>
      <c r="AC3649" s="38">
        <v>-140</v>
      </c>
    </row>
    <row r="3650" spans="1:29" x14ac:dyDescent="0.2">
      <c r="A3650" s="38" t="s">
        <v>474</v>
      </c>
      <c r="B3650" s="38" t="s">
        <v>7620</v>
      </c>
      <c r="C3650" s="38" t="s">
        <v>7621</v>
      </c>
      <c r="D3650" s="38" t="s">
        <v>511</v>
      </c>
      <c r="E3650" s="38" t="s">
        <v>93</v>
      </c>
      <c r="F3650" s="38" t="s">
        <v>100</v>
      </c>
      <c r="G3650" s="38" t="s">
        <v>101</v>
      </c>
      <c r="H3650" s="39">
        <v>44377</v>
      </c>
      <c r="I3650" s="38" t="s">
        <v>89</v>
      </c>
      <c r="J3650" s="38" t="s">
        <v>49</v>
      </c>
      <c r="M3650" s="38">
        <v>-134</v>
      </c>
      <c r="S3650" s="38">
        <v>-134</v>
      </c>
      <c r="AC3650" s="38">
        <v>-134</v>
      </c>
    </row>
    <row r="3651" spans="1:29" x14ac:dyDescent="0.2">
      <c r="A3651" s="38" t="s">
        <v>474</v>
      </c>
      <c r="B3651" s="38" t="s">
        <v>7622</v>
      </c>
      <c r="C3651" s="38" t="s">
        <v>7623</v>
      </c>
      <c r="D3651" s="38" t="s">
        <v>511</v>
      </c>
      <c r="E3651" s="38" t="s">
        <v>93</v>
      </c>
      <c r="F3651" s="38" t="s">
        <v>44</v>
      </c>
      <c r="G3651" s="38" t="s">
        <v>45</v>
      </c>
      <c r="H3651" s="39">
        <v>44377</v>
      </c>
      <c r="I3651" s="38" t="s">
        <v>89</v>
      </c>
      <c r="J3651" s="38" t="s">
        <v>49</v>
      </c>
      <c r="M3651" s="38">
        <v>-130</v>
      </c>
      <c r="S3651" s="38">
        <v>-130</v>
      </c>
      <c r="AC3651" s="38">
        <v>-130</v>
      </c>
    </row>
    <row r="3652" spans="1:29" x14ac:dyDescent="0.2">
      <c r="A3652" s="38" t="s">
        <v>474</v>
      </c>
      <c r="B3652" s="38" t="s">
        <v>7624</v>
      </c>
      <c r="C3652" s="38" t="s">
        <v>7625</v>
      </c>
      <c r="D3652" s="38" t="s">
        <v>511</v>
      </c>
      <c r="E3652" s="38" t="s">
        <v>93</v>
      </c>
      <c r="F3652" s="38" t="s">
        <v>369</v>
      </c>
      <c r="G3652" s="38" t="s">
        <v>45</v>
      </c>
      <c r="H3652" s="39">
        <v>44377</v>
      </c>
      <c r="I3652" s="38" t="s">
        <v>79</v>
      </c>
      <c r="J3652" s="38" t="s">
        <v>49</v>
      </c>
      <c r="M3652" s="38">
        <v>-129</v>
      </c>
      <c r="S3652" s="38">
        <v>-129</v>
      </c>
      <c r="AC3652" s="38">
        <v>-129</v>
      </c>
    </row>
    <row r="3653" spans="1:29" x14ac:dyDescent="0.2">
      <c r="A3653" s="38" t="s">
        <v>474</v>
      </c>
      <c r="B3653" s="38" t="s">
        <v>7626</v>
      </c>
      <c r="C3653" s="38" t="s">
        <v>7627</v>
      </c>
      <c r="D3653" s="38" t="s">
        <v>511</v>
      </c>
      <c r="E3653" s="38" t="s">
        <v>93</v>
      </c>
      <c r="F3653" s="38" t="s">
        <v>369</v>
      </c>
      <c r="G3653" s="38" t="s">
        <v>45</v>
      </c>
      <c r="H3653" s="39">
        <v>44377</v>
      </c>
      <c r="I3653" s="38" t="s">
        <v>79</v>
      </c>
      <c r="J3653" s="38" t="s">
        <v>49</v>
      </c>
      <c r="M3653" s="38">
        <v>-127</v>
      </c>
      <c r="S3653" s="38">
        <v>-127</v>
      </c>
      <c r="AC3653" s="38">
        <v>-127</v>
      </c>
    </row>
    <row r="3654" spans="1:29" x14ac:dyDescent="0.2">
      <c r="A3654" s="38" t="s">
        <v>474</v>
      </c>
      <c r="B3654" s="38" t="s">
        <v>7628</v>
      </c>
      <c r="C3654" s="38" t="s">
        <v>7629</v>
      </c>
      <c r="D3654" s="38" t="s">
        <v>511</v>
      </c>
      <c r="E3654" s="38" t="s">
        <v>93</v>
      </c>
      <c r="F3654" s="38" t="s">
        <v>44</v>
      </c>
      <c r="G3654" s="38" t="s">
        <v>45</v>
      </c>
      <c r="H3654" s="39">
        <v>44377</v>
      </c>
      <c r="I3654" s="38" t="s">
        <v>79</v>
      </c>
      <c r="J3654" s="38" t="s">
        <v>49</v>
      </c>
      <c r="M3654" s="38">
        <v>-127</v>
      </c>
      <c r="S3654" s="38">
        <v>-127</v>
      </c>
      <c r="AC3654" s="38">
        <v>-127</v>
      </c>
    </row>
    <row r="3655" spans="1:29" x14ac:dyDescent="0.2">
      <c r="A3655" s="38" t="s">
        <v>361</v>
      </c>
      <c r="B3655" s="38" t="s">
        <v>7630</v>
      </c>
      <c r="C3655" s="38" t="s">
        <v>7631</v>
      </c>
      <c r="D3655" s="38" t="s">
        <v>501</v>
      </c>
      <c r="E3655" s="38" t="s">
        <v>97</v>
      </c>
      <c r="F3655" s="38" t="s">
        <v>68</v>
      </c>
      <c r="G3655" s="38" t="s">
        <v>69</v>
      </c>
      <c r="H3655" s="39">
        <v>44377</v>
      </c>
      <c r="I3655" s="38" t="s">
        <v>42</v>
      </c>
      <c r="J3655" s="38" t="s">
        <v>49</v>
      </c>
      <c r="M3655" s="38">
        <v>-125</v>
      </c>
      <c r="S3655" s="38">
        <v>-125</v>
      </c>
      <c r="AC3655" s="38">
        <v>-125</v>
      </c>
    </row>
    <row r="3656" spans="1:29" x14ac:dyDescent="0.2">
      <c r="A3656" s="38" t="s">
        <v>608</v>
      </c>
      <c r="B3656" s="38" t="s">
        <v>7632</v>
      </c>
      <c r="C3656" s="38" t="s">
        <v>7633</v>
      </c>
      <c r="D3656" s="38" t="s">
        <v>611</v>
      </c>
      <c r="E3656" s="38" t="s">
        <v>93</v>
      </c>
      <c r="F3656" s="38" t="s">
        <v>60</v>
      </c>
      <c r="G3656" s="38" t="s">
        <v>61</v>
      </c>
      <c r="H3656" s="39">
        <v>44377</v>
      </c>
      <c r="I3656" s="38" t="s">
        <v>79</v>
      </c>
      <c r="J3656" s="38" t="s">
        <v>49</v>
      </c>
      <c r="M3656" s="38">
        <v>-120</v>
      </c>
      <c r="S3656" s="38">
        <v>-120</v>
      </c>
      <c r="AC3656" s="38">
        <v>-120</v>
      </c>
    </row>
    <row r="3657" spans="1:29" x14ac:dyDescent="0.2">
      <c r="A3657" s="38" t="s">
        <v>693</v>
      </c>
      <c r="B3657" s="38" t="s">
        <v>7634</v>
      </c>
      <c r="C3657" s="38" t="s">
        <v>7635</v>
      </c>
      <c r="D3657" s="38" t="s">
        <v>696</v>
      </c>
      <c r="E3657" s="38" t="s">
        <v>93</v>
      </c>
      <c r="F3657" s="38" t="s">
        <v>57</v>
      </c>
      <c r="G3657" s="38" t="s">
        <v>58</v>
      </c>
      <c r="H3657" s="39">
        <v>44377</v>
      </c>
      <c r="I3657" s="38" t="s">
        <v>89</v>
      </c>
      <c r="J3657" s="38" t="s">
        <v>49</v>
      </c>
      <c r="M3657" s="38">
        <v>-120</v>
      </c>
      <c r="S3657" s="38">
        <v>-120</v>
      </c>
      <c r="AC3657" s="38">
        <v>-120</v>
      </c>
    </row>
    <row r="3658" spans="1:29" x14ac:dyDescent="0.2">
      <c r="A3658" s="38" t="s">
        <v>262</v>
      </c>
      <c r="B3658" s="38" t="s">
        <v>7636</v>
      </c>
      <c r="C3658" s="38" t="s">
        <v>7637</v>
      </c>
      <c r="D3658" s="38" t="s">
        <v>522</v>
      </c>
      <c r="E3658" s="38" t="s">
        <v>93</v>
      </c>
      <c r="F3658" s="38" t="s">
        <v>364</v>
      </c>
      <c r="G3658" s="38" t="s">
        <v>69</v>
      </c>
      <c r="H3658" s="39">
        <v>44377</v>
      </c>
      <c r="I3658" s="38" t="s">
        <v>89</v>
      </c>
      <c r="J3658" s="38" t="s">
        <v>49</v>
      </c>
      <c r="M3658" s="38">
        <v>-117</v>
      </c>
      <c r="S3658" s="38">
        <v>-117</v>
      </c>
      <c r="AC3658" s="38">
        <v>-117</v>
      </c>
    </row>
    <row r="3659" spans="1:29" x14ac:dyDescent="0.2">
      <c r="A3659" s="38" t="s">
        <v>262</v>
      </c>
      <c r="B3659" s="38" t="s">
        <v>7638</v>
      </c>
      <c r="C3659" s="38" t="s">
        <v>7639</v>
      </c>
      <c r="D3659" s="38" t="s">
        <v>528</v>
      </c>
      <c r="E3659" s="38" t="s">
        <v>93</v>
      </c>
      <c r="F3659" s="38" t="s">
        <v>77</v>
      </c>
      <c r="G3659" s="38" t="s">
        <v>78</v>
      </c>
      <c r="H3659" s="39">
        <v>44377</v>
      </c>
      <c r="I3659" s="38" t="s">
        <v>79</v>
      </c>
      <c r="J3659" s="38" t="s">
        <v>43</v>
      </c>
      <c r="M3659" s="38">
        <v>-116</v>
      </c>
      <c r="S3659" s="38">
        <v>-116</v>
      </c>
      <c r="AC3659" s="38">
        <v>-116</v>
      </c>
    </row>
    <row r="3660" spans="1:29" x14ac:dyDescent="0.2">
      <c r="A3660" s="38" t="s">
        <v>474</v>
      </c>
      <c r="B3660" s="38" t="s">
        <v>7640</v>
      </c>
      <c r="C3660" s="38" t="s">
        <v>7641</v>
      </c>
      <c r="D3660" s="38" t="s">
        <v>511</v>
      </c>
      <c r="E3660" s="38" t="s">
        <v>93</v>
      </c>
      <c r="F3660" s="38" t="s">
        <v>44</v>
      </c>
      <c r="G3660" s="38" t="s">
        <v>45</v>
      </c>
      <c r="H3660" s="39">
        <v>44377</v>
      </c>
      <c r="I3660" s="38" t="s">
        <v>89</v>
      </c>
      <c r="J3660" s="38" t="s">
        <v>49</v>
      </c>
      <c r="M3660" s="38">
        <v>-112</v>
      </c>
      <c r="S3660" s="38">
        <v>-112</v>
      </c>
      <c r="AC3660" s="38">
        <v>-112</v>
      </c>
    </row>
    <row r="3661" spans="1:29" x14ac:dyDescent="0.2">
      <c r="A3661" s="38" t="s">
        <v>608</v>
      </c>
      <c r="B3661" s="38" t="s">
        <v>7642</v>
      </c>
      <c r="C3661" s="38" t="s">
        <v>7643</v>
      </c>
      <c r="D3661" s="38" t="s">
        <v>611</v>
      </c>
      <c r="E3661" s="38" t="s">
        <v>93</v>
      </c>
      <c r="F3661" s="38" t="s">
        <v>63</v>
      </c>
      <c r="G3661" s="38" t="s">
        <v>64</v>
      </c>
      <c r="H3661" s="39">
        <v>44377</v>
      </c>
      <c r="I3661" s="38" t="s">
        <v>79</v>
      </c>
      <c r="J3661" s="38" t="s">
        <v>49</v>
      </c>
      <c r="M3661" s="38">
        <v>-112</v>
      </c>
      <c r="S3661" s="38">
        <v>-112</v>
      </c>
      <c r="AC3661" s="38">
        <v>-112</v>
      </c>
    </row>
    <row r="3662" spans="1:29" x14ac:dyDescent="0.2">
      <c r="A3662" s="38" t="s">
        <v>733</v>
      </c>
      <c r="B3662" s="38" t="s">
        <v>7644</v>
      </c>
      <c r="C3662" s="38" t="s">
        <v>7645</v>
      </c>
      <c r="D3662" s="38" t="s">
        <v>511</v>
      </c>
      <c r="E3662" s="38" t="s">
        <v>93</v>
      </c>
      <c r="F3662" s="38" t="s">
        <v>77</v>
      </c>
      <c r="G3662" s="38" t="s">
        <v>78</v>
      </c>
      <c r="H3662" s="39">
        <v>44377</v>
      </c>
      <c r="I3662" s="38" t="s">
        <v>89</v>
      </c>
      <c r="J3662" s="38" t="s">
        <v>49</v>
      </c>
      <c r="M3662" s="38">
        <v>-97</v>
      </c>
      <c r="S3662" s="38">
        <v>-97</v>
      </c>
      <c r="AC3662" s="38">
        <v>-97</v>
      </c>
    </row>
    <row r="3663" spans="1:29" x14ac:dyDescent="0.2">
      <c r="A3663" s="38" t="s">
        <v>474</v>
      </c>
      <c r="B3663" s="38" t="s">
        <v>7646</v>
      </c>
      <c r="C3663" s="38" t="s">
        <v>7647</v>
      </c>
      <c r="D3663" s="38" t="s">
        <v>511</v>
      </c>
      <c r="E3663" s="38" t="s">
        <v>93</v>
      </c>
      <c r="F3663" s="38" t="s">
        <v>44</v>
      </c>
      <c r="G3663" s="38" t="s">
        <v>45</v>
      </c>
      <c r="H3663" s="39">
        <v>44377</v>
      </c>
      <c r="I3663" s="38" t="s">
        <v>79</v>
      </c>
      <c r="J3663" s="38" t="s">
        <v>49</v>
      </c>
      <c r="M3663" s="38">
        <v>-96</v>
      </c>
      <c r="S3663" s="38">
        <v>-96</v>
      </c>
      <c r="AC3663" s="38">
        <v>-96</v>
      </c>
    </row>
    <row r="3664" spans="1:29" x14ac:dyDescent="0.2">
      <c r="A3664" s="38" t="s">
        <v>502</v>
      </c>
      <c r="B3664" s="38" t="s">
        <v>7648</v>
      </c>
      <c r="C3664" s="38" t="s">
        <v>7649</v>
      </c>
      <c r="D3664" s="38" t="s">
        <v>616</v>
      </c>
      <c r="E3664" s="38" t="s">
        <v>93</v>
      </c>
      <c r="F3664" s="38" t="s">
        <v>110</v>
      </c>
      <c r="G3664" s="38" t="s">
        <v>111</v>
      </c>
      <c r="H3664" s="39">
        <v>44377</v>
      </c>
      <c r="I3664" s="38" t="s">
        <v>89</v>
      </c>
      <c r="J3664" s="38" t="s">
        <v>43</v>
      </c>
      <c r="M3664" s="38">
        <v>-95</v>
      </c>
      <c r="S3664" s="38">
        <v>-95</v>
      </c>
      <c r="AC3664" s="38">
        <v>-95</v>
      </c>
    </row>
    <row r="3665" spans="1:29" x14ac:dyDescent="0.2">
      <c r="A3665" s="38" t="s">
        <v>474</v>
      </c>
      <c r="B3665" s="38" t="s">
        <v>7650</v>
      </c>
      <c r="C3665" s="38" t="s">
        <v>7651</v>
      </c>
      <c r="D3665" s="38" t="s">
        <v>511</v>
      </c>
      <c r="E3665" s="38" t="s">
        <v>93</v>
      </c>
      <c r="F3665" s="38" t="s">
        <v>44</v>
      </c>
      <c r="G3665" s="38" t="s">
        <v>45</v>
      </c>
      <c r="H3665" s="39">
        <v>44377</v>
      </c>
      <c r="I3665" s="38" t="s">
        <v>79</v>
      </c>
      <c r="J3665" s="38" t="s">
        <v>49</v>
      </c>
      <c r="M3665" s="38">
        <v>-95</v>
      </c>
      <c r="S3665" s="38">
        <v>-95</v>
      </c>
      <c r="AC3665" s="38">
        <v>-95</v>
      </c>
    </row>
    <row r="3666" spans="1:29" x14ac:dyDescent="0.2">
      <c r="A3666" s="38" t="s">
        <v>693</v>
      </c>
      <c r="B3666" s="38" t="s">
        <v>7652</v>
      </c>
      <c r="C3666" s="38" t="s">
        <v>7653</v>
      </c>
      <c r="D3666" s="38" t="s">
        <v>696</v>
      </c>
      <c r="E3666" s="38" t="s">
        <v>93</v>
      </c>
      <c r="F3666" s="38" t="s">
        <v>63</v>
      </c>
      <c r="G3666" s="38" t="s">
        <v>64</v>
      </c>
      <c r="H3666" s="39">
        <v>44377</v>
      </c>
      <c r="I3666" s="38" t="s">
        <v>89</v>
      </c>
      <c r="J3666" s="38" t="s">
        <v>49</v>
      </c>
      <c r="M3666" s="38">
        <v>-91</v>
      </c>
      <c r="S3666" s="38">
        <v>-91</v>
      </c>
      <c r="AC3666" s="38">
        <v>-91</v>
      </c>
    </row>
    <row r="3667" spans="1:29" x14ac:dyDescent="0.2">
      <c r="A3667" s="38" t="s">
        <v>502</v>
      </c>
      <c r="B3667" s="38" t="s">
        <v>7654</v>
      </c>
      <c r="C3667" s="38" t="s">
        <v>7655</v>
      </c>
      <c r="D3667" s="38" t="s">
        <v>616</v>
      </c>
      <c r="E3667" s="38" t="s">
        <v>93</v>
      </c>
      <c r="F3667" s="38" t="s">
        <v>70</v>
      </c>
      <c r="G3667" s="38" t="s">
        <v>51</v>
      </c>
      <c r="H3667" s="39">
        <v>44377</v>
      </c>
      <c r="I3667" s="38" t="s">
        <v>79</v>
      </c>
      <c r="J3667" s="38" t="s">
        <v>49</v>
      </c>
      <c r="M3667" s="38">
        <v>-90</v>
      </c>
      <c r="S3667" s="38">
        <v>-90</v>
      </c>
      <c r="AC3667" s="38">
        <v>-90</v>
      </c>
    </row>
    <row r="3668" spans="1:29" x14ac:dyDescent="0.2">
      <c r="A3668" s="38" t="s">
        <v>361</v>
      </c>
      <c r="B3668" s="38" t="s">
        <v>7656</v>
      </c>
      <c r="C3668" s="38" t="s">
        <v>7657</v>
      </c>
      <c r="D3668" s="38" t="s">
        <v>712</v>
      </c>
      <c r="E3668" s="38" t="s">
        <v>93</v>
      </c>
      <c r="F3668" s="38" t="s">
        <v>60</v>
      </c>
      <c r="G3668" s="38" t="s">
        <v>61</v>
      </c>
      <c r="H3668" s="39">
        <v>44377</v>
      </c>
      <c r="I3668" s="38" t="s">
        <v>79</v>
      </c>
      <c r="J3668" s="38" t="s">
        <v>43</v>
      </c>
      <c r="M3668" s="38">
        <v>-90</v>
      </c>
      <c r="S3668" s="38">
        <v>-90</v>
      </c>
      <c r="AC3668" s="38">
        <v>-90</v>
      </c>
    </row>
    <row r="3669" spans="1:29" x14ac:dyDescent="0.2">
      <c r="A3669" s="38" t="s">
        <v>733</v>
      </c>
      <c r="B3669" s="38" t="s">
        <v>7658</v>
      </c>
      <c r="C3669" s="38" t="s">
        <v>7659</v>
      </c>
      <c r="D3669" s="38" t="s">
        <v>511</v>
      </c>
      <c r="E3669" s="38" t="s">
        <v>93</v>
      </c>
      <c r="F3669" s="38" t="s">
        <v>57</v>
      </c>
      <c r="G3669" s="38" t="s">
        <v>58</v>
      </c>
      <c r="H3669" s="39">
        <v>44377</v>
      </c>
      <c r="I3669" s="38" t="s">
        <v>89</v>
      </c>
      <c r="J3669" s="38" t="s">
        <v>49</v>
      </c>
      <c r="M3669" s="38">
        <v>-90</v>
      </c>
      <c r="S3669" s="38">
        <v>-90</v>
      </c>
      <c r="AC3669" s="38">
        <v>-90</v>
      </c>
    </row>
    <row r="3670" spans="1:29" x14ac:dyDescent="0.2">
      <c r="A3670" s="38" t="s">
        <v>474</v>
      </c>
      <c r="B3670" s="38" t="s">
        <v>7660</v>
      </c>
      <c r="C3670" s="38" t="s">
        <v>7661</v>
      </c>
      <c r="D3670" s="38" t="s">
        <v>511</v>
      </c>
      <c r="E3670" s="38" t="s">
        <v>93</v>
      </c>
      <c r="F3670" s="38" t="s">
        <v>87</v>
      </c>
      <c r="G3670" s="38" t="s">
        <v>45</v>
      </c>
      <c r="H3670" s="39">
        <v>44377</v>
      </c>
      <c r="I3670" s="38" t="s">
        <v>79</v>
      </c>
      <c r="J3670" s="38" t="s">
        <v>43</v>
      </c>
      <c r="M3670" s="38">
        <v>-82</v>
      </c>
      <c r="S3670" s="38">
        <v>-82</v>
      </c>
      <c r="AC3670" s="38">
        <v>-82</v>
      </c>
    </row>
    <row r="3671" spans="1:29" x14ac:dyDescent="0.2">
      <c r="A3671" s="38" t="s">
        <v>693</v>
      </c>
      <c r="B3671" s="38" t="s">
        <v>7662</v>
      </c>
      <c r="C3671" s="38" t="s">
        <v>7663</v>
      </c>
      <c r="D3671" s="38" t="s">
        <v>696</v>
      </c>
      <c r="E3671" s="38" t="s">
        <v>93</v>
      </c>
      <c r="F3671" s="38" t="s">
        <v>100</v>
      </c>
      <c r="G3671" s="38" t="s">
        <v>101</v>
      </c>
      <c r="H3671" s="39">
        <v>44377</v>
      </c>
      <c r="I3671" s="38" t="s">
        <v>79</v>
      </c>
      <c r="J3671" s="38" t="s">
        <v>49</v>
      </c>
      <c r="M3671" s="38">
        <v>-79</v>
      </c>
      <c r="S3671" s="38">
        <v>-79</v>
      </c>
      <c r="AC3671" s="38">
        <v>-79</v>
      </c>
    </row>
    <row r="3672" spans="1:29" x14ac:dyDescent="0.2">
      <c r="A3672" s="38" t="s">
        <v>361</v>
      </c>
      <c r="B3672" s="38" t="s">
        <v>7664</v>
      </c>
      <c r="C3672" s="38" t="s">
        <v>7665</v>
      </c>
      <c r="D3672" s="38" t="s">
        <v>712</v>
      </c>
      <c r="E3672" s="38" t="s">
        <v>93</v>
      </c>
      <c r="F3672" s="38" t="s">
        <v>52</v>
      </c>
      <c r="G3672" s="38" t="s">
        <v>53</v>
      </c>
      <c r="H3672" s="39">
        <v>44377</v>
      </c>
      <c r="I3672" s="38" t="s">
        <v>79</v>
      </c>
      <c r="J3672" s="38" t="s">
        <v>49</v>
      </c>
      <c r="M3672" s="38">
        <v>-72</v>
      </c>
      <c r="S3672" s="38">
        <v>-72</v>
      </c>
      <c r="AC3672" s="38">
        <v>-72</v>
      </c>
    </row>
    <row r="3673" spans="1:29" x14ac:dyDescent="0.2">
      <c r="A3673" s="38" t="s">
        <v>262</v>
      </c>
      <c r="B3673" s="38" t="s">
        <v>7666</v>
      </c>
      <c r="C3673" s="38" t="s">
        <v>7667</v>
      </c>
      <c r="D3673" s="38" t="s">
        <v>528</v>
      </c>
      <c r="E3673" s="38" t="s">
        <v>93</v>
      </c>
      <c r="F3673" s="38" t="s">
        <v>63</v>
      </c>
      <c r="G3673" s="38" t="s">
        <v>64</v>
      </c>
      <c r="H3673" s="39">
        <v>44377</v>
      </c>
      <c r="I3673" s="38" t="s">
        <v>79</v>
      </c>
      <c r="J3673" s="38" t="s">
        <v>49</v>
      </c>
      <c r="M3673" s="38">
        <v>-70</v>
      </c>
      <c r="S3673" s="38">
        <v>-70</v>
      </c>
      <c r="AC3673" s="38">
        <v>-70</v>
      </c>
    </row>
    <row r="3674" spans="1:29" x14ac:dyDescent="0.2">
      <c r="A3674" s="38" t="s">
        <v>502</v>
      </c>
      <c r="B3674" s="38" t="s">
        <v>7668</v>
      </c>
      <c r="C3674" s="38" t="s">
        <v>7669</v>
      </c>
      <c r="D3674" s="38" t="s">
        <v>616</v>
      </c>
      <c r="E3674" s="38" t="s">
        <v>93</v>
      </c>
      <c r="F3674" s="38" t="s">
        <v>47</v>
      </c>
      <c r="G3674" s="38" t="s">
        <v>48</v>
      </c>
      <c r="H3674" s="39">
        <v>44377</v>
      </c>
      <c r="I3674" s="38" t="s">
        <v>79</v>
      </c>
      <c r="J3674" s="38" t="s">
        <v>49</v>
      </c>
      <c r="M3674" s="38">
        <v>-67</v>
      </c>
      <c r="S3674" s="38">
        <v>-67</v>
      </c>
      <c r="AC3674" s="38">
        <v>-67</v>
      </c>
    </row>
    <row r="3675" spans="1:29" x14ac:dyDescent="0.2">
      <c r="A3675" s="38" t="s">
        <v>502</v>
      </c>
      <c r="B3675" s="38" t="s">
        <v>7670</v>
      </c>
      <c r="C3675" s="38" t="s">
        <v>7671</v>
      </c>
      <c r="D3675" s="38" t="s">
        <v>616</v>
      </c>
      <c r="E3675" s="38" t="s">
        <v>93</v>
      </c>
      <c r="F3675" s="38" t="s">
        <v>47</v>
      </c>
      <c r="G3675" s="38" t="s">
        <v>48</v>
      </c>
      <c r="H3675" s="39">
        <v>44377</v>
      </c>
      <c r="I3675" s="38" t="s">
        <v>79</v>
      </c>
      <c r="J3675" s="38" t="s">
        <v>49</v>
      </c>
      <c r="M3675" s="38">
        <v>-67</v>
      </c>
      <c r="S3675" s="38">
        <v>-67</v>
      </c>
      <c r="AC3675" s="38">
        <v>-67</v>
      </c>
    </row>
    <row r="3676" spans="1:29" x14ac:dyDescent="0.2">
      <c r="A3676" s="38" t="s">
        <v>759</v>
      </c>
      <c r="B3676" s="38" t="s">
        <v>7672</v>
      </c>
      <c r="C3676" s="38" t="s">
        <v>7673</v>
      </c>
      <c r="D3676" s="38" t="s">
        <v>762</v>
      </c>
      <c r="E3676" s="38" t="s">
        <v>93</v>
      </c>
      <c r="F3676" s="38" t="s">
        <v>70</v>
      </c>
      <c r="G3676" s="38" t="s">
        <v>51</v>
      </c>
      <c r="H3676" s="39">
        <v>44377</v>
      </c>
      <c r="I3676" s="38" t="s">
        <v>79</v>
      </c>
      <c r="J3676" s="38" t="s">
        <v>49</v>
      </c>
      <c r="M3676" s="38">
        <v>-61</v>
      </c>
      <c r="S3676" s="38">
        <v>-61</v>
      </c>
      <c r="AC3676" s="38">
        <v>-61</v>
      </c>
    </row>
    <row r="3677" spans="1:29" x14ac:dyDescent="0.2">
      <c r="A3677" s="38" t="s">
        <v>759</v>
      </c>
      <c r="B3677" s="38" t="s">
        <v>7674</v>
      </c>
      <c r="C3677" s="38" t="s">
        <v>7675</v>
      </c>
      <c r="D3677" s="38" t="s">
        <v>762</v>
      </c>
      <c r="E3677" s="38" t="s">
        <v>93</v>
      </c>
      <c r="F3677" s="38" t="s">
        <v>4351</v>
      </c>
      <c r="G3677" s="38" t="s">
        <v>113</v>
      </c>
      <c r="H3677" s="39">
        <v>44377</v>
      </c>
      <c r="I3677" s="38" t="s">
        <v>79</v>
      </c>
      <c r="J3677" s="38" t="s">
        <v>49</v>
      </c>
      <c r="M3677" s="38">
        <v>-60</v>
      </c>
      <c r="S3677" s="38">
        <v>-60</v>
      </c>
      <c r="AC3677" s="38">
        <v>-60</v>
      </c>
    </row>
    <row r="3678" spans="1:29" x14ac:dyDescent="0.2">
      <c r="A3678" s="38" t="s">
        <v>759</v>
      </c>
      <c r="B3678" s="38" t="s">
        <v>7676</v>
      </c>
      <c r="C3678" s="38" t="s">
        <v>7677</v>
      </c>
      <c r="D3678" s="38" t="s">
        <v>762</v>
      </c>
      <c r="E3678" s="38" t="s">
        <v>93</v>
      </c>
      <c r="F3678" s="38" t="s">
        <v>70</v>
      </c>
      <c r="G3678" s="38" t="s">
        <v>51</v>
      </c>
      <c r="H3678" s="39">
        <v>44377</v>
      </c>
      <c r="I3678" s="38" t="s">
        <v>79</v>
      </c>
      <c r="J3678" s="38" t="s">
        <v>49</v>
      </c>
      <c r="M3678" s="38">
        <v>-60</v>
      </c>
      <c r="S3678" s="38">
        <v>-60</v>
      </c>
      <c r="AC3678" s="38">
        <v>-60</v>
      </c>
    </row>
    <row r="3679" spans="1:29" x14ac:dyDescent="0.2">
      <c r="A3679" s="38" t="s">
        <v>502</v>
      </c>
      <c r="B3679" s="38" t="s">
        <v>7678</v>
      </c>
      <c r="C3679" s="38" t="s">
        <v>7679</v>
      </c>
      <c r="D3679" s="38" t="s">
        <v>616</v>
      </c>
      <c r="E3679" s="38" t="s">
        <v>93</v>
      </c>
      <c r="F3679" s="38" t="s">
        <v>47</v>
      </c>
      <c r="G3679" s="38" t="s">
        <v>48</v>
      </c>
      <c r="H3679" s="39">
        <v>44377</v>
      </c>
      <c r="I3679" s="38" t="s">
        <v>79</v>
      </c>
      <c r="J3679" s="38" t="s">
        <v>49</v>
      </c>
      <c r="M3679" s="38">
        <v>-52</v>
      </c>
      <c r="S3679" s="38">
        <v>-52</v>
      </c>
      <c r="AC3679" s="38">
        <v>-52</v>
      </c>
    </row>
    <row r="3680" spans="1:29" x14ac:dyDescent="0.2">
      <c r="A3680" s="38" t="s">
        <v>474</v>
      </c>
      <c r="B3680" s="38" t="s">
        <v>7680</v>
      </c>
      <c r="C3680" s="38" t="s">
        <v>7681</v>
      </c>
      <c r="D3680" s="38" t="s">
        <v>511</v>
      </c>
      <c r="E3680" s="38" t="s">
        <v>93</v>
      </c>
      <c r="F3680" s="38" t="s">
        <v>87</v>
      </c>
      <c r="G3680" s="38" t="s">
        <v>45</v>
      </c>
      <c r="H3680" s="39">
        <v>44377</v>
      </c>
      <c r="I3680" s="38" t="s">
        <v>79</v>
      </c>
      <c r="J3680" s="38" t="s">
        <v>43</v>
      </c>
      <c r="M3680" s="38">
        <v>-50</v>
      </c>
      <c r="S3680" s="38">
        <v>-50</v>
      </c>
      <c r="AC3680" s="38">
        <v>-50</v>
      </c>
    </row>
    <row r="3681" spans="1:29" x14ac:dyDescent="0.2">
      <c r="A3681" s="38" t="s">
        <v>474</v>
      </c>
      <c r="B3681" s="38" t="s">
        <v>7682</v>
      </c>
      <c r="C3681" s="38" t="s">
        <v>7683</v>
      </c>
      <c r="D3681" s="38" t="s">
        <v>511</v>
      </c>
      <c r="E3681" s="38" t="s">
        <v>93</v>
      </c>
      <c r="F3681" s="38" t="s">
        <v>369</v>
      </c>
      <c r="G3681" s="38" t="s">
        <v>45</v>
      </c>
      <c r="H3681" s="39">
        <v>44377</v>
      </c>
      <c r="I3681" s="38" t="s">
        <v>89</v>
      </c>
      <c r="J3681" s="38" t="s">
        <v>49</v>
      </c>
      <c r="M3681" s="38">
        <v>-49</v>
      </c>
      <c r="S3681" s="38">
        <v>-49</v>
      </c>
      <c r="AC3681" s="38">
        <v>-49</v>
      </c>
    </row>
    <row r="3682" spans="1:29" x14ac:dyDescent="0.2">
      <c r="A3682" s="38" t="s">
        <v>608</v>
      </c>
      <c r="B3682" s="38" t="s">
        <v>7684</v>
      </c>
      <c r="C3682" s="38" t="s">
        <v>7685</v>
      </c>
      <c r="D3682" s="38" t="s">
        <v>611</v>
      </c>
      <c r="E3682" s="38" t="s">
        <v>93</v>
      </c>
      <c r="F3682" s="38" t="s">
        <v>96</v>
      </c>
      <c r="G3682" s="38" t="s">
        <v>64</v>
      </c>
      <c r="H3682" s="39">
        <v>44377</v>
      </c>
      <c r="I3682" s="38" t="s">
        <v>89</v>
      </c>
      <c r="J3682" s="38" t="s">
        <v>43</v>
      </c>
      <c r="M3682" s="38">
        <v>-46</v>
      </c>
      <c r="S3682" s="38">
        <v>-46</v>
      </c>
      <c r="AC3682" s="38">
        <v>-46</v>
      </c>
    </row>
    <row r="3683" spans="1:29" x14ac:dyDescent="0.2">
      <c r="A3683" s="38" t="s">
        <v>361</v>
      </c>
      <c r="B3683" s="38" t="s">
        <v>7686</v>
      </c>
      <c r="C3683" s="38" t="s">
        <v>7687</v>
      </c>
      <c r="D3683" s="38" t="s">
        <v>712</v>
      </c>
      <c r="E3683" s="38" t="s">
        <v>93</v>
      </c>
      <c r="F3683" s="38" t="s">
        <v>4351</v>
      </c>
      <c r="G3683" s="38" t="s">
        <v>113</v>
      </c>
      <c r="H3683" s="39">
        <v>44377</v>
      </c>
      <c r="I3683" s="38" t="s">
        <v>89</v>
      </c>
      <c r="J3683" s="38" t="s">
        <v>49</v>
      </c>
      <c r="M3683" s="38">
        <v>-42</v>
      </c>
      <c r="S3683" s="38">
        <v>-42</v>
      </c>
      <c r="AC3683" s="38">
        <v>-42</v>
      </c>
    </row>
    <row r="3684" spans="1:29" x14ac:dyDescent="0.2">
      <c r="A3684" s="38" t="s">
        <v>474</v>
      </c>
      <c r="B3684" s="38" t="s">
        <v>7688</v>
      </c>
      <c r="C3684" s="38" t="s">
        <v>7689</v>
      </c>
      <c r="D3684" s="38" t="s">
        <v>511</v>
      </c>
      <c r="E3684" s="38" t="s">
        <v>93</v>
      </c>
      <c r="F3684" s="38" t="s">
        <v>369</v>
      </c>
      <c r="G3684" s="38" t="s">
        <v>45</v>
      </c>
      <c r="H3684" s="39">
        <v>44377</v>
      </c>
      <c r="I3684" s="38" t="s">
        <v>79</v>
      </c>
      <c r="J3684" s="38" t="s">
        <v>49</v>
      </c>
      <c r="M3684" s="38">
        <v>-40</v>
      </c>
      <c r="S3684" s="38">
        <v>-40</v>
      </c>
      <c r="AC3684" s="38">
        <v>-40</v>
      </c>
    </row>
    <row r="3685" spans="1:29" x14ac:dyDescent="0.2">
      <c r="A3685" s="38" t="s">
        <v>759</v>
      </c>
      <c r="B3685" s="38" t="s">
        <v>7690</v>
      </c>
      <c r="C3685" s="38" t="s">
        <v>7691</v>
      </c>
      <c r="D3685" s="38" t="s">
        <v>762</v>
      </c>
      <c r="E3685" s="38" t="s">
        <v>93</v>
      </c>
      <c r="F3685" s="38" t="s">
        <v>63</v>
      </c>
      <c r="G3685" s="38" t="s">
        <v>64</v>
      </c>
      <c r="H3685" s="39">
        <v>44377</v>
      </c>
      <c r="I3685" s="38" t="s">
        <v>89</v>
      </c>
      <c r="J3685" s="38" t="s">
        <v>49</v>
      </c>
      <c r="M3685" s="38">
        <v>-40</v>
      </c>
      <c r="S3685" s="38">
        <v>-40</v>
      </c>
      <c r="AC3685" s="38">
        <v>-40</v>
      </c>
    </row>
    <row r="3686" spans="1:29" x14ac:dyDescent="0.2">
      <c r="A3686" s="38" t="s">
        <v>759</v>
      </c>
      <c r="B3686" s="38" t="s">
        <v>7692</v>
      </c>
      <c r="C3686" s="38" t="s">
        <v>7693</v>
      </c>
      <c r="D3686" s="38" t="s">
        <v>762</v>
      </c>
      <c r="E3686" s="38" t="s">
        <v>93</v>
      </c>
      <c r="F3686" s="38" t="s">
        <v>460</v>
      </c>
      <c r="G3686" s="38" t="s">
        <v>461</v>
      </c>
      <c r="H3686" s="39">
        <v>44377</v>
      </c>
      <c r="I3686" s="38" t="s">
        <v>79</v>
      </c>
      <c r="J3686" s="38" t="s">
        <v>49</v>
      </c>
      <c r="M3686" s="38">
        <v>-38</v>
      </c>
      <c r="S3686" s="38">
        <v>-38</v>
      </c>
      <c r="AC3686" s="38">
        <v>-38</v>
      </c>
    </row>
    <row r="3687" spans="1:29" x14ac:dyDescent="0.2">
      <c r="A3687" s="38" t="s">
        <v>474</v>
      </c>
      <c r="B3687" s="38" t="s">
        <v>7694</v>
      </c>
      <c r="C3687" s="38" t="s">
        <v>7695</v>
      </c>
      <c r="D3687" s="38" t="s">
        <v>511</v>
      </c>
      <c r="E3687" s="38" t="s">
        <v>93</v>
      </c>
      <c r="F3687" s="38" t="s">
        <v>369</v>
      </c>
      <c r="G3687" s="38" t="s">
        <v>45</v>
      </c>
      <c r="H3687" s="39">
        <v>44377</v>
      </c>
      <c r="I3687" s="38" t="s">
        <v>79</v>
      </c>
      <c r="J3687" s="38" t="s">
        <v>49</v>
      </c>
      <c r="M3687" s="38">
        <v>-36</v>
      </c>
      <c r="S3687" s="38">
        <v>-36</v>
      </c>
      <c r="AC3687" s="38">
        <v>-36</v>
      </c>
    </row>
    <row r="3688" spans="1:29" x14ac:dyDescent="0.2">
      <c r="A3688" s="38" t="s">
        <v>693</v>
      </c>
      <c r="B3688" s="38" t="s">
        <v>7696</v>
      </c>
      <c r="C3688" s="38" t="s">
        <v>7697</v>
      </c>
      <c r="D3688" s="38" t="s">
        <v>696</v>
      </c>
      <c r="E3688" s="38" t="s">
        <v>93</v>
      </c>
      <c r="F3688" s="38" t="s">
        <v>100</v>
      </c>
      <c r="G3688" s="38" t="s">
        <v>101</v>
      </c>
      <c r="H3688" s="39">
        <v>44377</v>
      </c>
      <c r="I3688" s="38" t="s">
        <v>79</v>
      </c>
      <c r="J3688" s="38" t="s">
        <v>49</v>
      </c>
      <c r="M3688" s="38">
        <v>-32</v>
      </c>
      <c r="S3688" s="38">
        <v>-32</v>
      </c>
      <c r="AC3688" s="38">
        <v>-32</v>
      </c>
    </row>
    <row r="3689" spans="1:29" x14ac:dyDescent="0.2">
      <c r="A3689" s="38" t="s">
        <v>262</v>
      </c>
      <c r="B3689" s="38" t="s">
        <v>7698</v>
      </c>
      <c r="C3689" s="38" t="s">
        <v>7699</v>
      </c>
      <c r="D3689" s="38" t="s">
        <v>525</v>
      </c>
      <c r="E3689" s="38" t="s">
        <v>93</v>
      </c>
      <c r="F3689" s="38" t="s">
        <v>1164</v>
      </c>
      <c r="G3689" s="38" t="s">
        <v>45</v>
      </c>
      <c r="H3689" s="39">
        <v>44377</v>
      </c>
      <c r="I3689" s="38" t="s">
        <v>89</v>
      </c>
      <c r="J3689" s="38" t="s">
        <v>49</v>
      </c>
      <c r="M3689" s="38">
        <v>-31</v>
      </c>
      <c r="S3689" s="38">
        <v>-31</v>
      </c>
      <c r="AC3689" s="38">
        <v>-31</v>
      </c>
    </row>
    <row r="3690" spans="1:29" x14ac:dyDescent="0.2">
      <c r="A3690" s="38" t="s">
        <v>474</v>
      </c>
      <c r="B3690" s="38" t="s">
        <v>7700</v>
      </c>
      <c r="C3690" s="38" t="s">
        <v>7701</v>
      </c>
      <c r="D3690" s="38" t="s">
        <v>511</v>
      </c>
      <c r="E3690" s="38" t="s">
        <v>93</v>
      </c>
      <c r="F3690" s="38" t="s">
        <v>40</v>
      </c>
      <c r="G3690" s="38" t="s">
        <v>41</v>
      </c>
      <c r="H3690" s="39">
        <v>44377</v>
      </c>
      <c r="I3690" s="38" t="s">
        <v>79</v>
      </c>
      <c r="J3690" s="38" t="s">
        <v>43</v>
      </c>
      <c r="M3690" s="38">
        <v>-29</v>
      </c>
      <c r="S3690" s="38">
        <v>-29</v>
      </c>
      <c r="AC3690" s="38">
        <v>-29</v>
      </c>
    </row>
    <row r="3691" spans="1:29" x14ac:dyDescent="0.2">
      <c r="A3691" s="38" t="s">
        <v>733</v>
      </c>
      <c r="B3691" s="38" t="s">
        <v>7702</v>
      </c>
      <c r="C3691" s="38" t="s">
        <v>7703</v>
      </c>
      <c r="D3691" s="38" t="s">
        <v>511</v>
      </c>
      <c r="E3691" s="38" t="s">
        <v>93</v>
      </c>
      <c r="F3691" s="38" t="s">
        <v>52</v>
      </c>
      <c r="G3691" s="38" t="s">
        <v>53</v>
      </c>
      <c r="H3691" s="39">
        <v>44377</v>
      </c>
      <c r="I3691" s="38" t="s">
        <v>79</v>
      </c>
      <c r="J3691" s="38" t="s">
        <v>49</v>
      </c>
      <c r="M3691" s="38">
        <v>-28</v>
      </c>
      <c r="S3691" s="38">
        <v>-28</v>
      </c>
      <c r="AC3691" s="38">
        <v>-28</v>
      </c>
    </row>
    <row r="3692" spans="1:29" x14ac:dyDescent="0.2">
      <c r="A3692" s="38" t="s">
        <v>474</v>
      </c>
      <c r="B3692" s="38" t="s">
        <v>7704</v>
      </c>
      <c r="C3692" s="38" t="s">
        <v>7705</v>
      </c>
      <c r="D3692" s="38" t="s">
        <v>511</v>
      </c>
      <c r="E3692" s="38" t="s">
        <v>93</v>
      </c>
      <c r="F3692" s="38" t="s">
        <v>116</v>
      </c>
      <c r="G3692" s="38" t="s">
        <v>45</v>
      </c>
      <c r="H3692" s="39">
        <v>44377</v>
      </c>
      <c r="I3692" s="38" t="s">
        <v>79</v>
      </c>
      <c r="J3692" s="38" t="s">
        <v>49</v>
      </c>
      <c r="M3692" s="38">
        <v>-20</v>
      </c>
      <c r="S3692" s="38">
        <v>-20</v>
      </c>
      <c r="AC3692" s="38">
        <v>-20</v>
      </c>
    </row>
    <row r="3693" spans="1:29" x14ac:dyDescent="0.2">
      <c r="A3693" s="38" t="s">
        <v>502</v>
      </c>
      <c r="B3693" s="38" t="s">
        <v>7706</v>
      </c>
      <c r="C3693" s="38" t="s">
        <v>7707</v>
      </c>
      <c r="D3693" s="38" t="s">
        <v>616</v>
      </c>
      <c r="E3693" s="38" t="s">
        <v>93</v>
      </c>
      <c r="F3693" s="38" t="s">
        <v>47</v>
      </c>
      <c r="G3693" s="38" t="s">
        <v>48</v>
      </c>
      <c r="H3693" s="39">
        <v>44377</v>
      </c>
      <c r="I3693" s="38" t="s">
        <v>89</v>
      </c>
      <c r="J3693" s="38" t="s">
        <v>49</v>
      </c>
      <c r="M3693" s="38">
        <v>-19</v>
      </c>
      <c r="S3693" s="38">
        <v>-19</v>
      </c>
      <c r="AC3693" s="38">
        <v>-19</v>
      </c>
    </row>
    <row r="3694" spans="1:29" x14ac:dyDescent="0.2">
      <c r="A3694" s="38" t="s">
        <v>474</v>
      </c>
      <c r="B3694" s="38" t="s">
        <v>7708</v>
      </c>
      <c r="C3694" s="38" t="s">
        <v>7709</v>
      </c>
      <c r="D3694" s="38" t="s">
        <v>511</v>
      </c>
      <c r="E3694" s="38" t="s">
        <v>93</v>
      </c>
      <c r="F3694" s="38" t="s">
        <v>100</v>
      </c>
      <c r="G3694" s="38" t="s">
        <v>101</v>
      </c>
      <c r="H3694" s="39">
        <v>44377</v>
      </c>
      <c r="I3694" s="38" t="s">
        <v>79</v>
      </c>
      <c r="J3694" s="38" t="s">
        <v>49</v>
      </c>
      <c r="M3694" s="38">
        <v>-19</v>
      </c>
      <c r="S3694" s="38">
        <v>-19</v>
      </c>
      <c r="AC3694" s="38">
        <v>-19</v>
      </c>
    </row>
    <row r="3695" spans="1:29" x14ac:dyDescent="0.2">
      <c r="A3695" s="38" t="s">
        <v>262</v>
      </c>
      <c r="B3695" s="38" t="s">
        <v>7710</v>
      </c>
      <c r="C3695" s="38" t="s">
        <v>7711</v>
      </c>
      <c r="D3695" s="38" t="s">
        <v>525</v>
      </c>
      <c r="E3695" s="38" t="s">
        <v>93</v>
      </c>
      <c r="F3695" s="38" t="s">
        <v>92</v>
      </c>
      <c r="G3695" s="38" t="s">
        <v>41</v>
      </c>
      <c r="H3695" s="39">
        <v>44377</v>
      </c>
      <c r="I3695" s="38" t="s">
        <v>79</v>
      </c>
      <c r="J3695" s="38" t="s">
        <v>49</v>
      </c>
      <c r="M3695" s="38">
        <v>-16</v>
      </c>
      <c r="S3695" s="38">
        <v>-16</v>
      </c>
      <c r="AC3695" s="38">
        <v>-16</v>
      </c>
    </row>
    <row r="3696" spans="1:29" x14ac:dyDescent="0.2">
      <c r="A3696" s="38" t="s">
        <v>693</v>
      </c>
      <c r="B3696" s="38" t="s">
        <v>7712</v>
      </c>
      <c r="C3696" s="38" t="s">
        <v>7713</v>
      </c>
      <c r="D3696" s="38" t="s">
        <v>696</v>
      </c>
      <c r="E3696" s="38" t="s">
        <v>93</v>
      </c>
      <c r="F3696" s="38" t="s">
        <v>57</v>
      </c>
      <c r="G3696" s="38" t="s">
        <v>58</v>
      </c>
      <c r="H3696" s="39">
        <v>44377</v>
      </c>
      <c r="I3696" s="38" t="s">
        <v>79</v>
      </c>
      <c r="J3696" s="38" t="s">
        <v>49</v>
      </c>
      <c r="M3696" s="38">
        <v>-16</v>
      </c>
      <c r="S3696" s="38">
        <v>-16</v>
      </c>
      <c r="AC3696" s="38">
        <v>-16</v>
      </c>
    </row>
    <row r="3697" spans="1:39" x14ac:dyDescent="0.2">
      <c r="A3697" s="38" t="s">
        <v>733</v>
      </c>
      <c r="B3697" s="38" t="s">
        <v>7714</v>
      </c>
      <c r="C3697" s="38" t="s">
        <v>7715</v>
      </c>
      <c r="D3697" s="38" t="s">
        <v>511</v>
      </c>
      <c r="E3697" s="38" t="s">
        <v>93</v>
      </c>
      <c r="F3697" s="38" t="s">
        <v>460</v>
      </c>
      <c r="G3697" s="38" t="s">
        <v>461</v>
      </c>
      <c r="H3697" s="39">
        <v>44377</v>
      </c>
      <c r="I3697" s="38" t="s">
        <v>79</v>
      </c>
      <c r="J3697" s="38" t="s">
        <v>49</v>
      </c>
      <c r="M3697" s="38">
        <v>-15</v>
      </c>
      <c r="S3697" s="38">
        <v>-15</v>
      </c>
      <c r="AC3697" s="38">
        <v>-15</v>
      </c>
    </row>
    <row r="3698" spans="1:39" x14ac:dyDescent="0.2">
      <c r="A3698" s="38" t="s">
        <v>262</v>
      </c>
      <c r="B3698" s="38" t="s">
        <v>7716</v>
      </c>
      <c r="C3698" s="38" t="s">
        <v>7717</v>
      </c>
      <c r="D3698" s="38" t="s">
        <v>525</v>
      </c>
      <c r="E3698" s="38" t="s">
        <v>93</v>
      </c>
      <c r="F3698" s="38" t="s">
        <v>40</v>
      </c>
      <c r="G3698" s="38" t="s">
        <v>41</v>
      </c>
      <c r="H3698" s="39">
        <v>44377</v>
      </c>
      <c r="I3698" s="38" t="s">
        <v>79</v>
      </c>
      <c r="J3698" s="38" t="s">
        <v>43</v>
      </c>
      <c r="M3698" s="38">
        <v>-11</v>
      </c>
      <c r="S3698" s="38">
        <v>-11</v>
      </c>
      <c r="AC3698" s="38">
        <v>-11</v>
      </c>
    </row>
    <row r="3699" spans="1:39" x14ac:dyDescent="0.2">
      <c r="A3699" s="38" t="s">
        <v>474</v>
      </c>
      <c r="B3699" s="38" t="s">
        <v>7718</v>
      </c>
      <c r="C3699" s="38" t="s">
        <v>7719</v>
      </c>
      <c r="D3699" s="38" t="s">
        <v>511</v>
      </c>
      <c r="E3699" s="38" t="s">
        <v>93</v>
      </c>
      <c r="F3699" s="38" t="s">
        <v>369</v>
      </c>
      <c r="G3699" s="38" t="s">
        <v>45</v>
      </c>
      <c r="H3699" s="39">
        <v>44377</v>
      </c>
      <c r="I3699" s="38" t="s">
        <v>89</v>
      </c>
      <c r="J3699" s="38" t="s">
        <v>49</v>
      </c>
      <c r="M3699" s="38">
        <v>-10</v>
      </c>
      <c r="S3699" s="38">
        <v>-10</v>
      </c>
      <c r="AC3699" s="38">
        <v>-10</v>
      </c>
    </row>
    <row r="3700" spans="1:39" x14ac:dyDescent="0.2">
      <c r="A3700" s="38" t="s">
        <v>262</v>
      </c>
      <c r="B3700" s="38" t="s">
        <v>7720</v>
      </c>
      <c r="C3700" s="38" t="s">
        <v>7721</v>
      </c>
      <c r="D3700" s="38" t="s">
        <v>339</v>
      </c>
      <c r="E3700" s="38" t="s">
        <v>91</v>
      </c>
      <c r="F3700" s="38" t="s">
        <v>80</v>
      </c>
      <c r="G3700" s="38" t="s">
        <v>61</v>
      </c>
      <c r="H3700" s="39">
        <v>44377</v>
      </c>
      <c r="I3700" s="38" t="s">
        <v>42</v>
      </c>
      <c r="J3700" s="38" t="s">
        <v>82</v>
      </c>
      <c r="M3700" s="38">
        <v>-1</v>
      </c>
      <c r="S3700" s="38">
        <v>-1</v>
      </c>
      <c r="AC3700" s="38">
        <v>-1</v>
      </c>
    </row>
    <row r="3701" spans="1:39" x14ac:dyDescent="0.2">
      <c r="A3701" s="38" t="s">
        <v>262</v>
      </c>
      <c r="B3701" s="38" t="s">
        <v>7722</v>
      </c>
      <c r="C3701" s="38" t="s">
        <v>7723</v>
      </c>
      <c r="D3701" s="38" t="s">
        <v>267</v>
      </c>
      <c r="E3701" s="38" t="s">
        <v>97</v>
      </c>
      <c r="F3701" s="38" t="s">
        <v>50</v>
      </c>
      <c r="G3701" s="38" t="s">
        <v>51</v>
      </c>
      <c r="H3701" s="39">
        <v>44377</v>
      </c>
      <c r="I3701" s="38" t="s">
        <v>42</v>
      </c>
      <c r="J3701" s="38" t="s">
        <v>85</v>
      </c>
      <c r="K3701" s="39">
        <v>43312</v>
      </c>
      <c r="AD3701" s="38">
        <v>0</v>
      </c>
      <c r="AI3701" s="38">
        <v>0</v>
      </c>
    </row>
    <row r="3702" spans="1:39" x14ac:dyDescent="0.2">
      <c r="A3702" s="38" t="s">
        <v>262</v>
      </c>
      <c r="B3702" s="38" t="s">
        <v>7724</v>
      </c>
      <c r="C3702" s="38" t="s">
        <v>7725</v>
      </c>
      <c r="D3702" s="38" t="s">
        <v>267</v>
      </c>
      <c r="E3702" s="38" t="s">
        <v>91</v>
      </c>
      <c r="F3702" s="38" t="s">
        <v>369</v>
      </c>
      <c r="G3702" s="38" t="s">
        <v>45</v>
      </c>
      <c r="H3702" s="39">
        <v>44377</v>
      </c>
      <c r="I3702" s="38" t="s">
        <v>42</v>
      </c>
      <c r="J3702" s="38" t="s">
        <v>49</v>
      </c>
      <c r="AD3702" s="38">
        <v>0</v>
      </c>
      <c r="AI3702" s="38">
        <v>0</v>
      </c>
      <c r="AM3702" s="38">
        <v>0</v>
      </c>
    </row>
    <row r="3703" spans="1:39" x14ac:dyDescent="0.2">
      <c r="A3703" s="38" t="s">
        <v>262</v>
      </c>
      <c r="B3703" s="38" t="s">
        <v>7726</v>
      </c>
      <c r="C3703" s="38" t="s">
        <v>7727</v>
      </c>
      <c r="D3703" s="38" t="s">
        <v>267</v>
      </c>
      <c r="E3703" s="38" t="s">
        <v>97</v>
      </c>
      <c r="F3703" s="38" t="s">
        <v>50</v>
      </c>
      <c r="G3703" s="38" t="s">
        <v>51</v>
      </c>
      <c r="H3703" s="39">
        <v>44377</v>
      </c>
      <c r="I3703" s="38" t="s">
        <v>42</v>
      </c>
      <c r="J3703" s="38" t="s">
        <v>82</v>
      </c>
      <c r="AD3703" s="38">
        <v>0</v>
      </c>
      <c r="AM3703" s="38">
        <v>0</v>
      </c>
    </row>
    <row r="3704" spans="1:39" x14ac:dyDescent="0.2">
      <c r="A3704" s="38" t="s">
        <v>262</v>
      </c>
      <c r="B3704" s="38" t="s">
        <v>7728</v>
      </c>
      <c r="C3704" s="38" t="s">
        <v>7729</v>
      </c>
      <c r="D3704" s="38" t="s">
        <v>267</v>
      </c>
      <c r="E3704" s="38" t="s">
        <v>91</v>
      </c>
      <c r="F3704" s="38" t="s">
        <v>369</v>
      </c>
      <c r="G3704" s="38" t="s">
        <v>45</v>
      </c>
      <c r="H3704" s="39">
        <v>44377</v>
      </c>
      <c r="I3704" s="38" t="s">
        <v>42</v>
      </c>
      <c r="J3704" s="38" t="s">
        <v>49</v>
      </c>
      <c r="AD3704" s="38">
        <v>0</v>
      </c>
      <c r="AM3704" s="38">
        <v>0</v>
      </c>
    </row>
    <row r="3705" spans="1:39" x14ac:dyDescent="0.2">
      <c r="A3705" s="38" t="s">
        <v>262</v>
      </c>
      <c r="B3705" s="38" t="s">
        <v>7730</v>
      </c>
      <c r="C3705" s="38" t="s">
        <v>7731</v>
      </c>
      <c r="D3705" s="38" t="s">
        <v>283</v>
      </c>
      <c r="E3705" s="38" t="s">
        <v>97</v>
      </c>
      <c r="F3705" s="38" t="s">
        <v>60</v>
      </c>
      <c r="G3705" s="38" t="s">
        <v>61</v>
      </c>
      <c r="H3705" s="39">
        <v>44377</v>
      </c>
      <c r="I3705" s="38" t="s">
        <v>42</v>
      </c>
      <c r="J3705" s="38" t="s">
        <v>85</v>
      </c>
      <c r="K3705" s="39">
        <v>42703</v>
      </c>
      <c r="AD3705" s="38">
        <v>0</v>
      </c>
      <c r="AI3705" s="38">
        <v>0</v>
      </c>
    </row>
    <row r="3706" spans="1:39" x14ac:dyDescent="0.2">
      <c r="A3706" s="38" t="s">
        <v>262</v>
      </c>
      <c r="B3706" s="38" t="s">
        <v>7732</v>
      </c>
      <c r="C3706" s="38" t="s">
        <v>7733</v>
      </c>
      <c r="D3706" s="38" t="s">
        <v>314</v>
      </c>
      <c r="E3706" s="38" t="s">
        <v>97</v>
      </c>
      <c r="F3706" s="38" t="s">
        <v>80</v>
      </c>
      <c r="G3706" s="38" t="s">
        <v>61</v>
      </c>
      <c r="H3706" s="39">
        <v>44377</v>
      </c>
      <c r="I3706" s="38" t="s">
        <v>42</v>
      </c>
      <c r="J3706" s="38" t="s">
        <v>284</v>
      </c>
      <c r="K3706" s="39">
        <v>42628</v>
      </c>
      <c r="AD3706" s="38">
        <v>0</v>
      </c>
      <c r="AE3706" s="38">
        <v>0</v>
      </c>
      <c r="AI3706" s="38">
        <v>0</v>
      </c>
    </row>
    <row r="3707" spans="1:39" x14ac:dyDescent="0.2">
      <c r="A3707" s="38" t="s">
        <v>262</v>
      </c>
      <c r="B3707" s="38" t="s">
        <v>7734</v>
      </c>
      <c r="C3707" s="38" t="s">
        <v>7735</v>
      </c>
      <c r="D3707" s="38" t="s">
        <v>314</v>
      </c>
      <c r="E3707" s="38" t="s">
        <v>97</v>
      </c>
      <c r="F3707" s="38" t="s">
        <v>80</v>
      </c>
      <c r="G3707" s="38" t="s">
        <v>61</v>
      </c>
      <c r="H3707" s="39">
        <v>44377</v>
      </c>
      <c r="I3707" s="38" t="s">
        <v>42</v>
      </c>
      <c r="J3707" s="38" t="s">
        <v>82</v>
      </c>
      <c r="AD3707" s="38">
        <v>0</v>
      </c>
      <c r="AI3707" s="38">
        <v>0</v>
      </c>
    </row>
    <row r="3708" spans="1:39" x14ac:dyDescent="0.2">
      <c r="A3708" s="38" t="s">
        <v>262</v>
      </c>
      <c r="B3708" s="38" t="s">
        <v>7736</v>
      </c>
      <c r="C3708" s="38" t="s">
        <v>7737</v>
      </c>
      <c r="D3708" s="38" t="s">
        <v>314</v>
      </c>
      <c r="E3708" s="38" t="s">
        <v>97</v>
      </c>
      <c r="F3708" s="38" t="s">
        <v>80</v>
      </c>
      <c r="G3708" s="38" t="s">
        <v>61</v>
      </c>
      <c r="H3708" s="39">
        <v>44377</v>
      </c>
      <c r="I3708" s="38" t="s">
        <v>42</v>
      </c>
      <c r="J3708" s="38" t="s">
        <v>85</v>
      </c>
      <c r="K3708" s="39">
        <v>43342</v>
      </c>
      <c r="AD3708" s="38">
        <v>0</v>
      </c>
      <c r="AE3708" s="38">
        <v>0</v>
      </c>
      <c r="AI3708" s="38">
        <v>0</v>
      </c>
    </row>
    <row r="3709" spans="1:39" x14ac:dyDescent="0.2">
      <c r="A3709" s="38" t="s">
        <v>262</v>
      </c>
      <c r="B3709" s="38" t="s">
        <v>7738</v>
      </c>
      <c r="C3709" s="38" t="s">
        <v>7739</v>
      </c>
      <c r="D3709" s="38" t="s">
        <v>314</v>
      </c>
      <c r="E3709" s="38" t="s">
        <v>97</v>
      </c>
      <c r="F3709" s="38" t="s">
        <v>80</v>
      </c>
      <c r="G3709" s="38" t="s">
        <v>61</v>
      </c>
      <c r="H3709" s="39">
        <v>44377</v>
      </c>
      <c r="I3709" s="38" t="s">
        <v>42</v>
      </c>
      <c r="J3709" s="38" t="s">
        <v>43</v>
      </c>
      <c r="AD3709" s="38">
        <v>0</v>
      </c>
      <c r="AM3709" s="38">
        <v>0</v>
      </c>
    </row>
    <row r="3710" spans="1:39" x14ac:dyDescent="0.2">
      <c r="A3710" s="38" t="s">
        <v>262</v>
      </c>
      <c r="B3710" s="38" t="s">
        <v>7740</v>
      </c>
      <c r="C3710" s="38" t="s">
        <v>7741</v>
      </c>
      <c r="D3710" s="38" t="s">
        <v>323</v>
      </c>
      <c r="E3710" s="38" t="s">
        <v>97</v>
      </c>
      <c r="F3710" s="38" t="s">
        <v>80</v>
      </c>
      <c r="G3710" s="38" t="s">
        <v>61</v>
      </c>
      <c r="H3710" s="39">
        <v>44377</v>
      </c>
      <c r="I3710" s="38" t="s">
        <v>42</v>
      </c>
      <c r="J3710" s="38" t="s">
        <v>43</v>
      </c>
      <c r="AD3710" s="38">
        <v>0</v>
      </c>
      <c r="AM3710" s="38">
        <v>0</v>
      </c>
    </row>
    <row r="3711" spans="1:39" x14ac:dyDescent="0.2">
      <c r="A3711" s="38" t="s">
        <v>262</v>
      </c>
      <c r="B3711" s="38" t="s">
        <v>7742</v>
      </c>
      <c r="C3711" s="38" t="s">
        <v>7743</v>
      </c>
      <c r="D3711" s="38" t="s">
        <v>314</v>
      </c>
      <c r="E3711" s="38" t="s">
        <v>97</v>
      </c>
      <c r="F3711" s="38" t="s">
        <v>60</v>
      </c>
      <c r="G3711" s="38" t="s">
        <v>61</v>
      </c>
      <c r="H3711" s="39">
        <v>44377</v>
      </c>
      <c r="I3711" s="38" t="s">
        <v>42</v>
      </c>
      <c r="J3711" s="38" t="s">
        <v>82</v>
      </c>
      <c r="AD3711" s="38">
        <v>0</v>
      </c>
      <c r="AI3711" s="38">
        <v>0</v>
      </c>
    </row>
    <row r="3712" spans="1:39" x14ac:dyDescent="0.2">
      <c r="A3712" s="38" t="s">
        <v>262</v>
      </c>
      <c r="B3712" s="38" t="s">
        <v>7744</v>
      </c>
      <c r="C3712" s="38" t="s">
        <v>7745</v>
      </c>
      <c r="D3712" s="38" t="s">
        <v>314</v>
      </c>
      <c r="E3712" s="38" t="s">
        <v>97</v>
      </c>
      <c r="F3712" s="38" t="s">
        <v>80</v>
      </c>
      <c r="G3712" s="38" t="s">
        <v>61</v>
      </c>
      <c r="H3712" s="39">
        <v>44377</v>
      </c>
      <c r="I3712" s="38" t="s">
        <v>42</v>
      </c>
      <c r="J3712" s="38" t="s">
        <v>82</v>
      </c>
      <c r="AD3712" s="38">
        <v>0</v>
      </c>
      <c r="AH3712" s="38">
        <v>0</v>
      </c>
    </row>
    <row r="3713" spans="1:39" x14ac:dyDescent="0.2">
      <c r="A3713" s="38" t="s">
        <v>262</v>
      </c>
      <c r="B3713" s="38" t="s">
        <v>7746</v>
      </c>
      <c r="C3713" s="38" t="s">
        <v>7747</v>
      </c>
      <c r="D3713" s="38" t="s">
        <v>323</v>
      </c>
      <c r="E3713" s="38" t="s">
        <v>97</v>
      </c>
      <c r="F3713" s="38" t="s">
        <v>80</v>
      </c>
      <c r="G3713" s="38" t="s">
        <v>61</v>
      </c>
      <c r="H3713" s="39">
        <v>44377</v>
      </c>
      <c r="I3713" s="38" t="s">
        <v>42</v>
      </c>
      <c r="J3713" s="38" t="s">
        <v>82</v>
      </c>
      <c r="AD3713" s="38">
        <v>0</v>
      </c>
      <c r="AE3713" s="38">
        <v>0</v>
      </c>
      <c r="AI3713" s="38">
        <v>0</v>
      </c>
    </row>
    <row r="3714" spans="1:39" x14ac:dyDescent="0.2">
      <c r="A3714" s="38" t="s">
        <v>262</v>
      </c>
      <c r="B3714" s="38" t="s">
        <v>7748</v>
      </c>
      <c r="C3714" s="38" t="s">
        <v>7749</v>
      </c>
      <c r="D3714" s="38" t="s">
        <v>339</v>
      </c>
      <c r="E3714" s="38" t="s">
        <v>97</v>
      </c>
      <c r="F3714" s="38" t="s">
        <v>80</v>
      </c>
      <c r="G3714" s="38" t="s">
        <v>61</v>
      </c>
      <c r="H3714" s="39">
        <v>44377</v>
      </c>
      <c r="I3714" s="38" t="s">
        <v>42</v>
      </c>
      <c r="J3714" s="38" t="s">
        <v>82</v>
      </c>
      <c r="AD3714" s="38">
        <v>0</v>
      </c>
      <c r="AE3714" s="38">
        <v>0</v>
      </c>
      <c r="AI3714" s="38">
        <v>0</v>
      </c>
    </row>
    <row r="3715" spans="1:39" x14ac:dyDescent="0.2">
      <c r="A3715" s="38" t="s">
        <v>262</v>
      </c>
      <c r="B3715" s="38" t="s">
        <v>7750</v>
      </c>
      <c r="C3715" s="38" t="s">
        <v>7751</v>
      </c>
      <c r="D3715" s="38" t="s">
        <v>356</v>
      </c>
      <c r="E3715" s="38" t="s">
        <v>97</v>
      </c>
      <c r="F3715" s="38" t="s">
        <v>109</v>
      </c>
      <c r="G3715" s="38" t="s">
        <v>69</v>
      </c>
      <c r="H3715" s="39">
        <v>44377</v>
      </c>
      <c r="I3715" s="38" t="s">
        <v>42</v>
      </c>
      <c r="J3715" s="38" t="s">
        <v>82</v>
      </c>
      <c r="AD3715" s="38">
        <v>0</v>
      </c>
      <c r="AH3715" s="38">
        <v>0</v>
      </c>
    </row>
    <row r="3716" spans="1:39" x14ac:dyDescent="0.2">
      <c r="A3716" s="38" t="s">
        <v>262</v>
      </c>
      <c r="B3716" s="38" t="s">
        <v>7752</v>
      </c>
      <c r="C3716" s="38" t="s">
        <v>7753</v>
      </c>
      <c r="D3716" s="38" t="s">
        <v>451</v>
      </c>
      <c r="E3716" s="38" t="s">
        <v>93</v>
      </c>
      <c r="F3716" s="38" t="s">
        <v>63</v>
      </c>
      <c r="G3716" s="38" t="s">
        <v>64</v>
      </c>
      <c r="H3716" s="39">
        <v>44377</v>
      </c>
      <c r="I3716" s="38" t="s">
        <v>79</v>
      </c>
      <c r="J3716" s="38" t="s">
        <v>43</v>
      </c>
      <c r="AD3716" s="38">
        <v>0</v>
      </c>
      <c r="AH3716" s="38">
        <v>0</v>
      </c>
    </row>
    <row r="3717" spans="1:39" x14ac:dyDescent="0.2">
      <c r="A3717" s="38" t="s">
        <v>262</v>
      </c>
      <c r="B3717" s="38" t="s">
        <v>7754</v>
      </c>
      <c r="C3717" s="38" t="s">
        <v>7755</v>
      </c>
      <c r="D3717" s="38" t="s">
        <v>314</v>
      </c>
      <c r="E3717" s="38" t="s">
        <v>97</v>
      </c>
      <c r="F3717" s="38" t="s">
        <v>50</v>
      </c>
      <c r="G3717" s="38" t="s">
        <v>51</v>
      </c>
      <c r="H3717" s="39">
        <v>44377</v>
      </c>
      <c r="I3717" s="38" t="s">
        <v>42</v>
      </c>
      <c r="J3717" s="38" t="s">
        <v>82</v>
      </c>
      <c r="AD3717" s="38">
        <v>0</v>
      </c>
      <c r="AM3717" s="38">
        <v>0</v>
      </c>
    </row>
    <row r="3718" spans="1:39" x14ac:dyDescent="0.2">
      <c r="A3718" s="38" t="s">
        <v>262</v>
      </c>
      <c r="B3718" s="38" t="s">
        <v>7756</v>
      </c>
      <c r="C3718" s="38" t="s">
        <v>7757</v>
      </c>
      <c r="D3718" s="38" t="s">
        <v>267</v>
      </c>
      <c r="E3718" s="38" t="s">
        <v>97</v>
      </c>
      <c r="F3718" s="38" t="s">
        <v>72</v>
      </c>
      <c r="G3718" s="38" t="s">
        <v>73</v>
      </c>
      <c r="H3718" s="39">
        <v>44377</v>
      </c>
      <c r="I3718" s="38" t="s">
        <v>42</v>
      </c>
      <c r="J3718" s="38" t="s">
        <v>82</v>
      </c>
      <c r="AD3718" s="38">
        <v>0</v>
      </c>
      <c r="AE3718" s="38">
        <v>0</v>
      </c>
      <c r="AM3718" s="38">
        <v>0</v>
      </c>
    </row>
    <row r="3719" spans="1:39" x14ac:dyDescent="0.2">
      <c r="A3719" s="38" t="s">
        <v>262</v>
      </c>
      <c r="B3719" s="38" t="s">
        <v>7758</v>
      </c>
      <c r="C3719" s="38" t="s">
        <v>7759</v>
      </c>
      <c r="D3719" s="38" t="s">
        <v>7760</v>
      </c>
      <c r="E3719" s="38" t="s">
        <v>97</v>
      </c>
      <c r="F3719" s="38" t="s">
        <v>384</v>
      </c>
      <c r="G3719" s="38" t="s">
        <v>385</v>
      </c>
      <c r="H3719" s="39">
        <v>44377</v>
      </c>
      <c r="I3719" s="38" t="s">
        <v>42</v>
      </c>
      <c r="J3719" s="38" t="s">
        <v>43</v>
      </c>
      <c r="AD3719" s="38">
        <v>0</v>
      </c>
      <c r="AI3719" s="38">
        <v>0</v>
      </c>
    </row>
    <row r="3720" spans="1:39" x14ac:dyDescent="0.2">
      <c r="A3720" s="38" t="s">
        <v>262</v>
      </c>
      <c r="B3720" s="38" t="s">
        <v>7761</v>
      </c>
      <c r="C3720" s="38" t="s">
        <v>7762</v>
      </c>
      <c r="D3720" s="38" t="s">
        <v>267</v>
      </c>
      <c r="E3720" s="38" t="s">
        <v>97</v>
      </c>
      <c r="F3720" s="38" t="s">
        <v>50</v>
      </c>
      <c r="G3720" s="38" t="s">
        <v>51</v>
      </c>
      <c r="H3720" s="39">
        <v>44377</v>
      </c>
      <c r="I3720" s="38" t="s">
        <v>42</v>
      </c>
      <c r="J3720" s="38" t="s">
        <v>82</v>
      </c>
      <c r="AD3720" s="38">
        <v>0</v>
      </c>
      <c r="AM3720" s="38">
        <v>0</v>
      </c>
    </row>
    <row r="3721" spans="1:39" x14ac:dyDescent="0.2">
      <c r="A3721" s="38" t="s">
        <v>262</v>
      </c>
      <c r="B3721" s="38" t="s">
        <v>7763</v>
      </c>
      <c r="C3721" s="38" t="s">
        <v>7764</v>
      </c>
      <c r="D3721" s="38" t="s">
        <v>267</v>
      </c>
      <c r="E3721" s="38" t="s">
        <v>91</v>
      </c>
      <c r="F3721" s="38" t="s">
        <v>50</v>
      </c>
      <c r="G3721" s="38" t="s">
        <v>51</v>
      </c>
      <c r="H3721" s="39">
        <v>44377</v>
      </c>
      <c r="I3721" s="38" t="s">
        <v>42</v>
      </c>
      <c r="J3721" s="38" t="s">
        <v>82</v>
      </c>
      <c r="AD3721" s="38">
        <v>0</v>
      </c>
      <c r="AE3721" s="38">
        <v>0</v>
      </c>
    </row>
    <row r="3722" spans="1:39" x14ac:dyDescent="0.2">
      <c r="A3722" s="38" t="s">
        <v>262</v>
      </c>
      <c r="B3722" s="38" t="s">
        <v>7765</v>
      </c>
      <c r="C3722" s="38" t="s">
        <v>7766</v>
      </c>
      <c r="D3722" s="38" t="s">
        <v>283</v>
      </c>
      <c r="E3722" s="38" t="s">
        <v>97</v>
      </c>
      <c r="F3722" s="38" t="s">
        <v>80</v>
      </c>
      <c r="G3722" s="38" t="s">
        <v>61</v>
      </c>
      <c r="H3722" s="39">
        <v>44377</v>
      </c>
      <c r="I3722" s="38" t="s">
        <v>42</v>
      </c>
      <c r="J3722" s="38" t="s">
        <v>85</v>
      </c>
      <c r="K3722" s="39">
        <v>43068</v>
      </c>
      <c r="AD3722" s="38">
        <v>0</v>
      </c>
      <c r="AH3722" s="38">
        <v>0</v>
      </c>
    </row>
    <row r="3723" spans="1:39" x14ac:dyDescent="0.2">
      <c r="A3723" s="38" t="s">
        <v>262</v>
      </c>
      <c r="B3723" s="38" t="s">
        <v>7767</v>
      </c>
      <c r="C3723" s="38" t="s">
        <v>7768</v>
      </c>
      <c r="D3723" s="38" t="s">
        <v>283</v>
      </c>
      <c r="E3723" s="38" t="s">
        <v>97</v>
      </c>
      <c r="F3723" s="38" t="s">
        <v>80</v>
      </c>
      <c r="G3723" s="38" t="s">
        <v>61</v>
      </c>
      <c r="H3723" s="39">
        <v>44377</v>
      </c>
      <c r="I3723" s="38" t="s">
        <v>42</v>
      </c>
      <c r="J3723" s="38" t="s">
        <v>284</v>
      </c>
      <c r="K3723" s="39">
        <v>42765</v>
      </c>
      <c r="AD3723" s="38">
        <v>0</v>
      </c>
      <c r="AI3723" s="38">
        <v>0</v>
      </c>
    </row>
    <row r="3724" spans="1:39" x14ac:dyDescent="0.2">
      <c r="A3724" s="38" t="s">
        <v>262</v>
      </c>
      <c r="B3724" s="38" t="s">
        <v>7769</v>
      </c>
      <c r="C3724" s="38" t="s">
        <v>7770</v>
      </c>
      <c r="D3724" s="38" t="s">
        <v>314</v>
      </c>
      <c r="E3724" s="38" t="s">
        <v>97</v>
      </c>
      <c r="F3724" s="38" t="s">
        <v>50</v>
      </c>
      <c r="G3724" s="38" t="s">
        <v>51</v>
      </c>
      <c r="H3724" s="39">
        <v>44377</v>
      </c>
      <c r="I3724" s="38" t="s">
        <v>42</v>
      </c>
      <c r="J3724" s="38" t="s">
        <v>85</v>
      </c>
      <c r="K3724" s="39">
        <v>42941</v>
      </c>
      <c r="AD3724" s="38">
        <v>0</v>
      </c>
      <c r="AM3724" s="38">
        <v>0</v>
      </c>
    </row>
    <row r="3725" spans="1:39" x14ac:dyDescent="0.2">
      <c r="A3725" s="38" t="s">
        <v>262</v>
      </c>
      <c r="B3725" s="38" t="s">
        <v>7771</v>
      </c>
      <c r="C3725" s="38" t="s">
        <v>7772</v>
      </c>
      <c r="D3725" s="38" t="s">
        <v>323</v>
      </c>
      <c r="E3725" s="38" t="s">
        <v>97</v>
      </c>
      <c r="F3725" s="38" t="s">
        <v>80</v>
      </c>
      <c r="G3725" s="38" t="s">
        <v>61</v>
      </c>
      <c r="H3725" s="39">
        <v>44377</v>
      </c>
      <c r="I3725" s="38" t="s">
        <v>42</v>
      </c>
      <c r="J3725" s="38" t="s">
        <v>43</v>
      </c>
      <c r="AD3725" s="38">
        <v>0</v>
      </c>
      <c r="AM3725" s="38">
        <v>0</v>
      </c>
    </row>
    <row r="3726" spans="1:39" x14ac:dyDescent="0.2">
      <c r="A3726" s="38" t="s">
        <v>262</v>
      </c>
      <c r="B3726" s="38" t="s">
        <v>7773</v>
      </c>
      <c r="C3726" s="38" t="s">
        <v>7774</v>
      </c>
      <c r="D3726" s="38" t="s">
        <v>314</v>
      </c>
      <c r="E3726" s="38" t="s">
        <v>97</v>
      </c>
      <c r="F3726" s="38" t="s">
        <v>80</v>
      </c>
      <c r="G3726" s="38" t="s">
        <v>61</v>
      </c>
      <c r="H3726" s="39">
        <v>44377</v>
      </c>
      <c r="I3726" s="38" t="s">
        <v>42</v>
      </c>
      <c r="J3726" s="38" t="s">
        <v>43</v>
      </c>
      <c r="AD3726" s="38">
        <v>0</v>
      </c>
      <c r="AM3726" s="38">
        <v>0</v>
      </c>
    </row>
    <row r="3727" spans="1:39" x14ac:dyDescent="0.2">
      <c r="A3727" s="38" t="s">
        <v>262</v>
      </c>
      <c r="B3727" s="38" t="s">
        <v>7775</v>
      </c>
      <c r="C3727" s="38" t="s">
        <v>7776</v>
      </c>
      <c r="D3727" s="38" t="s">
        <v>356</v>
      </c>
      <c r="E3727" s="38" t="s">
        <v>97</v>
      </c>
      <c r="F3727" s="38" t="s">
        <v>60</v>
      </c>
      <c r="G3727" s="38" t="s">
        <v>61</v>
      </c>
      <c r="H3727" s="39">
        <v>44377</v>
      </c>
      <c r="I3727" s="38" t="s">
        <v>42</v>
      </c>
      <c r="J3727" s="38" t="s">
        <v>82</v>
      </c>
      <c r="AD3727" s="38">
        <v>0</v>
      </c>
      <c r="AE3727" s="38">
        <v>0</v>
      </c>
    </row>
    <row r="3728" spans="1:39" x14ac:dyDescent="0.2">
      <c r="A3728" s="38" t="s">
        <v>262</v>
      </c>
      <c r="B3728" s="38" t="s">
        <v>7777</v>
      </c>
      <c r="C3728" s="38" t="s">
        <v>7778</v>
      </c>
      <c r="D3728" s="38" t="s">
        <v>323</v>
      </c>
      <c r="E3728" s="38" t="s">
        <v>97</v>
      </c>
      <c r="F3728" s="38" t="s">
        <v>50</v>
      </c>
      <c r="G3728" s="38" t="s">
        <v>51</v>
      </c>
      <c r="H3728" s="39">
        <v>44377</v>
      </c>
      <c r="I3728" s="38" t="s">
        <v>42</v>
      </c>
      <c r="J3728" s="38" t="s">
        <v>43</v>
      </c>
      <c r="AD3728" s="38">
        <v>0</v>
      </c>
      <c r="AM3728" s="38">
        <v>0</v>
      </c>
    </row>
    <row r="3729" spans="1:39" x14ac:dyDescent="0.2">
      <c r="A3729" s="38" t="s">
        <v>262</v>
      </c>
      <c r="B3729" s="38" t="s">
        <v>7779</v>
      </c>
      <c r="C3729" s="38" t="s">
        <v>7780</v>
      </c>
      <c r="D3729" s="38" t="s">
        <v>314</v>
      </c>
      <c r="E3729" s="38" t="s">
        <v>97</v>
      </c>
      <c r="F3729" s="38" t="s">
        <v>80</v>
      </c>
      <c r="G3729" s="38" t="s">
        <v>61</v>
      </c>
      <c r="H3729" s="39">
        <v>44377</v>
      </c>
      <c r="I3729" s="38" t="s">
        <v>42</v>
      </c>
      <c r="J3729" s="38" t="s">
        <v>49</v>
      </c>
      <c r="AD3729" s="38">
        <v>0</v>
      </c>
      <c r="AM3729" s="38">
        <v>0</v>
      </c>
    </row>
    <row r="3730" spans="1:39" x14ac:dyDescent="0.2">
      <c r="A3730" s="38" t="s">
        <v>262</v>
      </c>
      <c r="B3730" s="38" t="s">
        <v>7781</v>
      </c>
      <c r="C3730" s="38" t="s">
        <v>7782</v>
      </c>
      <c r="D3730" s="38" t="s">
        <v>323</v>
      </c>
      <c r="E3730" s="38" t="s">
        <v>97</v>
      </c>
      <c r="F3730" s="38" t="s">
        <v>80</v>
      </c>
      <c r="G3730" s="38" t="s">
        <v>61</v>
      </c>
      <c r="H3730" s="39">
        <v>44377</v>
      </c>
      <c r="I3730" s="38" t="s">
        <v>42</v>
      </c>
      <c r="J3730" s="38" t="s">
        <v>82</v>
      </c>
      <c r="AD3730" s="38">
        <v>0</v>
      </c>
      <c r="AM3730" s="38">
        <v>0</v>
      </c>
    </row>
    <row r="3731" spans="1:39" x14ac:dyDescent="0.2">
      <c r="A3731" s="38" t="s">
        <v>262</v>
      </c>
      <c r="B3731" s="38" t="s">
        <v>7783</v>
      </c>
      <c r="C3731" s="38" t="s">
        <v>7784</v>
      </c>
      <c r="D3731" s="38" t="s">
        <v>356</v>
      </c>
      <c r="E3731" s="38" t="s">
        <v>97</v>
      </c>
      <c r="F3731" s="38" t="s">
        <v>80</v>
      </c>
      <c r="G3731" s="38" t="s">
        <v>61</v>
      </c>
      <c r="H3731" s="39">
        <v>44377</v>
      </c>
      <c r="I3731" s="38" t="s">
        <v>42</v>
      </c>
      <c r="J3731" s="38" t="s">
        <v>43</v>
      </c>
      <c r="AD3731" s="38">
        <v>0</v>
      </c>
      <c r="AM3731" s="38">
        <v>0</v>
      </c>
    </row>
    <row r="3732" spans="1:39" x14ac:dyDescent="0.2">
      <c r="A3732" s="38" t="s">
        <v>262</v>
      </c>
      <c r="B3732" s="38" t="s">
        <v>7785</v>
      </c>
      <c r="C3732" s="38" t="s">
        <v>7786</v>
      </c>
      <c r="D3732" s="38" t="s">
        <v>7760</v>
      </c>
      <c r="E3732" s="38" t="s">
        <v>97</v>
      </c>
      <c r="F3732" s="38" t="s">
        <v>80</v>
      </c>
      <c r="G3732" s="38" t="s">
        <v>61</v>
      </c>
      <c r="H3732" s="39">
        <v>44377</v>
      </c>
      <c r="I3732" s="38" t="s">
        <v>42</v>
      </c>
      <c r="J3732" s="38" t="s">
        <v>82</v>
      </c>
      <c r="AD3732" s="38">
        <v>0</v>
      </c>
      <c r="AM3732" s="38">
        <v>0</v>
      </c>
    </row>
    <row r="3733" spans="1:39" x14ac:dyDescent="0.2">
      <c r="A3733" s="38" t="s">
        <v>262</v>
      </c>
      <c r="B3733" s="38" t="s">
        <v>7787</v>
      </c>
      <c r="C3733" s="38" t="s">
        <v>7788</v>
      </c>
      <c r="D3733" s="38" t="s">
        <v>314</v>
      </c>
      <c r="E3733" s="38" t="s">
        <v>97</v>
      </c>
      <c r="F3733" s="38" t="s">
        <v>80</v>
      </c>
      <c r="G3733" s="38" t="s">
        <v>61</v>
      </c>
      <c r="H3733" s="39">
        <v>44377</v>
      </c>
      <c r="I3733" s="38" t="s">
        <v>42</v>
      </c>
      <c r="J3733" s="38" t="s">
        <v>85</v>
      </c>
      <c r="K3733" s="39">
        <v>42703</v>
      </c>
      <c r="AD3733" s="38">
        <v>0</v>
      </c>
      <c r="AH3733" s="38">
        <v>0</v>
      </c>
      <c r="AI3733" s="38">
        <v>0</v>
      </c>
    </row>
    <row r="3734" spans="1:39" x14ac:dyDescent="0.2">
      <c r="A3734" s="38" t="s">
        <v>262</v>
      </c>
      <c r="B3734" s="38" t="s">
        <v>7789</v>
      </c>
      <c r="C3734" s="38" t="s">
        <v>7790</v>
      </c>
      <c r="D3734" s="38" t="s">
        <v>356</v>
      </c>
      <c r="E3734" s="38" t="s">
        <v>97</v>
      </c>
      <c r="F3734" s="38" t="s">
        <v>80</v>
      </c>
      <c r="G3734" s="38" t="s">
        <v>61</v>
      </c>
      <c r="H3734" s="39">
        <v>44377</v>
      </c>
      <c r="I3734" s="38" t="s">
        <v>42</v>
      </c>
      <c r="J3734" s="38" t="s">
        <v>82</v>
      </c>
      <c r="AD3734" s="38">
        <v>0</v>
      </c>
      <c r="AI3734" s="38">
        <v>0</v>
      </c>
    </row>
    <row r="3735" spans="1:39" x14ac:dyDescent="0.2">
      <c r="A3735" s="38" t="s">
        <v>262</v>
      </c>
      <c r="B3735" s="38" t="s">
        <v>7791</v>
      </c>
      <c r="C3735" s="38" t="s">
        <v>7792</v>
      </c>
      <c r="D3735" s="38" t="s">
        <v>356</v>
      </c>
      <c r="E3735" s="38" t="s">
        <v>97</v>
      </c>
      <c r="F3735" s="38" t="s">
        <v>80</v>
      </c>
      <c r="G3735" s="38" t="s">
        <v>61</v>
      </c>
      <c r="H3735" s="39">
        <v>44377</v>
      </c>
      <c r="I3735" s="38" t="s">
        <v>42</v>
      </c>
      <c r="J3735" s="38" t="s">
        <v>85</v>
      </c>
      <c r="K3735" s="39">
        <v>42853</v>
      </c>
      <c r="AD3735" s="38">
        <v>0</v>
      </c>
      <c r="AI3735" s="38">
        <v>0</v>
      </c>
    </row>
    <row r="3736" spans="1:39" x14ac:dyDescent="0.2">
      <c r="A3736" s="38" t="s">
        <v>262</v>
      </c>
      <c r="B3736" s="38" t="s">
        <v>7793</v>
      </c>
      <c r="C3736" s="38" t="s">
        <v>7794</v>
      </c>
      <c r="D3736" s="38" t="s">
        <v>339</v>
      </c>
      <c r="E3736" s="38" t="s">
        <v>97</v>
      </c>
      <c r="F3736" s="38" t="s">
        <v>50</v>
      </c>
      <c r="G3736" s="38" t="s">
        <v>51</v>
      </c>
      <c r="H3736" s="39">
        <v>44377</v>
      </c>
      <c r="I3736" s="38" t="s">
        <v>42</v>
      </c>
      <c r="J3736" s="38" t="s">
        <v>82</v>
      </c>
      <c r="AD3736" s="38">
        <v>0</v>
      </c>
      <c r="AM3736" s="38">
        <v>0</v>
      </c>
    </row>
    <row r="3737" spans="1:39" x14ac:dyDescent="0.2">
      <c r="A3737" s="38" t="s">
        <v>262</v>
      </c>
      <c r="B3737" s="38" t="s">
        <v>7795</v>
      </c>
      <c r="C3737" s="38" t="s">
        <v>7796</v>
      </c>
      <c r="D3737" s="38" t="s">
        <v>339</v>
      </c>
      <c r="E3737" s="38" t="s">
        <v>97</v>
      </c>
      <c r="F3737" s="38" t="s">
        <v>80</v>
      </c>
      <c r="G3737" s="38" t="s">
        <v>61</v>
      </c>
      <c r="H3737" s="39">
        <v>44377</v>
      </c>
      <c r="I3737" s="38" t="s">
        <v>42</v>
      </c>
      <c r="J3737" s="38" t="s">
        <v>49</v>
      </c>
      <c r="K3737" s="39">
        <v>43151</v>
      </c>
      <c r="AD3737" s="38">
        <v>0</v>
      </c>
      <c r="AI3737" s="38">
        <v>0</v>
      </c>
    </row>
    <row r="3738" spans="1:39" x14ac:dyDescent="0.2">
      <c r="A3738" s="38" t="s">
        <v>262</v>
      </c>
      <c r="B3738" s="38" t="s">
        <v>7797</v>
      </c>
      <c r="C3738" s="38" t="s">
        <v>7798</v>
      </c>
      <c r="D3738" s="38" t="s">
        <v>356</v>
      </c>
      <c r="E3738" s="38" t="s">
        <v>97</v>
      </c>
      <c r="F3738" s="38" t="s">
        <v>50</v>
      </c>
      <c r="G3738" s="38" t="s">
        <v>51</v>
      </c>
      <c r="H3738" s="39">
        <v>44377</v>
      </c>
      <c r="I3738" s="38" t="s">
        <v>42</v>
      </c>
      <c r="J3738" s="38" t="s">
        <v>85</v>
      </c>
      <c r="K3738" s="39">
        <v>42703</v>
      </c>
      <c r="AD3738" s="38">
        <v>0</v>
      </c>
      <c r="AM3738" s="38">
        <v>0</v>
      </c>
    </row>
    <row r="3739" spans="1:39" x14ac:dyDescent="0.2">
      <c r="A3739" s="38" t="s">
        <v>262</v>
      </c>
      <c r="B3739" s="38" t="s">
        <v>7799</v>
      </c>
      <c r="C3739" s="38" t="s">
        <v>7800</v>
      </c>
      <c r="D3739" s="38" t="s">
        <v>314</v>
      </c>
      <c r="E3739" s="38" t="s">
        <v>97</v>
      </c>
      <c r="F3739" s="38" t="s">
        <v>50</v>
      </c>
      <c r="G3739" s="38" t="s">
        <v>51</v>
      </c>
      <c r="H3739" s="39">
        <v>44377</v>
      </c>
      <c r="I3739" s="38" t="s">
        <v>42</v>
      </c>
      <c r="J3739" s="38" t="s">
        <v>43</v>
      </c>
      <c r="AD3739" s="38">
        <v>0</v>
      </c>
      <c r="AI3739" s="38">
        <v>0</v>
      </c>
      <c r="AM3739" s="38">
        <v>0</v>
      </c>
    </row>
    <row r="3740" spans="1:39" x14ac:dyDescent="0.2">
      <c r="A3740" s="38" t="s">
        <v>262</v>
      </c>
      <c r="B3740" s="38" t="s">
        <v>7801</v>
      </c>
      <c r="C3740" s="38" t="s">
        <v>7802</v>
      </c>
      <c r="D3740" s="38" t="s">
        <v>314</v>
      </c>
      <c r="E3740" s="38" t="s">
        <v>97</v>
      </c>
      <c r="F3740" s="38" t="s">
        <v>80</v>
      </c>
      <c r="G3740" s="38" t="s">
        <v>61</v>
      </c>
      <c r="H3740" s="39">
        <v>44377</v>
      </c>
      <c r="I3740" s="38" t="s">
        <v>42</v>
      </c>
      <c r="J3740" s="38" t="s">
        <v>85</v>
      </c>
      <c r="K3740" s="39">
        <v>42671</v>
      </c>
      <c r="AD3740" s="38">
        <v>0</v>
      </c>
      <c r="AH3740" s="38">
        <v>0</v>
      </c>
    </row>
    <row r="3741" spans="1:39" x14ac:dyDescent="0.2">
      <c r="A3741" s="38" t="s">
        <v>262</v>
      </c>
      <c r="B3741" s="38" t="s">
        <v>7803</v>
      </c>
      <c r="C3741" s="38" t="s">
        <v>7804</v>
      </c>
      <c r="D3741" s="38" t="s">
        <v>314</v>
      </c>
      <c r="E3741" s="38" t="s">
        <v>97</v>
      </c>
      <c r="F3741" s="38" t="s">
        <v>50</v>
      </c>
      <c r="G3741" s="38" t="s">
        <v>51</v>
      </c>
      <c r="H3741" s="39">
        <v>44377</v>
      </c>
      <c r="I3741" s="38" t="s">
        <v>42</v>
      </c>
      <c r="J3741" s="38" t="s">
        <v>43</v>
      </c>
      <c r="AD3741" s="38">
        <v>0</v>
      </c>
      <c r="AM3741" s="38">
        <v>0</v>
      </c>
    </row>
    <row r="3742" spans="1:39" x14ac:dyDescent="0.2">
      <c r="A3742" s="38" t="s">
        <v>262</v>
      </c>
      <c r="B3742" s="38" t="s">
        <v>7805</v>
      </c>
      <c r="C3742" s="38" t="s">
        <v>7806</v>
      </c>
      <c r="D3742" s="38" t="s">
        <v>314</v>
      </c>
      <c r="E3742" s="38" t="s">
        <v>97</v>
      </c>
      <c r="F3742" s="38" t="s">
        <v>80</v>
      </c>
      <c r="G3742" s="38" t="s">
        <v>61</v>
      </c>
      <c r="H3742" s="39">
        <v>44377</v>
      </c>
      <c r="I3742" s="38" t="s">
        <v>42</v>
      </c>
      <c r="J3742" s="38" t="s">
        <v>49</v>
      </c>
      <c r="K3742" s="39">
        <v>42703</v>
      </c>
      <c r="AD3742" s="38">
        <v>0</v>
      </c>
      <c r="AM3742" s="38">
        <v>0</v>
      </c>
    </row>
    <row r="3743" spans="1:39" x14ac:dyDescent="0.2">
      <c r="A3743" s="38" t="s">
        <v>262</v>
      </c>
      <c r="B3743" s="38" t="s">
        <v>7807</v>
      </c>
      <c r="C3743" s="38" t="s">
        <v>7808</v>
      </c>
      <c r="D3743" s="38" t="s">
        <v>314</v>
      </c>
      <c r="E3743" s="38" t="s">
        <v>97</v>
      </c>
      <c r="F3743" s="38" t="s">
        <v>80</v>
      </c>
      <c r="G3743" s="38" t="s">
        <v>61</v>
      </c>
      <c r="H3743" s="39">
        <v>44377</v>
      </c>
      <c r="I3743" s="38" t="s">
        <v>42</v>
      </c>
      <c r="J3743" s="38" t="s">
        <v>85</v>
      </c>
      <c r="K3743" s="39">
        <v>43342</v>
      </c>
      <c r="AD3743" s="38">
        <v>0</v>
      </c>
      <c r="AI3743" s="38">
        <v>0</v>
      </c>
      <c r="AM3743" s="38">
        <v>0</v>
      </c>
    </row>
    <row r="3744" spans="1:39" x14ac:dyDescent="0.2">
      <c r="A3744" s="38" t="s">
        <v>262</v>
      </c>
      <c r="B3744" s="38" t="s">
        <v>7809</v>
      </c>
      <c r="C3744" s="38" t="s">
        <v>7810</v>
      </c>
      <c r="D3744" s="38" t="s">
        <v>314</v>
      </c>
      <c r="E3744" s="38" t="s">
        <v>97</v>
      </c>
      <c r="F3744" s="38" t="s">
        <v>80</v>
      </c>
      <c r="G3744" s="38" t="s">
        <v>61</v>
      </c>
      <c r="H3744" s="39">
        <v>44377</v>
      </c>
      <c r="I3744" s="38" t="s">
        <v>42</v>
      </c>
      <c r="J3744" s="38" t="s">
        <v>49</v>
      </c>
      <c r="AD3744" s="38">
        <v>0</v>
      </c>
      <c r="AH3744" s="38">
        <v>0</v>
      </c>
    </row>
    <row r="3745" spans="1:39" x14ac:dyDescent="0.2">
      <c r="A3745" s="38" t="s">
        <v>262</v>
      </c>
      <c r="B3745" s="38" t="s">
        <v>7811</v>
      </c>
      <c r="C3745" s="38" t="s">
        <v>7812</v>
      </c>
      <c r="D3745" s="38" t="s">
        <v>267</v>
      </c>
      <c r="E3745" s="38" t="s">
        <v>91</v>
      </c>
      <c r="F3745" s="38" t="s">
        <v>412</v>
      </c>
      <c r="G3745" s="38" t="s">
        <v>101</v>
      </c>
      <c r="H3745" s="39">
        <v>44377</v>
      </c>
      <c r="I3745" s="38" t="s">
        <v>42</v>
      </c>
      <c r="J3745" s="38" t="s">
        <v>82</v>
      </c>
      <c r="AD3745" s="38">
        <v>0</v>
      </c>
      <c r="AE3745" s="38">
        <v>0</v>
      </c>
      <c r="AI3745" s="38">
        <v>0</v>
      </c>
    </row>
    <row r="3746" spans="1:39" x14ac:dyDescent="0.2">
      <c r="A3746" s="38" t="s">
        <v>262</v>
      </c>
      <c r="B3746" s="38" t="s">
        <v>7813</v>
      </c>
      <c r="C3746" s="38" t="s">
        <v>7814</v>
      </c>
      <c r="D3746" s="38" t="s">
        <v>525</v>
      </c>
      <c r="E3746" s="38" t="s">
        <v>93</v>
      </c>
      <c r="F3746" s="38" t="s">
        <v>68</v>
      </c>
      <c r="G3746" s="38" t="s">
        <v>69</v>
      </c>
      <c r="H3746" s="39">
        <v>44377</v>
      </c>
      <c r="I3746" s="38" t="s">
        <v>79</v>
      </c>
      <c r="J3746" s="38" t="s">
        <v>284</v>
      </c>
      <c r="K3746" s="39">
        <v>42642</v>
      </c>
      <c r="AD3746" s="38">
        <v>0</v>
      </c>
      <c r="AE3746" s="38">
        <v>0</v>
      </c>
    </row>
    <row r="3747" spans="1:39" x14ac:dyDescent="0.2">
      <c r="A3747" s="38" t="s">
        <v>262</v>
      </c>
      <c r="B3747" s="38" t="s">
        <v>7815</v>
      </c>
      <c r="C3747" s="38" t="s">
        <v>7816</v>
      </c>
      <c r="D3747" s="38" t="s">
        <v>323</v>
      </c>
      <c r="E3747" s="38" t="s">
        <v>97</v>
      </c>
      <c r="F3747" s="38" t="s">
        <v>80</v>
      </c>
      <c r="G3747" s="38" t="s">
        <v>61</v>
      </c>
      <c r="H3747" s="39">
        <v>44377</v>
      </c>
      <c r="I3747" s="38" t="s">
        <v>42</v>
      </c>
      <c r="J3747" s="38" t="s">
        <v>82</v>
      </c>
      <c r="AD3747" s="38">
        <v>0</v>
      </c>
      <c r="AM3747" s="38">
        <v>0</v>
      </c>
    </row>
    <row r="3748" spans="1:39" x14ac:dyDescent="0.2">
      <c r="A3748" s="38" t="s">
        <v>262</v>
      </c>
      <c r="B3748" s="38" t="s">
        <v>7817</v>
      </c>
      <c r="C3748" s="38" t="s">
        <v>7818</v>
      </c>
      <c r="D3748" s="38" t="s">
        <v>356</v>
      </c>
      <c r="E3748" s="38" t="s">
        <v>97</v>
      </c>
      <c r="F3748" s="38" t="s">
        <v>80</v>
      </c>
      <c r="G3748" s="38" t="s">
        <v>61</v>
      </c>
      <c r="H3748" s="39">
        <v>44377</v>
      </c>
      <c r="I3748" s="38" t="s">
        <v>42</v>
      </c>
      <c r="J3748" s="38" t="s">
        <v>82</v>
      </c>
      <c r="AD3748" s="38">
        <v>0</v>
      </c>
      <c r="AI3748" s="38">
        <v>0</v>
      </c>
    </row>
    <row r="3749" spans="1:39" x14ac:dyDescent="0.2">
      <c r="A3749" s="38" t="s">
        <v>262</v>
      </c>
      <c r="B3749" s="38" t="s">
        <v>7819</v>
      </c>
      <c r="C3749" s="38" t="s">
        <v>7820</v>
      </c>
      <c r="D3749" s="38" t="s">
        <v>356</v>
      </c>
      <c r="E3749" s="38" t="s">
        <v>97</v>
      </c>
      <c r="F3749" s="38" t="s">
        <v>50</v>
      </c>
      <c r="G3749" s="38" t="s">
        <v>51</v>
      </c>
      <c r="H3749" s="39">
        <v>44377</v>
      </c>
      <c r="I3749" s="38" t="s">
        <v>42</v>
      </c>
      <c r="J3749" s="38" t="s">
        <v>43</v>
      </c>
      <c r="AD3749" s="38">
        <v>0</v>
      </c>
      <c r="AM3749" s="38">
        <v>0</v>
      </c>
    </row>
    <row r="3750" spans="1:39" x14ac:dyDescent="0.2">
      <c r="A3750" s="38" t="s">
        <v>262</v>
      </c>
      <c r="B3750" s="38" t="s">
        <v>7821</v>
      </c>
      <c r="C3750" s="38" t="s">
        <v>7822</v>
      </c>
      <c r="D3750" s="38" t="s">
        <v>267</v>
      </c>
      <c r="E3750" s="38" t="s">
        <v>97</v>
      </c>
      <c r="F3750" s="38" t="s">
        <v>80</v>
      </c>
      <c r="G3750" s="38" t="s">
        <v>61</v>
      </c>
      <c r="H3750" s="39">
        <v>44377</v>
      </c>
      <c r="I3750" s="38" t="s">
        <v>42</v>
      </c>
      <c r="J3750" s="38" t="s">
        <v>43</v>
      </c>
      <c r="AD3750" s="38">
        <v>0</v>
      </c>
      <c r="AE3750" s="38">
        <v>0</v>
      </c>
      <c r="AH3750" s="38">
        <v>0</v>
      </c>
      <c r="AI3750" s="38">
        <v>0</v>
      </c>
    </row>
    <row r="3751" spans="1:39" x14ac:dyDescent="0.2">
      <c r="A3751" s="38" t="s">
        <v>262</v>
      </c>
      <c r="B3751" s="38" t="s">
        <v>7823</v>
      </c>
      <c r="C3751" s="38" t="s">
        <v>7824</v>
      </c>
      <c r="D3751" s="38" t="s">
        <v>323</v>
      </c>
      <c r="E3751" s="38" t="s">
        <v>97</v>
      </c>
      <c r="F3751" s="38" t="s">
        <v>80</v>
      </c>
      <c r="G3751" s="38" t="s">
        <v>61</v>
      </c>
      <c r="H3751" s="39">
        <v>44377</v>
      </c>
      <c r="I3751" s="38" t="s">
        <v>42</v>
      </c>
      <c r="J3751" s="38" t="s">
        <v>43</v>
      </c>
      <c r="AD3751" s="38">
        <v>0</v>
      </c>
      <c r="AM3751" s="38">
        <v>0</v>
      </c>
    </row>
    <row r="3752" spans="1:39" x14ac:dyDescent="0.2">
      <c r="A3752" s="38" t="s">
        <v>262</v>
      </c>
      <c r="B3752" s="38" t="s">
        <v>7825</v>
      </c>
      <c r="C3752" s="38" t="s">
        <v>7826</v>
      </c>
      <c r="D3752" s="38" t="s">
        <v>356</v>
      </c>
      <c r="E3752" s="38" t="s">
        <v>97</v>
      </c>
      <c r="F3752" s="38" t="s">
        <v>80</v>
      </c>
      <c r="G3752" s="38" t="s">
        <v>61</v>
      </c>
      <c r="H3752" s="39">
        <v>44377</v>
      </c>
      <c r="I3752" s="38" t="s">
        <v>42</v>
      </c>
      <c r="J3752" s="38" t="s">
        <v>43</v>
      </c>
      <c r="AD3752" s="38">
        <v>0</v>
      </c>
      <c r="AM3752" s="38">
        <v>0</v>
      </c>
    </row>
    <row r="3753" spans="1:39" x14ac:dyDescent="0.2">
      <c r="A3753" s="38" t="s">
        <v>262</v>
      </c>
      <c r="B3753" s="38" t="s">
        <v>7827</v>
      </c>
      <c r="C3753" s="38" t="s">
        <v>7828</v>
      </c>
      <c r="D3753" s="38" t="s">
        <v>323</v>
      </c>
      <c r="E3753" s="38" t="s">
        <v>97</v>
      </c>
      <c r="F3753" s="38" t="s">
        <v>80</v>
      </c>
      <c r="G3753" s="38" t="s">
        <v>61</v>
      </c>
      <c r="H3753" s="39">
        <v>44377</v>
      </c>
      <c r="I3753" s="38" t="s">
        <v>42</v>
      </c>
      <c r="J3753" s="38" t="s">
        <v>82</v>
      </c>
      <c r="AD3753" s="38">
        <v>0</v>
      </c>
      <c r="AM3753" s="38">
        <v>0</v>
      </c>
    </row>
    <row r="3754" spans="1:39" x14ac:dyDescent="0.2">
      <c r="A3754" s="38" t="s">
        <v>262</v>
      </c>
      <c r="B3754" s="38" t="s">
        <v>7829</v>
      </c>
      <c r="C3754" s="38" t="s">
        <v>7830</v>
      </c>
      <c r="D3754" s="38" t="s">
        <v>314</v>
      </c>
      <c r="E3754" s="38" t="s">
        <v>97</v>
      </c>
      <c r="F3754" s="38" t="s">
        <v>7831</v>
      </c>
      <c r="G3754" s="38" t="s">
        <v>45</v>
      </c>
      <c r="H3754" s="39">
        <v>44377</v>
      </c>
      <c r="I3754" s="38" t="s">
        <v>42</v>
      </c>
      <c r="J3754" s="38" t="s">
        <v>85</v>
      </c>
      <c r="K3754" s="39">
        <v>42853</v>
      </c>
      <c r="AD3754" s="38">
        <v>0</v>
      </c>
      <c r="AE3754" s="38">
        <v>0</v>
      </c>
      <c r="AH3754" s="38">
        <v>0</v>
      </c>
      <c r="AI3754" s="38">
        <v>0</v>
      </c>
    </row>
    <row r="3755" spans="1:39" x14ac:dyDescent="0.2">
      <c r="A3755" s="38" t="s">
        <v>262</v>
      </c>
      <c r="B3755" s="38" t="s">
        <v>7832</v>
      </c>
      <c r="C3755" s="38" t="s">
        <v>7833</v>
      </c>
      <c r="D3755" s="38" t="s">
        <v>522</v>
      </c>
      <c r="E3755" s="38" t="s">
        <v>93</v>
      </c>
      <c r="F3755" s="38" t="s">
        <v>60</v>
      </c>
      <c r="G3755" s="38" t="s">
        <v>61</v>
      </c>
      <c r="H3755" s="39">
        <v>44377</v>
      </c>
      <c r="I3755" s="38" t="s">
        <v>79</v>
      </c>
      <c r="J3755" s="38" t="s">
        <v>43</v>
      </c>
      <c r="AD3755" s="38">
        <v>0</v>
      </c>
      <c r="AH3755" s="38">
        <v>0</v>
      </c>
    </row>
    <row r="3756" spans="1:39" x14ac:dyDescent="0.2">
      <c r="A3756" s="38" t="s">
        <v>262</v>
      </c>
      <c r="B3756" s="38" t="s">
        <v>7834</v>
      </c>
      <c r="C3756" s="38" t="s">
        <v>7835</v>
      </c>
      <c r="D3756" s="38" t="s">
        <v>314</v>
      </c>
      <c r="E3756" s="38" t="s">
        <v>97</v>
      </c>
      <c r="F3756" s="38" t="s">
        <v>80</v>
      </c>
      <c r="G3756" s="38" t="s">
        <v>61</v>
      </c>
      <c r="H3756" s="39">
        <v>44377</v>
      </c>
      <c r="I3756" s="38" t="s">
        <v>42</v>
      </c>
      <c r="J3756" s="38" t="s">
        <v>43</v>
      </c>
      <c r="AD3756" s="38">
        <v>0</v>
      </c>
      <c r="AE3756" s="38">
        <v>0</v>
      </c>
      <c r="AI3756" s="38">
        <v>0</v>
      </c>
    </row>
    <row r="3757" spans="1:39" x14ac:dyDescent="0.2">
      <c r="A3757" s="38" t="s">
        <v>262</v>
      </c>
      <c r="B3757" s="38" t="s">
        <v>7836</v>
      </c>
      <c r="C3757" s="38" t="s">
        <v>7837</v>
      </c>
      <c r="D3757" s="38" t="s">
        <v>291</v>
      </c>
      <c r="E3757" s="38" t="s">
        <v>97</v>
      </c>
      <c r="F3757" s="38" t="s">
        <v>110</v>
      </c>
      <c r="G3757" s="38" t="s">
        <v>111</v>
      </c>
      <c r="H3757" s="39">
        <v>44377</v>
      </c>
      <c r="I3757" s="38" t="s">
        <v>42</v>
      </c>
      <c r="J3757" s="38" t="s">
        <v>43</v>
      </c>
      <c r="AD3757" s="38">
        <v>0</v>
      </c>
      <c r="AI3757" s="38">
        <v>0</v>
      </c>
    </row>
    <row r="3758" spans="1:39" x14ac:dyDescent="0.2">
      <c r="A3758" s="38" t="s">
        <v>262</v>
      </c>
      <c r="B3758" s="38" t="s">
        <v>7838</v>
      </c>
      <c r="C3758" s="38" t="s">
        <v>7839</v>
      </c>
      <c r="D3758" s="38" t="s">
        <v>314</v>
      </c>
      <c r="E3758" s="38" t="s">
        <v>97</v>
      </c>
      <c r="F3758" s="38" t="s">
        <v>80</v>
      </c>
      <c r="G3758" s="38" t="s">
        <v>61</v>
      </c>
      <c r="H3758" s="39">
        <v>44377</v>
      </c>
      <c r="I3758" s="38" t="s">
        <v>42</v>
      </c>
      <c r="J3758" s="38" t="s">
        <v>43</v>
      </c>
      <c r="AD3758" s="38">
        <v>0</v>
      </c>
      <c r="AH3758" s="38">
        <v>0</v>
      </c>
    </row>
    <row r="3759" spans="1:39" x14ac:dyDescent="0.2">
      <c r="A3759" s="38" t="s">
        <v>262</v>
      </c>
      <c r="B3759" s="38" t="s">
        <v>7840</v>
      </c>
      <c r="C3759" s="38" t="s">
        <v>7841</v>
      </c>
      <c r="D3759" s="38" t="s">
        <v>267</v>
      </c>
      <c r="E3759" s="38" t="s">
        <v>91</v>
      </c>
      <c r="F3759" s="38" t="s">
        <v>47</v>
      </c>
      <c r="G3759" s="38" t="s">
        <v>48</v>
      </c>
      <c r="H3759" s="39">
        <v>44377</v>
      </c>
      <c r="I3759" s="38" t="s">
        <v>42</v>
      </c>
      <c r="J3759" s="38" t="s">
        <v>49</v>
      </c>
      <c r="AD3759" s="38">
        <v>0</v>
      </c>
      <c r="AE3759" s="38">
        <v>0</v>
      </c>
      <c r="AI3759" s="38">
        <v>0</v>
      </c>
    </row>
    <row r="3760" spans="1:39" x14ac:dyDescent="0.2">
      <c r="A3760" s="38" t="s">
        <v>262</v>
      </c>
      <c r="B3760" s="38" t="s">
        <v>7842</v>
      </c>
      <c r="C3760" s="38" t="s">
        <v>7843</v>
      </c>
      <c r="D3760" s="38" t="s">
        <v>451</v>
      </c>
      <c r="E3760" s="38" t="s">
        <v>93</v>
      </c>
      <c r="F3760" s="38" t="s">
        <v>60</v>
      </c>
      <c r="G3760" s="38" t="s">
        <v>61</v>
      </c>
      <c r="H3760" s="39">
        <v>44377</v>
      </c>
      <c r="I3760" s="38" t="s">
        <v>89</v>
      </c>
      <c r="J3760" s="38" t="s">
        <v>43</v>
      </c>
      <c r="AD3760" s="38">
        <v>0</v>
      </c>
      <c r="AH3760" s="38">
        <v>0</v>
      </c>
    </row>
    <row r="3761" spans="1:35" x14ac:dyDescent="0.2">
      <c r="A3761" s="38" t="s">
        <v>262</v>
      </c>
      <c r="B3761" s="38" t="s">
        <v>7844</v>
      </c>
      <c r="C3761" s="38" t="s">
        <v>7845</v>
      </c>
      <c r="D3761" s="38" t="s">
        <v>356</v>
      </c>
      <c r="E3761" s="38" t="s">
        <v>97</v>
      </c>
      <c r="F3761" s="38" t="s">
        <v>80</v>
      </c>
      <c r="G3761" s="38" t="s">
        <v>61</v>
      </c>
      <c r="H3761" s="39">
        <v>44377</v>
      </c>
      <c r="I3761" s="38" t="s">
        <v>42</v>
      </c>
      <c r="J3761" s="38" t="s">
        <v>49</v>
      </c>
      <c r="AD3761" s="38">
        <v>0</v>
      </c>
      <c r="AH3761" s="38">
        <v>0</v>
      </c>
    </row>
    <row r="3762" spans="1:35" x14ac:dyDescent="0.2">
      <c r="A3762" s="38" t="s">
        <v>262</v>
      </c>
      <c r="B3762" s="38" t="s">
        <v>7846</v>
      </c>
      <c r="C3762" s="38" t="s">
        <v>7847</v>
      </c>
      <c r="D3762" s="38" t="s">
        <v>522</v>
      </c>
      <c r="E3762" s="38" t="s">
        <v>93</v>
      </c>
      <c r="F3762" s="38" t="s">
        <v>63</v>
      </c>
      <c r="G3762" s="38" t="s">
        <v>64</v>
      </c>
      <c r="H3762" s="39">
        <v>44377</v>
      </c>
      <c r="I3762" s="38" t="s">
        <v>79</v>
      </c>
      <c r="J3762" s="38" t="s">
        <v>49</v>
      </c>
      <c r="AD3762" s="38">
        <v>0</v>
      </c>
      <c r="AI3762" s="38">
        <v>0</v>
      </c>
    </row>
    <row r="3763" spans="1:35" x14ac:dyDescent="0.2">
      <c r="A3763" s="38" t="s">
        <v>262</v>
      </c>
      <c r="B3763" s="38" t="s">
        <v>7848</v>
      </c>
      <c r="C3763" s="38" t="s">
        <v>7849</v>
      </c>
      <c r="D3763" s="38" t="s">
        <v>267</v>
      </c>
      <c r="E3763" s="38" t="s">
        <v>97</v>
      </c>
      <c r="F3763" s="38" t="s">
        <v>384</v>
      </c>
      <c r="G3763" s="38" t="s">
        <v>385</v>
      </c>
      <c r="H3763" s="39">
        <v>44377</v>
      </c>
      <c r="I3763" s="38" t="s">
        <v>42</v>
      </c>
      <c r="J3763" s="38" t="s">
        <v>49</v>
      </c>
      <c r="AD3763" s="38">
        <v>0</v>
      </c>
      <c r="AI3763" s="38">
        <v>0</v>
      </c>
    </row>
    <row r="3764" spans="1:35" x14ac:dyDescent="0.2">
      <c r="A3764" s="38" t="s">
        <v>262</v>
      </c>
      <c r="B3764" s="38" t="s">
        <v>7850</v>
      </c>
      <c r="C3764" s="38" t="s">
        <v>7851</v>
      </c>
      <c r="D3764" s="38" t="s">
        <v>525</v>
      </c>
      <c r="E3764" s="38" t="s">
        <v>93</v>
      </c>
      <c r="F3764" s="38" t="s">
        <v>460</v>
      </c>
      <c r="G3764" s="38" t="s">
        <v>461</v>
      </c>
      <c r="H3764" s="39">
        <v>44377</v>
      </c>
      <c r="I3764" s="38" t="s">
        <v>89</v>
      </c>
      <c r="J3764" s="38" t="s">
        <v>43</v>
      </c>
      <c r="AD3764" s="38">
        <v>0</v>
      </c>
      <c r="AI3764" s="38">
        <v>0</v>
      </c>
    </row>
    <row r="3765" spans="1:35" x14ac:dyDescent="0.2">
      <c r="A3765" s="38" t="s">
        <v>262</v>
      </c>
      <c r="B3765" s="38" t="s">
        <v>7852</v>
      </c>
      <c r="C3765" s="38" t="s">
        <v>7853</v>
      </c>
      <c r="D3765" s="38" t="s">
        <v>525</v>
      </c>
      <c r="E3765" s="38" t="s">
        <v>93</v>
      </c>
      <c r="F3765" s="38" t="s">
        <v>80</v>
      </c>
      <c r="G3765" s="38" t="s">
        <v>61</v>
      </c>
      <c r="H3765" s="39">
        <v>44377</v>
      </c>
      <c r="I3765" s="38" t="s">
        <v>79</v>
      </c>
      <c r="J3765" s="38" t="s">
        <v>49</v>
      </c>
      <c r="AD3765" s="38">
        <v>0</v>
      </c>
      <c r="AH3765" s="38">
        <v>0</v>
      </c>
    </row>
    <row r="3766" spans="1:35" x14ac:dyDescent="0.2">
      <c r="A3766" s="38" t="s">
        <v>262</v>
      </c>
      <c r="B3766" s="38" t="s">
        <v>7854</v>
      </c>
      <c r="C3766" s="38" t="s">
        <v>7855</v>
      </c>
      <c r="D3766" s="38" t="s">
        <v>451</v>
      </c>
      <c r="E3766" s="38" t="s">
        <v>93</v>
      </c>
      <c r="F3766" s="38" t="s">
        <v>60</v>
      </c>
      <c r="G3766" s="38" t="s">
        <v>61</v>
      </c>
      <c r="H3766" s="39">
        <v>44377</v>
      </c>
      <c r="I3766" s="38" t="s">
        <v>79</v>
      </c>
      <c r="J3766" s="38" t="s">
        <v>43</v>
      </c>
      <c r="AD3766" s="38">
        <v>0</v>
      </c>
      <c r="AH3766" s="38">
        <v>0</v>
      </c>
    </row>
    <row r="3767" spans="1:35" x14ac:dyDescent="0.2">
      <c r="A3767" s="38" t="s">
        <v>502</v>
      </c>
      <c r="B3767" s="38" t="s">
        <v>7856</v>
      </c>
      <c r="C3767" s="38" t="s">
        <v>7857</v>
      </c>
      <c r="D3767" s="38" t="s">
        <v>2937</v>
      </c>
      <c r="E3767" s="38" t="s">
        <v>97</v>
      </c>
      <c r="F3767" s="38" t="s">
        <v>80</v>
      </c>
      <c r="G3767" s="38" t="s">
        <v>61</v>
      </c>
      <c r="H3767" s="39">
        <v>44377</v>
      </c>
      <c r="I3767" s="38" t="s">
        <v>42</v>
      </c>
      <c r="J3767" s="38" t="s">
        <v>43</v>
      </c>
      <c r="AD3767" s="38">
        <v>0</v>
      </c>
      <c r="AE3767" s="38">
        <v>0</v>
      </c>
    </row>
    <row r="3768" spans="1:35" x14ac:dyDescent="0.2">
      <c r="A3768" s="38" t="s">
        <v>502</v>
      </c>
      <c r="B3768" s="38" t="s">
        <v>7858</v>
      </c>
      <c r="C3768" s="38" t="s">
        <v>7859</v>
      </c>
      <c r="D3768" s="38" t="s">
        <v>2937</v>
      </c>
      <c r="E3768" s="38" t="s">
        <v>97</v>
      </c>
      <c r="F3768" s="38" t="s">
        <v>80</v>
      </c>
      <c r="G3768" s="38" t="s">
        <v>61</v>
      </c>
      <c r="H3768" s="39">
        <v>44377</v>
      </c>
      <c r="I3768" s="38" t="s">
        <v>42</v>
      </c>
      <c r="J3768" s="38" t="s">
        <v>49</v>
      </c>
      <c r="AD3768" s="38">
        <v>0</v>
      </c>
      <c r="AI3768" s="38">
        <v>0</v>
      </c>
    </row>
    <row r="3769" spans="1:35" x14ac:dyDescent="0.2">
      <c r="A3769" s="38" t="s">
        <v>502</v>
      </c>
      <c r="B3769" s="38" t="s">
        <v>7860</v>
      </c>
      <c r="C3769" s="38" t="s">
        <v>7861</v>
      </c>
      <c r="D3769" s="38" t="s">
        <v>616</v>
      </c>
      <c r="E3769" s="38" t="s">
        <v>93</v>
      </c>
      <c r="F3769" s="38" t="s">
        <v>60</v>
      </c>
      <c r="G3769" s="38" t="s">
        <v>61</v>
      </c>
      <c r="H3769" s="39">
        <v>44377</v>
      </c>
      <c r="I3769" s="38" t="s">
        <v>79</v>
      </c>
      <c r="J3769" s="38" t="s">
        <v>43</v>
      </c>
      <c r="AD3769" s="38">
        <v>0</v>
      </c>
      <c r="AH3769" s="38">
        <v>0</v>
      </c>
    </row>
    <row r="3770" spans="1:35" x14ac:dyDescent="0.2">
      <c r="A3770" s="38" t="s">
        <v>361</v>
      </c>
      <c r="B3770" s="38" t="s">
        <v>7862</v>
      </c>
      <c r="C3770" s="38" t="s">
        <v>7863</v>
      </c>
      <c r="D3770" s="38" t="s">
        <v>501</v>
      </c>
      <c r="E3770" s="38" t="s">
        <v>97</v>
      </c>
      <c r="F3770" s="38" t="s">
        <v>80</v>
      </c>
      <c r="G3770" s="38" t="s">
        <v>61</v>
      </c>
      <c r="H3770" s="39">
        <v>44377</v>
      </c>
      <c r="I3770" s="38" t="s">
        <v>42</v>
      </c>
      <c r="J3770" s="38" t="s">
        <v>43</v>
      </c>
      <c r="AD3770" s="38">
        <v>0</v>
      </c>
      <c r="AH3770" s="38">
        <v>0</v>
      </c>
    </row>
    <row r="3771" spans="1:35" x14ac:dyDescent="0.2">
      <c r="A3771" s="38" t="s">
        <v>361</v>
      </c>
      <c r="B3771" s="38" t="s">
        <v>7864</v>
      </c>
      <c r="C3771" s="38" t="s">
        <v>7865</v>
      </c>
      <c r="D3771" s="38" t="s">
        <v>712</v>
      </c>
      <c r="E3771" s="38" t="s">
        <v>93</v>
      </c>
      <c r="F3771" s="38" t="s">
        <v>60</v>
      </c>
      <c r="G3771" s="38" t="s">
        <v>61</v>
      </c>
      <c r="H3771" s="39">
        <v>44377</v>
      </c>
      <c r="I3771" s="38" t="s">
        <v>89</v>
      </c>
      <c r="J3771" s="38" t="s">
        <v>82</v>
      </c>
      <c r="AD3771" s="38">
        <v>0</v>
      </c>
      <c r="AH3771" s="38">
        <v>0</v>
      </c>
    </row>
    <row r="3772" spans="1:35" x14ac:dyDescent="0.2">
      <c r="A3772" s="38" t="s">
        <v>361</v>
      </c>
      <c r="B3772" s="38" t="s">
        <v>7866</v>
      </c>
      <c r="C3772" s="38" t="s">
        <v>7867</v>
      </c>
      <c r="D3772" s="38" t="s">
        <v>712</v>
      </c>
      <c r="E3772" s="38" t="s">
        <v>93</v>
      </c>
      <c r="F3772" s="38" t="s">
        <v>60</v>
      </c>
      <c r="G3772" s="38" t="s">
        <v>61</v>
      </c>
      <c r="H3772" s="39">
        <v>44377</v>
      </c>
      <c r="I3772" s="38" t="s">
        <v>79</v>
      </c>
      <c r="J3772" s="38" t="s">
        <v>49</v>
      </c>
      <c r="AD3772" s="38">
        <v>0</v>
      </c>
      <c r="AH3772" s="38">
        <v>0</v>
      </c>
    </row>
    <row r="3773" spans="1:35" x14ac:dyDescent="0.2">
      <c r="A3773" s="38" t="s">
        <v>361</v>
      </c>
      <c r="B3773" s="38" t="s">
        <v>7868</v>
      </c>
      <c r="C3773" s="38" t="s">
        <v>7869</v>
      </c>
      <c r="D3773" s="38" t="s">
        <v>501</v>
      </c>
      <c r="E3773" s="38" t="s">
        <v>97</v>
      </c>
      <c r="F3773" s="38" t="s">
        <v>80</v>
      </c>
      <c r="G3773" s="38" t="s">
        <v>61</v>
      </c>
      <c r="H3773" s="39">
        <v>44377</v>
      </c>
      <c r="I3773" s="38" t="s">
        <v>42</v>
      </c>
      <c r="J3773" s="38" t="s">
        <v>85</v>
      </c>
      <c r="K3773" s="39">
        <v>43423</v>
      </c>
      <c r="AD3773" s="38">
        <v>0</v>
      </c>
      <c r="AI3773" s="38">
        <v>0</v>
      </c>
    </row>
    <row r="3774" spans="1:35" x14ac:dyDescent="0.2">
      <c r="A3774" s="38" t="s">
        <v>361</v>
      </c>
      <c r="B3774" s="38" t="s">
        <v>7870</v>
      </c>
      <c r="C3774" s="38" t="s">
        <v>7871</v>
      </c>
      <c r="D3774" s="38" t="s">
        <v>501</v>
      </c>
      <c r="E3774" s="38" t="s">
        <v>93</v>
      </c>
      <c r="F3774" s="38" t="s">
        <v>86</v>
      </c>
      <c r="G3774" s="38" t="s">
        <v>45</v>
      </c>
      <c r="H3774" s="39">
        <v>44377</v>
      </c>
      <c r="I3774" s="38" t="s">
        <v>79</v>
      </c>
      <c r="J3774" s="38" t="s">
        <v>43</v>
      </c>
      <c r="AD3774" s="38">
        <v>0</v>
      </c>
      <c r="AH3774" s="38">
        <v>0</v>
      </c>
    </row>
    <row r="3775" spans="1:35" x14ac:dyDescent="0.2">
      <c r="A3775" s="38" t="s">
        <v>474</v>
      </c>
      <c r="B3775" s="38" t="s">
        <v>7872</v>
      </c>
      <c r="C3775" s="38" t="s">
        <v>7873</v>
      </c>
      <c r="D3775" s="38" t="s">
        <v>511</v>
      </c>
      <c r="E3775" s="38" t="s">
        <v>93</v>
      </c>
      <c r="F3775" s="38" t="s">
        <v>77</v>
      </c>
      <c r="G3775" s="38" t="s">
        <v>78</v>
      </c>
      <c r="H3775" s="39">
        <v>44377</v>
      </c>
      <c r="I3775" s="38" t="s">
        <v>79</v>
      </c>
      <c r="J3775" s="38" t="s">
        <v>43</v>
      </c>
      <c r="AD3775" s="38">
        <v>0</v>
      </c>
      <c r="AI3775" s="38">
        <v>0</v>
      </c>
    </row>
    <row r="3776" spans="1:35" x14ac:dyDescent="0.2">
      <c r="A3776" s="38" t="s">
        <v>474</v>
      </c>
      <c r="B3776" s="38" t="s">
        <v>7874</v>
      </c>
      <c r="C3776" s="38" t="s">
        <v>7875</v>
      </c>
      <c r="D3776" s="38" t="s">
        <v>511</v>
      </c>
      <c r="E3776" s="38" t="s">
        <v>93</v>
      </c>
      <c r="F3776" s="38" t="s">
        <v>60</v>
      </c>
      <c r="G3776" s="38" t="s">
        <v>61</v>
      </c>
      <c r="H3776" s="39">
        <v>44377</v>
      </c>
      <c r="I3776" s="38" t="s">
        <v>89</v>
      </c>
      <c r="J3776" s="38" t="s">
        <v>43</v>
      </c>
      <c r="AD3776" s="38">
        <v>0</v>
      </c>
      <c r="AH3776" s="38">
        <v>0</v>
      </c>
    </row>
    <row r="3777" spans="1:39" x14ac:dyDescent="0.2">
      <c r="A3777" s="38" t="s">
        <v>733</v>
      </c>
      <c r="B3777" s="38" t="s">
        <v>7876</v>
      </c>
      <c r="C3777" s="38" t="s">
        <v>7877</v>
      </c>
      <c r="D3777" s="38" t="s">
        <v>511</v>
      </c>
      <c r="E3777" s="38" t="s">
        <v>93</v>
      </c>
      <c r="F3777" s="38" t="s">
        <v>274</v>
      </c>
      <c r="G3777" s="38" t="s">
        <v>45</v>
      </c>
      <c r="H3777" s="39">
        <v>44377</v>
      </c>
      <c r="I3777" s="38" t="s">
        <v>79</v>
      </c>
      <c r="J3777" s="38" t="s">
        <v>49</v>
      </c>
      <c r="AD3777" s="38">
        <v>0</v>
      </c>
      <c r="AI3777" s="38">
        <v>0</v>
      </c>
    </row>
    <row r="3778" spans="1:39" x14ac:dyDescent="0.2">
      <c r="A3778" s="38" t="s">
        <v>262</v>
      </c>
      <c r="B3778" s="38" t="s">
        <v>7878</v>
      </c>
      <c r="C3778" s="38" t="s">
        <v>7879</v>
      </c>
      <c r="D3778" s="38" t="s">
        <v>522</v>
      </c>
      <c r="E3778" s="38" t="s">
        <v>93</v>
      </c>
      <c r="F3778" s="38" t="s">
        <v>57</v>
      </c>
      <c r="G3778" s="38" t="s">
        <v>58</v>
      </c>
      <c r="H3778" s="39">
        <v>44377</v>
      </c>
      <c r="I3778" s="38" t="s">
        <v>79</v>
      </c>
      <c r="J3778" s="38" t="s">
        <v>43</v>
      </c>
      <c r="AD3778" s="38">
        <v>5400000</v>
      </c>
      <c r="AH3778" s="38">
        <v>5400000</v>
      </c>
    </row>
    <row r="3779" spans="1:39" x14ac:dyDescent="0.2">
      <c r="A3779" s="38" t="s">
        <v>262</v>
      </c>
      <c r="B3779" s="38" t="s">
        <v>7880</v>
      </c>
      <c r="C3779" s="38" t="s">
        <v>7881</v>
      </c>
      <c r="D3779" s="38" t="s">
        <v>522</v>
      </c>
      <c r="E3779" s="38" t="s">
        <v>93</v>
      </c>
      <c r="F3779" s="38" t="s">
        <v>77</v>
      </c>
      <c r="G3779" s="38" t="s">
        <v>78</v>
      </c>
      <c r="H3779" s="39">
        <v>44377</v>
      </c>
      <c r="I3779" s="38" t="s">
        <v>79</v>
      </c>
      <c r="J3779" s="38" t="s">
        <v>82</v>
      </c>
      <c r="AD3779" s="38">
        <v>14000000</v>
      </c>
      <c r="AH3779" s="38">
        <v>14000000</v>
      </c>
    </row>
    <row r="3780" spans="1:39" x14ac:dyDescent="0.2">
      <c r="A3780" s="38" t="s">
        <v>262</v>
      </c>
      <c r="B3780" s="38" t="s">
        <v>7882</v>
      </c>
      <c r="C3780" s="38" t="s">
        <v>7883</v>
      </c>
      <c r="D3780" s="38" t="s">
        <v>528</v>
      </c>
      <c r="E3780" s="38" t="s">
        <v>93</v>
      </c>
      <c r="F3780" s="38" t="s">
        <v>80</v>
      </c>
      <c r="G3780" s="38" t="s">
        <v>61</v>
      </c>
      <c r="H3780" s="39">
        <v>44377</v>
      </c>
      <c r="I3780" s="38" t="s">
        <v>79</v>
      </c>
      <c r="J3780" s="38" t="s">
        <v>43</v>
      </c>
      <c r="AD3780" s="38">
        <v>15000000</v>
      </c>
      <c r="AM3780" s="38">
        <v>15000000</v>
      </c>
    </row>
    <row r="3781" spans="1:39" x14ac:dyDescent="0.2">
      <c r="A3781" s="38" t="s">
        <v>361</v>
      </c>
      <c r="B3781" s="38" t="s">
        <v>7884</v>
      </c>
      <c r="C3781" s="38" t="s">
        <v>7885</v>
      </c>
      <c r="D3781" s="38" t="s">
        <v>501</v>
      </c>
      <c r="E3781" s="38" t="s">
        <v>46</v>
      </c>
      <c r="F3781" s="38" t="s">
        <v>60</v>
      </c>
      <c r="G3781" s="38" t="s">
        <v>61</v>
      </c>
      <c r="H3781" s="39">
        <v>44377</v>
      </c>
      <c r="I3781" s="38" t="s">
        <v>42</v>
      </c>
      <c r="J3781" s="38" t="s">
        <v>82</v>
      </c>
      <c r="AD3781" s="38">
        <v>16500000</v>
      </c>
      <c r="AI3781" s="38">
        <v>16500000</v>
      </c>
    </row>
    <row r="3782" spans="1:39" x14ac:dyDescent="0.2">
      <c r="A3782" s="38" t="s">
        <v>262</v>
      </c>
      <c r="B3782" s="38" t="s">
        <v>7886</v>
      </c>
      <c r="C3782" s="38" t="s">
        <v>7887</v>
      </c>
      <c r="D3782" s="38" t="s">
        <v>314</v>
      </c>
      <c r="E3782" s="38" t="s">
        <v>97</v>
      </c>
      <c r="F3782" s="38" t="s">
        <v>80</v>
      </c>
      <c r="G3782" s="38" t="s">
        <v>61</v>
      </c>
      <c r="H3782" s="39">
        <v>44377</v>
      </c>
      <c r="I3782" s="38" t="s">
        <v>42</v>
      </c>
      <c r="J3782" s="38" t="s">
        <v>43</v>
      </c>
      <c r="AD3782" s="38">
        <v>18000000</v>
      </c>
      <c r="AI3782" s="38">
        <v>18000000</v>
      </c>
    </row>
    <row r="3783" spans="1:39" x14ac:dyDescent="0.2">
      <c r="A3783" s="38" t="s">
        <v>262</v>
      </c>
      <c r="B3783" s="38" t="s">
        <v>7888</v>
      </c>
      <c r="C3783" s="38" t="s">
        <v>7889</v>
      </c>
      <c r="D3783" s="38" t="s">
        <v>283</v>
      </c>
      <c r="E3783" s="38" t="s">
        <v>97</v>
      </c>
      <c r="F3783" s="38" t="s">
        <v>80</v>
      </c>
      <c r="G3783" s="38" t="s">
        <v>61</v>
      </c>
      <c r="H3783" s="39">
        <v>44377</v>
      </c>
      <c r="I3783" s="38" t="s">
        <v>42</v>
      </c>
      <c r="J3783" s="38" t="s">
        <v>284</v>
      </c>
      <c r="K3783" s="39">
        <v>42703</v>
      </c>
      <c r="AD3783" s="38">
        <v>20000000</v>
      </c>
      <c r="AE3783" s="38">
        <v>0</v>
      </c>
      <c r="AI3783" s="38">
        <v>20000000</v>
      </c>
    </row>
    <row r="3784" spans="1:39" x14ac:dyDescent="0.2">
      <c r="A3784" s="38" t="s">
        <v>262</v>
      </c>
      <c r="B3784" s="38" t="s">
        <v>7890</v>
      </c>
      <c r="C3784" s="38" t="s">
        <v>7891</v>
      </c>
      <c r="D3784" s="38" t="s">
        <v>314</v>
      </c>
      <c r="E3784" s="38" t="s">
        <v>97</v>
      </c>
      <c r="F3784" s="38" t="s">
        <v>80</v>
      </c>
      <c r="G3784" s="38" t="s">
        <v>61</v>
      </c>
      <c r="H3784" s="39">
        <v>44377</v>
      </c>
      <c r="I3784" s="38" t="s">
        <v>42</v>
      </c>
      <c r="J3784" s="38" t="s">
        <v>82</v>
      </c>
      <c r="AD3784" s="38">
        <v>20000000</v>
      </c>
      <c r="AI3784" s="38">
        <v>20000000</v>
      </c>
    </row>
    <row r="3785" spans="1:39" x14ac:dyDescent="0.2">
      <c r="A3785" s="38" t="s">
        <v>608</v>
      </c>
      <c r="B3785" s="38" t="s">
        <v>7892</v>
      </c>
      <c r="C3785" s="38" t="s">
        <v>7893</v>
      </c>
      <c r="D3785" s="38" t="s">
        <v>611</v>
      </c>
      <c r="E3785" s="38" t="s">
        <v>93</v>
      </c>
      <c r="F3785" s="38" t="s">
        <v>70</v>
      </c>
      <c r="G3785" s="38" t="s">
        <v>51</v>
      </c>
      <c r="H3785" s="39">
        <v>44377</v>
      </c>
      <c r="I3785" s="38" t="s">
        <v>79</v>
      </c>
      <c r="J3785" s="38" t="s">
        <v>49</v>
      </c>
      <c r="AD3785" s="38">
        <v>21534709</v>
      </c>
      <c r="AH3785" s="38">
        <v>21534709</v>
      </c>
    </row>
    <row r="3786" spans="1:39" x14ac:dyDescent="0.2">
      <c r="A3786" s="38" t="s">
        <v>361</v>
      </c>
      <c r="B3786" s="38" t="s">
        <v>7894</v>
      </c>
      <c r="C3786" s="38" t="s">
        <v>7895</v>
      </c>
      <c r="D3786" s="38" t="s">
        <v>501</v>
      </c>
      <c r="E3786" s="38" t="s">
        <v>97</v>
      </c>
      <c r="F3786" s="38" t="s">
        <v>80</v>
      </c>
      <c r="G3786" s="38" t="s">
        <v>61</v>
      </c>
      <c r="H3786" s="39">
        <v>44377</v>
      </c>
      <c r="I3786" s="38" t="s">
        <v>42</v>
      </c>
      <c r="J3786" s="38" t="s">
        <v>43</v>
      </c>
      <c r="AD3786" s="38">
        <v>25000000</v>
      </c>
      <c r="AE3786" s="38">
        <v>0</v>
      </c>
      <c r="AI3786" s="38">
        <v>25000000</v>
      </c>
    </row>
    <row r="3787" spans="1:39" x14ac:dyDescent="0.2">
      <c r="A3787" s="38" t="s">
        <v>262</v>
      </c>
      <c r="B3787" s="38" t="s">
        <v>7896</v>
      </c>
      <c r="C3787" s="38" t="s">
        <v>7897</v>
      </c>
      <c r="D3787" s="38" t="s">
        <v>451</v>
      </c>
      <c r="E3787" s="38" t="s">
        <v>93</v>
      </c>
      <c r="F3787" s="38" t="s">
        <v>63</v>
      </c>
      <c r="G3787" s="38" t="s">
        <v>64</v>
      </c>
      <c r="H3787" s="39">
        <v>44377</v>
      </c>
      <c r="I3787" s="38" t="s">
        <v>79</v>
      </c>
      <c r="J3787" s="38" t="s">
        <v>43</v>
      </c>
      <c r="AD3787" s="38">
        <v>26500000</v>
      </c>
      <c r="AI3787" s="38">
        <v>26500000</v>
      </c>
    </row>
    <row r="3788" spans="1:39" x14ac:dyDescent="0.2">
      <c r="A3788" s="38" t="s">
        <v>262</v>
      </c>
      <c r="B3788" s="38" t="s">
        <v>7898</v>
      </c>
      <c r="C3788" s="38" t="s">
        <v>7899</v>
      </c>
      <c r="D3788" s="38" t="s">
        <v>356</v>
      </c>
      <c r="E3788" s="38" t="s">
        <v>97</v>
      </c>
      <c r="F3788" s="38" t="s">
        <v>346</v>
      </c>
      <c r="G3788" s="38" t="s">
        <v>61</v>
      </c>
      <c r="H3788" s="39">
        <v>44377</v>
      </c>
      <c r="I3788" s="38" t="s">
        <v>42</v>
      </c>
      <c r="J3788" s="38" t="s">
        <v>82</v>
      </c>
      <c r="AD3788" s="38">
        <v>30000000</v>
      </c>
      <c r="AE3788" s="38">
        <v>0</v>
      </c>
      <c r="AI3788" s="38">
        <v>30000000</v>
      </c>
    </row>
    <row r="3789" spans="1:39" x14ac:dyDescent="0.2">
      <c r="A3789" s="38" t="s">
        <v>262</v>
      </c>
      <c r="B3789" s="38" t="s">
        <v>7900</v>
      </c>
      <c r="C3789" s="38" t="s">
        <v>7901</v>
      </c>
      <c r="D3789" s="38" t="s">
        <v>314</v>
      </c>
      <c r="E3789" s="38" t="s">
        <v>97</v>
      </c>
      <c r="F3789" s="38" t="s">
        <v>384</v>
      </c>
      <c r="G3789" s="38" t="s">
        <v>385</v>
      </c>
      <c r="H3789" s="39">
        <v>44377</v>
      </c>
      <c r="I3789" s="38" t="s">
        <v>42</v>
      </c>
      <c r="J3789" s="38" t="s">
        <v>43</v>
      </c>
      <c r="AD3789" s="38">
        <v>30000000</v>
      </c>
      <c r="AI3789" s="38">
        <v>30000000</v>
      </c>
    </row>
    <row r="3790" spans="1:39" x14ac:dyDescent="0.2">
      <c r="A3790" s="38" t="s">
        <v>262</v>
      </c>
      <c r="B3790" s="38" t="s">
        <v>7902</v>
      </c>
      <c r="C3790" s="38" t="s">
        <v>7903</v>
      </c>
      <c r="D3790" s="38" t="s">
        <v>267</v>
      </c>
      <c r="E3790" s="38" t="s">
        <v>97</v>
      </c>
      <c r="F3790" s="38" t="s">
        <v>50</v>
      </c>
      <c r="G3790" s="38" t="s">
        <v>51</v>
      </c>
      <c r="H3790" s="39">
        <v>44377</v>
      </c>
      <c r="I3790" s="38" t="s">
        <v>42</v>
      </c>
      <c r="J3790" s="38" t="s">
        <v>43</v>
      </c>
      <c r="AD3790" s="38">
        <v>36000000</v>
      </c>
      <c r="AI3790" s="38">
        <v>36000000</v>
      </c>
    </row>
    <row r="3791" spans="1:39" x14ac:dyDescent="0.2">
      <c r="A3791" s="38" t="s">
        <v>262</v>
      </c>
      <c r="B3791" s="38" t="s">
        <v>7904</v>
      </c>
      <c r="C3791" s="38" t="s">
        <v>7905</v>
      </c>
      <c r="D3791" s="38" t="s">
        <v>314</v>
      </c>
      <c r="E3791" s="38" t="s">
        <v>97</v>
      </c>
      <c r="F3791" s="38" t="s">
        <v>80</v>
      </c>
      <c r="G3791" s="38" t="s">
        <v>61</v>
      </c>
      <c r="H3791" s="39">
        <v>44377</v>
      </c>
      <c r="I3791" s="38" t="s">
        <v>42</v>
      </c>
      <c r="J3791" s="38" t="s">
        <v>43</v>
      </c>
      <c r="AD3791" s="38">
        <v>36000000</v>
      </c>
      <c r="AI3791" s="38">
        <v>36000000</v>
      </c>
    </row>
    <row r="3792" spans="1:39" x14ac:dyDescent="0.2">
      <c r="A3792" s="38" t="s">
        <v>262</v>
      </c>
      <c r="B3792" s="38" t="s">
        <v>7906</v>
      </c>
      <c r="C3792" s="38" t="s">
        <v>7907</v>
      </c>
      <c r="D3792" s="38" t="s">
        <v>314</v>
      </c>
      <c r="E3792" s="38" t="s">
        <v>97</v>
      </c>
      <c r="F3792" s="38" t="s">
        <v>80</v>
      </c>
      <c r="G3792" s="38" t="s">
        <v>61</v>
      </c>
      <c r="H3792" s="39">
        <v>44377</v>
      </c>
      <c r="I3792" s="38" t="s">
        <v>42</v>
      </c>
      <c r="J3792" s="38" t="s">
        <v>43</v>
      </c>
      <c r="AD3792" s="38">
        <v>60000000</v>
      </c>
      <c r="AI3792" s="38">
        <v>60000000</v>
      </c>
    </row>
    <row r="3793" spans="1:39" x14ac:dyDescent="0.2">
      <c r="A3793" s="38" t="s">
        <v>262</v>
      </c>
      <c r="B3793" s="38" t="s">
        <v>7908</v>
      </c>
      <c r="C3793" s="38" t="s">
        <v>7909</v>
      </c>
      <c r="D3793" s="38" t="s">
        <v>283</v>
      </c>
      <c r="E3793" s="38" t="s">
        <v>97</v>
      </c>
      <c r="F3793" s="38" t="s">
        <v>80</v>
      </c>
      <c r="G3793" s="38" t="s">
        <v>61</v>
      </c>
      <c r="H3793" s="39">
        <v>44377</v>
      </c>
      <c r="I3793" s="38" t="s">
        <v>42</v>
      </c>
      <c r="J3793" s="38" t="s">
        <v>85</v>
      </c>
      <c r="K3793" s="39">
        <v>43215</v>
      </c>
      <c r="AD3793" s="38">
        <v>60000000</v>
      </c>
      <c r="AI3793" s="38">
        <v>60000000</v>
      </c>
    </row>
    <row r="3794" spans="1:39" x14ac:dyDescent="0.2">
      <c r="A3794" s="38" t="s">
        <v>474</v>
      </c>
      <c r="B3794" s="38" t="s">
        <v>7910</v>
      </c>
      <c r="C3794" s="38" t="s">
        <v>7911</v>
      </c>
      <c r="D3794" s="38" t="s">
        <v>511</v>
      </c>
      <c r="E3794" s="38" t="s">
        <v>93</v>
      </c>
      <c r="F3794" s="38" t="s">
        <v>81</v>
      </c>
      <c r="G3794" s="38" t="s">
        <v>78</v>
      </c>
      <c r="H3794" s="39">
        <v>44377</v>
      </c>
      <c r="I3794" s="38" t="s">
        <v>79</v>
      </c>
      <c r="J3794" s="38" t="s">
        <v>43</v>
      </c>
      <c r="AD3794" s="38">
        <v>90000000</v>
      </c>
      <c r="AH3794" s="38">
        <v>90000000</v>
      </c>
    </row>
    <row r="3795" spans="1:39" x14ac:dyDescent="0.2">
      <c r="A3795" s="38" t="s">
        <v>262</v>
      </c>
      <c r="B3795" s="38" t="s">
        <v>7912</v>
      </c>
      <c r="C3795" s="38" t="s">
        <v>7913</v>
      </c>
      <c r="D3795" s="38" t="s">
        <v>528</v>
      </c>
      <c r="E3795" s="38" t="s">
        <v>93</v>
      </c>
      <c r="F3795" s="38" t="s">
        <v>77</v>
      </c>
      <c r="G3795" s="38" t="s">
        <v>78</v>
      </c>
      <c r="H3795" s="39">
        <v>44377</v>
      </c>
      <c r="I3795" s="38" t="s">
        <v>89</v>
      </c>
      <c r="J3795" s="38" t="s">
        <v>43</v>
      </c>
      <c r="AD3795" s="38">
        <v>100000000</v>
      </c>
      <c r="AI3795" s="38">
        <v>100000000</v>
      </c>
    </row>
    <row r="3796" spans="1:39" x14ac:dyDescent="0.2">
      <c r="A3796" s="38" t="s">
        <v>474</v>
      </c>
      <c r="B3796" s="38" t="s">
        <v>7914</v>
      </c>
      <c r="C3796" s="38" t="s">
        <v>7915</v>
      </c>
      <c r="D3796" s="38" t="s">
        <v>511</v>
      </c>
      <c r="E3796" s="38" t="s">
        <v>93</v>
      </c>
      <c r="F3796" s="38" t="s">
        <v>539</v>
      </c>
      <c r="G3796" s="38" t="s">
        <v>41</v>
      </c>
      <c r="H3796" s="39">
        <v>44377</v>
      </c>
      <c r="I3796" s="38" t="s">
        <v>79</v>
      </c>
      <c r="J3796" s="38" t="s">
        <v>43</v>
      </c>
      <c r="AD3796" s="38">
        <v>115000000</v>
      </c>
      <c r="AH3796" s="38">
        <v>115000000</v>
      </c>
    </row>
    <row r="3797" spans="1:39" x14ac:dyDescent="0.2">
      <c r="A3797" s="38" t="s">
        <v>262</v>
      </c>
      <c r="B3797" s="38" t="s">
        <v>7916</v>
      </c>
      <c r="C3797" s="38" t="s">
        <v>7917</v>
      </c>
      <c r="D3797" s="38" t="s">
        <v>522</v>
      </c>
      <c r="E3797" s="38" t="s">
        <v>93</v>
      </c>
      <c r="F3797" s="38" t="s">
        <v>364</v>
      </c>
      <c r="G3797" s="38" t="s">
        <v>69</v>
      </c>
      <c r="H3797" s="39">
        <v>44377</v>
      </c>
      <c r="I3797" s="38" t="s">
        <v>79</v>
      </c>
      <c r="J3797" s="38" t="s">
        <v>82</v>
      </c>
      <c r="AD3797" s="38">
        <v>180000000</v>
      </c>
      <c r="AH3797" s="38">
        <v>180000000</v>
      </c>
    </row>
    <row r="3798" spans="1:39" x14ac:dyDescent="0.2">
      <c r="A3798" s="38" t="s">
        <v>759</v>
      </c>
      <c r="B3798" s="38" t="s">
        <v>7918</v>
      </c>
      <c r="C3798" s="38" t="s">
        <v>7919</v>
      </c>
      <c r="D3798" s="38" t="s">
        <v>1917</v>
      </c>
      <c r="E3798" s="38" t="s">
        <v>264</v>
      </c>
      <c r="F3798" s="38" t="s">
        <v>63</v>
      </c>
      <c r="G3798" s="38" t="s">
        <v>64</v>
      </c>
      <c r="H3798" s="39">
        <v>44377</v>
      </c>
      <c r="I3798" s="38" t="s">
        <v>42</v>
      </c>
      <c r="J3798" s="38" t="s">
        <v>43</v>
      </c>
      <c r="AD3798" s="38">
        <v>192000000</v>
      </c>
      <c r="AH3798" s="38">
        <v>192000000</v>
      </c>
    </row>
    <row r="3799" spans="1:39" x14ac:dyDescent="0.2">
      <c r="A3799" s="38" t="s">
        <v>262</v>
      </c>
      <c r="B3799" s="38" t="s">
        <v>7920</v>
      </c>
      <c r="C3799" s="38" t="s">
        <v>7921</v>
      </c>
      <c r="D3799" s="38" t="s">
        <v>314</v>
      </c>
      <c r="E3799" s="38" t="s">
        <v>97</v>
      </c>
      <c r="F3799" s="38" t="s">
        <v>80</v>
      </c>
      <c r="G3799" s="38" t="s">
        <v>61</v>
      </c>
      <c r="H3799" s="39">
        <v>44377</v>
      </c>
      <c r="I3799" s="38" t="s">
        <v>42</v>
      </c>
      <c r="J3799" s="38" t="s">
        <v>43</v>
      </c>
      <c r="AD3799" s="38">
        <v>274800000</v>
      </c>
      <c r="AE3799" s="38">
        <v>0</v>
      </c>
      <c r="AI3799" s="38">
        <v>274800000</v>
      </c>
    </row>
    <row r="3800" spans="1:39" x14ac:dyDescent="0.2">
      <c r="A3800" s="38" t="s">
        <v>262</v>
      </c>
      <c r="B3800" s="38" t="s">
        <v>7922</v>
      </c>
      <c r="C3800" s="38" t="s">
        <v>7923</v>
      </c>
      <c r="D3800" s="38" t="s">
        <v>339</v>
      </c>
      <c r="E3800" s="38" t="s">
        <v>97</v>
      </c>
      <c r="F3800" s="38" t="s">
        <v>80</v>
      </c>
      <c r="G3800" s="38" t="s">
        <v>61</v>
      </c>
      <c r="H3800" s="39">
        <v>44377</v>
      </c>
      <c r="I3800" s="38" t="s">
        <v>42</v>
      </c>
      <c r="J3800" s="38" t="s">
        <v>49</v>
      </c>
      <c r="AD3800" s="38">
        <v>430000000</v>
      </c>
      <c r="AE3800" s="38">
        <v>0</v>
      </c>
      <c r="AI3800" s="38">
        <v>430000000</v>
      </c>
      <c r="AM3800" s="38">
        <v>0</v>
      </c>
    </row>
    <row r="3801" spans="1:39" x14ac:dyDescent="0.2">
      <c r="A3801" s="38" t="s">
        <v>262</v>
      </c>
      <c r="B3801" s="38" t="s">
        <v>7924</v>
      </c>
      <c r="C3801" s="38" t="s">
        <v>7925</v>
      </c>
      <c r="D3801" s="38" t="s">
        <v>291</v>
      </c>
      <c r="E3801" s="38" t="s">
        <v>91</v>
      </c>
      <c r="F3801" s="38" t="s">
        <v>63</v>
      </c>
      <c r="G3801" s="38" t="s">
        <v>64</v>
      </c>
      <c r="H3801" s="39">
        <v>44377</v>
      </c>
      <c r="I3801" s="38" t="s">
        <v>42</v>
      </c>
      <c r="J3801" s="38" t="s">
        <v>49</v>
      </c>
      <c r="AD3801" s="38">
        <v>500000000</v>
      </c>
      <c r="AH3801" s="38">
        <v>500000000</v>
      </c>
    </row>
    <row r="3802" spans="1:39" x14ac:dyDescent="0.2">
      <c r="A3802" s="38" t="s">
        <v>262</v>
      </c>
      <c r="B3802" s="38" t="s">
        <v>7926</v>
      </c>
      <c r="C3802" s="38" t="s">
        <v>7927</v>
      </c>
      <c r="D3802" s="38" t="s">
        <v>339</v>
      </c>
      <c r="E3802" s="38" t="s">
        <v>97</v>
      </c>
      <c r="F3802" s="38" t="s">
        <v>80</v>
      </c>
      <c r="G3802" s="38" t="s">
        <v>61</v>
      </c>
      <c r="H3802" s="39">
        <v>44377</v>
      </c>
      <c r="I3802" s="38" t="s">
        <v>42</v>
      </c>
      <c r="J3802" s="38" t="s">
        <v>82</v>
      </c>
      <c r="AD3802" s="38">
        <v>1250000000</v>
      </c>
      <c r="AE3802" s="38">
        <v>0</v>
      </c>
      <c r="AI3802" s="38">
        <v>1250000000</v>
      </c>
    </row>
    <row r="3803" spans="1:39" x14ac:dyDescent="0.2">
      <c r="A3803" s="38" t="s">
        <v>262</v>
      </c>
      <c r="B3803" s="38" t="s">
        <v>7928</v>
      </c>
      <c r="C3803" s="38" t="s">
        <v>7929</v>
      </c>
      <c r="D3803" s="38" t="s">
        <v>291</v>
      </c>
      <c r="E3803" s="38" t="s">
        <v>264</v>
      </c>
      <c r="F3803" s="38" t="s">
        <v>57</v>
      </c>
      <c r="G3803" s="38" t="s">
        <v>58</v>
      </c>
      <c r="H3803" s="39">
        <v>44377</v>
      </c>
      <c r="I3803" s="38" t="s">
        <v>42</v>
      </c>
      <c r="J3803" s="38" t="s">
        <v>82</v>
      </c>
      <c r="AD3803" s="38">
        <v>7500000000</v>
      </c>
      <c r="AH3803" s="38">
        <v>7500000000</v>
      </c>
    </row>
    <row r="3804" spans="1:39" x14ac:dyDescent="0.2">
      <c r="A3804" s="38" t="s">
        <v>262</v>
      </c>
      <c r="B3804" s="38" t="s">
        <v>7930</v>
      </c>
      <c r="C3804" s="38" t="s">
        <v>7931</v>
      </c>
      <c r="D3804" s="38" t="s">
        <v>314</v>
      </c>
      <c r="E3804" s="38" t="s">
        <v>97</v>
      </c>
      <c r="F3804" s="38" t="s">
        <v>60</v>
      </c>
      <c r="G3804" s="38" t="s">
        <v>61</v>
      </c>
      <c r="H3804" s="39">
        <v>44377</v>
      </c>
      <c r="I3804" s="38" t="s">
        <v>42</v>
      </c>
      <c r="J3804" s="38" t="s">
        <v>43</v>
      </c>
      <c r="AG3804" s="38">
        <v>1500000</v>
      </c>
    </row>
    <row r="3805" spans="1:39" x14ac:dyDescent="0.2">
      <c r="A3805" s="38" t="s">
        <v>262</v>
      </c>
      <c r="B3805" s="38" t="s">
        <v>7932</v>
      </c>
      <c r="C3805" s="38" t="s">
        <v>7933</v>
      </c>
      <c r="D3805" s="38" t="s">
        <v>339</v>
      </c>
      <c r="E3805" s="38" t="s">
        <v>97</v>
      </c>
      <c r="F3805" s="38" t="s">
        <v>60</v>
      </c>
      <c r="G3805" s="38" t="s">
        <v>61</v>
      </c>
      <c r="H3805" s="39">
        <v>44377</v>
      </c>
      <c r="I3805" s="38" t="s">
        <v>42</v>
      </c>
      <c r="J3805" s="38" t="s">
        <v>49</v>
      </c>
      <c r="AG3805" s="38">
        <v>500000</v>
      </c>
    </row>
    <row r="3806" spans="1:39" x14ac:dyDescent="0.2">
      <c r="A3806" s="38" t="s">
        <v>262</v>
      </c>
      <c r="B3806" s="38" t="s">
        <v>7934</v>
      </c>
      <c r="C3806" s="38" t="s">
        <v>7935</v>
      </c>
      <c r="D3806" s="38" t="s">
        <v>314</v>
      </c>
      <c r="E3806" s="38" t="s">
        <v>97</v>
      </c>
      <c r="F3806" s="38" t="s">
        <v>80</v>
      </c>
      <c r="G3806" s="38" t="s">
        <v>61</v>
      </c>
      <c r="H3806" s="39">
        <v>44377</v>
      </c>
      <c r="I3806" s="38" t="s">
        <v>42</v>
      </c>
      <c r="J3806" s="38" t="s">
        <v>85</v>
      </c>
      <c r="K3806" s="39">
        <v>42793</v>
      </c>
    </row>
    <row r="3807" spans="1:39" x14ac:dyDescent="0.2">
      <c r="A3807" s="38" t="s">
        <v>262</v>
      </c>
      <c r="B3807" s="38" t="s">
        <v>7936</v>
      </c>
      <c r="C3807" s="38" t="s">
        <v>7937</v>
      </c>
      <c r="D3807" s="38" t="s">
        <v>323</v>
      </c>
      <c r="E3807" s="38" t="s">
        <v>97</v>
      </c>
      <c r="F3807" s="38" t="s">
        <v>50</v>
      </c>
      <c r="G3807" s="38" t="s">
        <v>51</v>
      </c>
      <c r="H3807" s="39">
        <v>44377</v>
      </c>
      <c r="I3807" s="38" t="s">
        <v>42</v>
      </c>
      <c r="J3807" s="38" t="s">
        <v>82</v>
      </c>
    </row>
  </sheetData>
  <autoFilter ref="E1:AM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G31"/>
  <sheetViews>
    <sheetView workbookViewId="0">
      <selection activeCell="C35" sqref="C35"/>
    </sheetView>
  </sheetViews>
  <sheetFormatPr baseColWidth="10" defaultRowHeight="14.25" x14ac:dyDescent="0.2"/>
  <cols>
    <col min="1" max="1" width="18.5" bestFit="1" customWidth="1"/>
    <col min="2" max="2" width="18.5" hidden="1" customWidth="1"/>
    <col min="3" max="3" width="98.375" bestFit="1" customWidth="1"/>
    <col min="4" max="4" width="6.75" bestFit="1" customWidth="1"/>
    <col min="5" max="6" width="6.75" customWidth="1"/>
    <col min="7" max="7" width="143.375" bestFit="1" customWidth="1"/>
  </cols>
  <sheetData>
    <row r="1" spans="1:7" ht="15" x14ac:dyDescent="0.2">
      <c r="A1" t="s">
        <v>247</v>
      </c>
      <c r="B1" t="s">
        <v>251</v>
      </c>
      <c r="C1" s="2" t="s">
        <v>120</v>
      </c>
      <c r="D1" s="2" t="s">
        <v>121</v>
      </c>
      <c r="E1" s="2" t="s">
        <v>245</v>
      </c>
      <c r="F1" s="2" t="s">
        <v>246</v>
      </c>
      <c r="G1" s="2" t="s">
        <v>122</v>
      </c>
    </row>
    <row r="2" spans="1:7" x14ac:dyDescent="0.2">
      <c r="A2" s="56" t="s">
        <v>249</v>
      </c>
      <c r="C2" s="12" t="s">
        <v>123</v>
      </c>
      <c r="D2" s="13"/>
      <c r="E2" s="13">
        <v>0.02</v>
      </c>
      <c r="F2" s="13">
        <v>0.03</v>
      </c>
      <c r="G2" s="14" t="s">
        <v>124</v>
      </c>
    </row>
    <row r="3" spans="1:7" x14ac:dyDescent="0.2">
      <c r="A3" s="56"/>
      <c r="C3" s="15" t="s">
        <v>125</v>
      </c>
      <c r="D3" s="13"/>
      <c r="E3" s="13">
        <v>5.0000000000000001E-3</v>
      </c>
      <c r="F3" s="13">
        <v>0.01</v>
      </c>
      <c r="G3" s="14" t="s">
        <v>126</v>
      </c>
    </row>
    <row r="4" spans="1:7" x14ac:dyDescent="0.2">
      <c r="A4" s="56"/>
      <c r="C4" s="12" t="s">
        <v>127</v>
      </c>
      <c r="D4" s="13"/>
      <c r="E4" s="13">
        <v>1.4999999999999999E-2</v>
      </c>
      <c r="F4" s="13">
        <v>0.02</v>
      </c>
      <c r="G4" s="14" t="s">
        <v>128</v>
      </c>
    </row>
    <row r="5" spans="1:7" x14ac:dyDescent="0.2">
      <c r="A5" s="56"/>
      <c r="C5" s="12" t="s">
        <v>129</v>
      </c>
      <c r="D5" s="13"/>
      <c r="E5" s="13">
        <v>0.04</v>
      </c>
      <c r="F5" s="13">
        <v>0.05</v>
      </c>
      <c r="G5" s="14" t="s">
        <v>130</v>
      </c>
    </row>
    <row r="6" spans="1:7" x14ac:dyDescent="0.2">
      <c r="A6" s="56"/>
      <c r="C6" s="15" t="s">
        <v>131</v>
      </c>
      <c r="D6" s="13"/>
      <c r="E6" s="13">
        <v>0.08</v>
      </c>
      <c r="F6" s="13">
        <v>0.1</v>
      </c>
      <c r="G6" s="14" t="s">
        <v>132</v>
      </c>
    </row>
    <row r="7" spans="1:7" x14ac:dyDescent="0.2">
      <c r="A7" s="56"/>
      <c r="C7" s="15" t="s">
        <v>133</v>
      </c>
      <c r="D7" s="13"/>
      <c r="E7" s="13">
        <v>5.0000000000000001E-3</v>
      </c>
      <c r="F7" s="13">
        <v>0.01</v>
      </c>
      <c r="G7" s="14" t="s">
        <v>134</v>
      </c>
    </row>
    <row r="8" spans="1:7" x14ac:dyDescent="0.2">
      <c r="A8" s="56"/>
      <c r="C8" s="12" t="s">
        <v>135</v>
      </c>
      <c r="D8" s="13"/>
      <c r="E8" s="13">
        <v>0.7</v>
      </c>
      <c r="F8" s="13">
        <v>0.65</v>
      </c>
      <c r="G8" s="14" t="s">
        <v>136</v>
      </c>
    </row>
    <row r="9" spans="1:7" x14ac:dyDescent="0.2">
      <c r="A9" s="56"/>
      <c r="C9" s="15" t="s">
        <v>137</v>
      </c>
      <c r="D9" s="13"/>
      <c r="E9" s="13">
        <v>0.5</v>
      </c>
      <c r="F9" s="13">
        <v>0.4</v>
      </c>
      <c r="G9" s="14" t="s">
        <v>138</v>
      </c>
    </row>
    <row r="10" spans="1:7" x14ac:dyDescent="0.2">
      <c r="A10" s="56"/>
      <c r="C10" s="12" t="s">
        <v>139</v>
      </c>
      <c r="D10" s="13"/>
      <c r="E10" s="13">
        <v>0.4</v>
      </c>
      <c r="F10" s="13">
        <v>0.45</v>
      </c>
      <c r="G10" s="14" t="s">
        <v>140</v>
      </c>
    </row>
    <row r="11" spans="1:7" x14ac:dyDescent="0.2">
      <c r="A11" s="57" t="s">
        <v>250</v>
      </c>
      <c r="C11" s="15" t="s">
        <v>141</v>
      </c>
      <c r="D11" s="13"/>
      <c r="E11" s="13">
        <v>0.17</v>
      </c>
      <c r="F11" s="13">
        <v>0.2</v>
      </c>
      <c r="G11" s="14" t="s">
        <v>142</v>
      </c>
    </row>
    <row r="12" spans="1:7" x14ac:dyDescent="0.2">
      <c r="A12" s="57"/>
      <c r="C12" s="16" t="s">
        <v>143</v>
      </c>
      <c r="D12" s="17"/>
      <c r="E12" s="17"/>
      <c r="F12" s="17"/>
      <c r="G12" s="18" t="s">
        <v>144</v>
      </c>
    </row>
    <row r="13" spans="1:7" x14ac:dyDescent="0.2">
      <c r="A13" s="57"/>
      <c r="C13" s="15" t="s">
        <v>145</v>
      </c>
      <c r="D13" s="13"/>
      <c r="E13" s="13">
        <v>0.2</v>
      </c>
      <c r="F13" s="13">
        <v>0.25</v>
      </c>
      <c r="G13" s="14" t="s">
        <v>146</v>
      </c>
    </row>
    <row r="14" spans="1:7" x14ac:dyDescent="0.2">
      <c r="A14" s="57"/>
      <c r="C14" s="15" t="s">
        <v>147</v>
      </c>
      <c r="D14" s="13"/>
      <c r="E14" s="13">
        <v>0.2</v>
      </c>
      <c r="F14" s="13">
        <v>0.25</v>
      </c>
      <c r="G14" s="14" t="s">
        <v>148</v>
      </c>
    </row>
    <row r="15" spans="1:7" x14ac:dyDescent="0.2">
      <c r="A15" s="57"/>
      <c r="C15" s="19" t="s">
        <v>149</v>
      </c>
      <c r="D15" s="13"/>
      <c r="E15" s="13"/>
      <c r="F15" s="13"/>
      <c r="G15" s="14" t="s">
        <v>150</v>
      </c>
    </row>
    <row r="16" spans="1:7" x14ac:dyDescent="0.2">
      <c r="A16" s="57"/>
      <c r="C16" s="19" t="s">
        <v>151</v>
      </c>
      <c r="D16" s="13"/>
      <c r="E16" s="13"/>
      <c r="F16" s="13"/>
      <c r="G16" s="14" t="s">
        <v>152</v>
      </c>
    </row>
    <row r="17" spans="1:7" x14ac:dyDescent="0.2">
      <c r="A17" s="57"/>
      <c r="C17" s="15" t="s">
        <v>153</v>
      </c>
      <c r="D17" s="13"/>
      <c r="E17" s="13">
        <v>0.17</v>
      </c>
      <c r="F17" s="13">
        <v>0.2</v>
      </c>
      <c r="G17" s="14" t="s">
        <v>154</v>
      </c>
    </row>
    <row r="18" spans="1:7" x14ac:dyDescent="0.2">
      <c r="A18" s="57"/>
      <c r="C18" s="15" t="s">
        <v>155</v>
      </c>
      <c r="D18" s="13"/>
      <c r="E18" s="13">
        <v>0.4</v>
      </c>
      <c r="F18" s="13">
        <v>0.5</v>
      </c>
      <c r="G18" s="14" t="s">
        <v>156</v>
      </c>
    </row>
    <row r="19" spans="1:7" x14ac:dyDescent="0.2">
      <c r="A19" s="57"/>
      <c r="C19" s="15" t="s">
        <v>157</v>
      </c>
      <c r="D19" s="13"/>
      <c r="E19" s="20">
        <v>8</v>
      </c>
      <c r="F19" s="20">
        <v>10</v>
      </c>
      <c r="G19" s="14" t="s">
        <v>158</v>
      </c>
    </row>
    <row r="20" spans="1:7" x14ac:dyDescent="0.2">
      <c r="A20" s="57"/>
      <c r="C20" s="21" t="s">
        <v>180</v>
      </c>
      <c r="D20" s="13"/>
      <c r="E20" s="13"/>
      <c r="F20" s="13"/>
      <c r="G20" s="14" t="s">
        <v>159</v>
      </c>
    </row>
    <row r="21" spans="1:7" x14ac:dyDescent="0.2">
      <c r="A21" s="57"/>
      <c r="C21" s="21" t="s">
        <v>181</v>
      </c>
      <c r="D21" s="13"/>
      <c r="E21" s="13"/>
      <c r="F21" s="13"/>
      <c r="G21" s="14" t="s">
        <v>160</v>
      </c>
    </row>
    <row r="22" spans="1:7" x14ac:dyDescent="0.2">
      <c r="A22" s="56" t="s">
        <v>248</v>
      </c>
      <c r="B22" t="s">
        <v>253</v>
      </c>
      <c r="C22" s="16" t="s">
        <v>141</v>
      </c>
      <c r="D22" s="13"/>
      <c r="E22" s="13"/>
      <c r="F22" s="13"/>
      <c r="G22" s="14" t="s">
        <v>161</v>
      </c>
    </row>
    <row r="23" spans="1:7" x14ac:dyDescent="0.2">
      <c r="A23" s="56"/>
      <c r="C23" s="15" t="s">
        <v>162</v>
      </c>
      <c r="D23" s="13"/>
      <c r="E23" s="13">
        <v>0.05</v>
      </c>
      <c r="F23" s="13">
        <v>0.08</v>
      </c>
      <c r="G23" s="14" t="s">
        <v>163</v>
      </c>
    </row>
    <row r="24" spans="1:7" x14ac:dyDescent="0.2">
      <c r="A24" s="56"/>
      <c r="C24" s="16" t="s">
        <v>164</v>
      </c>
      <c r="D24" s="13"/>
      <c r="E24" s="13"/>
      <c r="F24" s="13"/>
      <c r="G24" s="14" t="s">
        <v>165</v>
      </c>
    </row>
    <row r="25" spans="1:7" x14ac:dyDescent="0.2">
      <c r="A25" s="56" t="s">
        <v>252</v>
      </c>
      <c r="C25" s="15" t="s">
        <v>166</v>
      </c>
      <c r="D25" s="13"/>
      <c r="E25" s="13">
        <v>0.3</v>
      </c>
      <c r="F25" s="13">
        <v>0.4</v>
      </c>
      <c r="G25" s="14" t="s">
        <v>167</v>
      </c>
    </row>
    <row r="26" spans="1:7" x14ac:dyDescent="0.2">
      <c r="A26" s="56"/>
      <c r="C26" s="15" t="s">
        <v>168</v>
      </c>
      <c r="D26" s="13"/>
      <c r="E26" s="13">
        <v>0.3</v>
      </c>
      <c r="F26" s="13">
        <v>0.35</v>
      </c>
      <c r="G26" s="14" t="s">
        <v>169</v>
      </c>
    </row>
    <row r="27" spans="1:7" x14ac:dyDescent="0.2">
      <c r="A27" s="56"/>
      <c r="C27" s="22" t="s">
        <v>170</v>
      </c>
      <c r="D27" s="23"/>
      <c r="E27" s="23"/>
      <c r="F27" s="23"/>
      <c r="G27" s="14" t="s">
        <v>171</v>
      </c>
    </row>
    <row r="28" spans="1:7" x14ac:dyDescent="0.2">
      <c r="A28" s="57" t="s">
        <v>257</v>
      </c>
      <c r="C28" s="15" t="s">
        <v>172</v>
      </c>
      <c r="D28" s="13"/>
      <c r="E28" s="13">
        <v>0.05</v>
      </c>
      <c r="F28" s="13">
        <v>7.0000000000000007E-2</v>
      </c>
      <c r="G28" s="14" t="s">
        <v>173</v>
      </c>
    </row>
    <row r="29" spans="1:7" x14ac:dyDescent="0.2">
      <c r="A29" s="57"/>
      <c r="C29" s="15" t="s">
        <v>174</v>
      </c>
      <c r="D29" s="13"/>
      <c r="E29" s="13">
        <v>0.12</v>
      </c>
      <c r="F29" s="13">
        <v>0.15</v>
      </c>
      <c r="G29" s="14" t="s">
        <v>175</v>
      </c>
    </row>
    <row r="30" spans="1:7" x14ac:dyDescent="0.2">
      <c r="A30" s="57"/>
      <c r="C30" s="15" t="s">
        <v>176</v>
      </c>
      <c r="D30" s="13"/>
      <c r="E30" s="13">
        <v>0.15</v>
      </c>
      <c r="F30" s="13">
        <v>0.18</v>
      </c>
      <c r="G30" s="14" t="s">
        <v>177</v>
      </c>
    </row>
    <row r="31" spans="1:7" x14ac:dyDescent="0.2">
      <c r="A31" s="57"/>
      <c r="C31" s="15" t="s">
        <v>178</v>
      </c>
      <c r="D31" s="13"/>
      <c r="E31" s="13">
        <v>0.3</v>
      </c>
      <c r="F31" s="13">
        <v>0.35</v>
      </c>
      <c r="G31" s="14" t="s">
        <v>179</v>
      </c>
    </row>
  </sheetData>
  <mergeCells count="5">
    <mergeCell ref="A2:A10"/>
    <mergeCell ref="A11:A21"/>
    <mergeCell ref="A22:A24"/>
    <mergeCell ref="A25:A27"/>
    <mergeCell ref="A28:A3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7"/>
  <sheetViews>
    <sheetView showGridLines="0" workbookViewId="0">
      <selection activeCell="E18" sqref="E18"/>
    </sheetView>
  </sheetViews>
  <sheetFormatPr baseColWidth="10" defaultRowHeight="14.25" x14ac:dyDescent="0.2"/>
  <cols>
    <col min="1" max="1" width="5.375" customWidth="1"/>
    <col min="2" max="2" width="68.75" customWidth="1"/>
  </cols>
  <sheetData>
    <row r="1" spans="2:3" ht="15" x14ac:dyDescent="0.25">
      <c r="B1" s="1" t="s">
        <v>236</v>
      </c>
      <c r="C1" s="3"/>
    </row>
    <row r="2" spans="2:3" ht="63.75" customHeight="1" x14ac:dyDescent="0.2">
      <c r="B2" s="10" t="s">
        <v>238</v>
      </c>
      <c r="C2" s="3"/>
    </row>
    <row r="3" spans="2:3" x14ac:dyDescent="0.2">
      <c r="B3" s="3"/>
      <c r="C3" s="3"/>
    </row>
    <row r="4" spans="2:3" ht="15" x14ac:dyDescent="0.25">
      <c r="B4" s="1" t="s">
        <v>235</v>
      </c>
      <c r="C4" s="3"/>
    </row>
    <row r="5" spans="2:3" x14ac:dyDescent="0.2">
      <c r="B5" s="4" t="s">
        <v>237</v>
      </c>
      <c r="C5" s="3"/>
    </row>
    <row r="6" spans="2:3" x14ac:dyDescent="0.2">
      <c r="B6" s="3"/>
      <c r="C6" s="3"/>
    </row>
    <row r="7" spans="2:3" s="1" customFormat="1" ht="15" x14ac:dyDescent="0.25">
      <c r="B7" s="1" t="s">
        <v>239</v>
      </c>
    </row>
    <row r="8" spans="2:3" x14ac:dyDescent="0.2">
      <c r="B8" s="4" t="s">
        <v>258</v>
      </c>
      <c r="C8" s="3"/>
    </row>
    <row r="9" spans="2:3" x14ac:dyDescent="0.2">
      <c r="B9" s="4" t="s">
        <v>240</v>
      </c>
      <c r="C9" s="3"/>
    </row>
    <row r="10" spans="2:3" ht="51" x14ac:dyDescent="0.2">
      <c r="B10" s="10" t="s">
        <v>241</v>
      </c>
      <c r="C10" s="3"/>
    </row>
    <row r="11" spans="2:3" x14ac:dyDescent="0.2">
      <c r="B11" s="11"/>
      <c r="C11" s="3"/>
    </row>
    <row r="12" spans="2:3" ht="15" x14ac:dyDescent="0.25">
      <c r="B12" s="1" t="s">
        <v>232</v>
      </c>
      <c r="C12" s="3"/>
    </row>
    <row r="13" spans="2:3" x14ac:dyDescent="0.2">
      <c r="B13" s="4" t="s">
        <v>233</v>
      </c>
      <c r="C13" s="4" t="s">
        <v>234</v>
      </c>
    </row>
    <row r="14" spans="2:3" x14ac:dyDescent="0.2">
      <c r="B14" s="4" t="s">
        <v>231</v>
      </c>
      <c r="C14" s="4" t="s">
        <v>242</v>
      </c>
    </row>
    <row r="15" spans="2:3" x14ac:dyDescent="0.2">
      <c r="B15" s="4" t="s">
        <v>243</v>
      </c>
      <c r="C15" s="4" t="s">
        <v>244</v>
      </c>
    </row>
    <row r="17" spans="2:2" ht="15" x14ac:dyDescent="0.25">
      <c r="B17" s="1" t="s">
        <v>259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5"/>
  <sheetViews>
    <sheetView showGridLines="0" topLeftCell="A37" workbookViewId="0">
      <selection activeCell="D61" sqref="D61"/>
    </sheetView>
  </sheetViews>
  <sheetFormatPr baseColWidth="10" defaultRowHeight="14.25" x14ac:dyDescent="0.2"/>
  <cols>
    <col min="1" max="1" width="4.375" customWidth="1"/>
    <col min="2" max="2" width="15" customWidth="1"/>
    <col min="3" max="3" width="5.5" customWidth="1"/>
    <col min="4" max="4" width="48.125" customWidth="1"/>
    <col min="5" max="5" width="72.625" bestFit="1" customWidth="1"/>
  </cols>
  <sheetData>
    <row r="2" spans="2:5" x14ac:dyDescent="0.2">
      <c r="B2" s="6" t="s">
        <v>229</v>
      </c>
      <c r="E2" s="5"/>
    </row>
    <row r="3" spans="2:5" x14ac:dyDescent="0.2">
      <c r="B3" s="6"/>
      <c r="E3" s="5"/>
    </row>
    <row r="4" spans="2:5" ht="15" x14ac:dyDescent="0.25">
      <c r="B4" s="24" t="s">
        <v>256</v>
      </c>
      <c r="D4" s="5"/>
      <c r="E4" s="5"/>
    </row>
    <row r="5" spans="2:5" x14ac:dyDescent="0.2">
      <c r="B5" s="7" t="s">
        <v>230</v>
      </c>
      <c r="D5" s="7" t="s">
        <v>189</v>
      </c>
      <c r="E5" s="7" t="s">
        <v>190</v>
      </c>
    </row>
    <row r="6" spans="2:5" x14ac:dyDescent="0.2">
      <c r="B6" s="9" t="s">
        <v>231</v>
      </c>
      <c r="D6" s="8" t="s">
        <v>0</v>
      </c>
      <c r="E6" s="9" t="s">
        <v>191</v>
      </c>
    </row>
    <row r="7" spans="2:5" x14ac:dyDescent="0.2">
      <c r="B7" s="9" t="s">
        <v>231</v>
      </c>
      <c r="D7" s="8" t="s">
        <v>1</v>
      </c>
      <c r="E7" s="9" t="s">
        <v>192</v>
      </c>
    </row>
    <row r="8" spans="2:5" x14ac:dyDescent="0.2">
      <c r="B8" s="9" t="s">
        <v>231</v>
      </c>
      <c r="D8" s="8" t="s">
        <v>2</v>
      </c>
      <c r="E8" s="9" t="s">
        <v>193</v>
      </c>
    </row>
    <row r="9" spans="2:5" x14ac:dyDescent="0.2">
      <c r="B9" s="9" t="s">
        <v>231</v>
      </c>
      <c r="D9" s="8" t="s">
        <v>3</v>
      </c>
      <c r="E9" s="9" t="s">
        <v>194</v>
      </c>
    </row>
    <row r="10" spans="2:5" x14ac:dyDescent="0.2">
      <c r="B10" s="9" t="s">
        <v>231</v>
      </c>
      <c r="D10" s="8" t="s">
        <v>4</v>
      </c>
      <c r="E10" s="9" t="s">
        <v>195</v>
      </c>
    </row>
    <row r="11" spans="2:5" x14ac:dyDescent="0.2">
      <c r="B11" s="9" t="s">
        <v>231</v>
      </c>
      <c r="D11" s="8" t="s">
        <v>5</v>
      </c>
      <c r="E11" s="9" t="s">
        <v>196</v>
      </c>
    </row>
    <row r="12" spans="2:5" x14ac:dyDescent="0.2">
      <c r="B12" s="9" t="s">
        <v>231</v>
      </c>
      <c r="D12" s="8" t="s">
        <v>6</v>
      </c>
      <c r="E12" s="9" t="s">
        <v>197</v>
      </c>
    </row>
    <row r="13" spans="2:5" x14ac:dyDescent="0.2">
      <c r="B13" s="9" t="s">
        <v>231</v>
      </c>
      <c r="D13" s="8" t="s">
        <v>7</v>
      </c>
      <c r="E13" s="9" t="s">
        <v>198</v>
      </c>
    </row>
    <row r="14" spans="2:5" x14ac:dyDescent="0.2">
      <c r="B14" s="9" t="s">
        <v>231</v>
      </c>
      <c r="D14" s="8" t="s">
        <v>9</v>
      </c>
      <c r="E14" s="9" t="s">
        <v>199</v>
      </c>
    </row>
    <row r="15" spans="2:5" x14ac:dyDescent="0.2">
      <c r="B15" s="9" t="s">
        <v>231</v>
      </c>
      <c r="D15" s="8" t="s">
        <v>10</v>
      </c>
      <c r="E15" s="9" t="s">
        <v>200</v>
      </c>
    </row>
    <row r="16" spans="2:5" x14ac:dyDescent="0.2">
      <c r="B16" s="9" t="s">
        <v>231</v>
      </c>
      <c r="D16" s="8" t="s">
        <v>11</v>
      </c>
      <c r="E16" s="9" t="s">
        <v>201</v>
      </c>
    </row>
    <row r="17" spans="2:5" x14ac:dyDescent="0.2">
      <c r="B17" s="9" t="s">
        <v>231</v>
      </c>
      <c r="D17" s="8" t="s">
        <v>12</v>
      </c>
      <c r="E17" s="9" t="s">
        <v>202</v>
      </c>
    </row>
    <row r="18" spans="2:5" x14ac:dyDescent="0.2">
      <c r="B18" s="9" t="s">
        <v>231</v>
      </c>
      <c r="D18" s="8" t="s">
        <v>13</v>
      </c>
      <c r="E18" s="9" t="s">
        <v>203</v>
      </c>
    </row>
    <row r="19" spans="2:5" x14ac:dyDescent="0.2">
      <c r="B19" s="9" t="s">
        <v>231</v>
      </c>
      <c r="D19" s="8" t="s">
        <v>14</v>
      </c>
      <c r="E19" s="9" t="s">
        <v>204</v>
      </c>
    </row>
    <row r="20" spans="2:5" x14ac:dyDescent="0.2">
      <c r="B20" s="9" t="s">
        <v>231</v>
      </c>
      <c r="D20" s="8" t="s">
        <v>15</v>
      </c>
      <c r="E20" s="9" t="s">
        <v>205</v>
      </c>
    </row>
    <row r="21" spans="2:5" x14ac:dyDescent="0.2">
      <c r="B21" s="9" t="s">
        <v>231</v>
      </c>
      <c r="D21" s="8" t="s">
        <v>16</v>
      </c>
      <c r="E21" s="9" t="s">
        <v>206</v>
      </c>
    </row>
    <row r="22" spans="2:5" x14ac:dyDescent="0.2">
      <c r="B22" s="9" t="s">
        <v>231</v>
      </c>
      <c r="D22" s="8" t="s">
        <v>17</v>
      </c>
      <c r="E22" s="9" t="s">
        <v>207</v>
      </c>
    </row>
    <row r="23" spans="2:5" x14ac:dyDescent="0.2">
      <c r="B23" s="9" t="s">
        <v>231</v>
      </c>
      <c r="D23" s="8" t="s">
        <v>18</v>
      </c>
      <c r="E23" s="9" t="s">
        <v>208</v>
      </c>
    </row>
    <row r="24" spans="2:5" x14ac:dyDescent="0.2">
      <c r="B24" s="9" t="s">
        <v>231</v>
      </c>
      <c r="D24" s="8" t="s">
        <v>19</v>
      </c>
      <c r="E24" s="9" t="s">
        <v>209</v>
      </c>
    </row>
    <row r="25" spans="2:5" x14ac:dyDescent="0.2">
      <c r="B25" s="9" t="s">
        <v>231</v>
      </c>
      <c r="D25" s="8" t="s">
        <v>20</v>
      </c>
      <c r="E25" s="9" t="s">
        <v>210</v>
      </c>
    </row>
    <row r="26" spans="2:5" x14ac:dyDescent="0.2">
      <c r="B26" s="9" t="s">
        <v>231</v>
      </c>
      <c r="D26" s="8" t="s">
        <v>21</v>
      </c>
      <c r="E26" s="9" t="s">
        <v>211</v>
      </c>
    </row>
    <row r="27" spans="2:5" x14ac:dyDescent="0.2">
      <c r="B27" s="9" t="s">
        <v>231</v>
      </c>
      <c r="D27" s="8" t="s">
        <v>22</v>
      </c>
      <c r="E27" s="9" t="s">
        <v>212</v>
      </c>
    </row>
    <row r="28" spans="2:5" x14ac:dyDescent="0.2">
      <c r="B28" s="9" t="s">
        <v>231</v>
      </c>
      <c r="D28" s="8" t="s">
        <v>23</v>
      </c>
      <c r="E28" s="9" t="s">
        <v>213</v>
      </c>
    </row>
    <row r="29" spans="2:5" x14ac:dyDescent="0.2">
      <c r="B29" s="9" t="s">
        <v>231</v>
      </c>
      <c r="D29" s="8" t="s">
        <v>24</v>
      </c>
      <c r="E29" s="9" t="s">
        <v>214</v>
      </c>
    </row>
    <row r="30" spans="2:5" x14ac:dyDescent="0.2">
      <c r="B30" s="9" t="s">
        <v>231</v>
      </c>
      <c r="D30" s="8" t="s">
        <v>25</v>
      </c>
      <c r="E30" s="9" t="s">
        <v>215</v>
      </c>
    </row>
    <row r="31" spans="2:5" x14ac:dyDescent="0.2">
      <c r="B31" s="9" t="s">
        <v>231</v>
      </c>
      <c r="D31" s="8" t="s">
        <v>26</v>
      </c>
      <c r="E31" s="9" t="s">
        <v>216</v>
      </c>
    </row>
    <row r="32" spans="2:5" x14ac:dyDescent="0.2">
      <c r="B32" s="9" t="s">
        <v>231</v>
      </c>
      <c r="D32" s="8" t="s">
        <v>27</v>
      </c>
      <c r="E32" s="9" t="s">
        <v>217</v>
      </c>
    </row>
    <row r="33" spans="2:5" x14ac:dyDescent="0.2">
      <c r="B33" s="9" t="s">
        <v>231</v>
      </c>
      <c r="D33" s="8" t="s">
        <v>28</v>
      </c>
      <c r="E33" s="9" t="s">
        <v>218</v>
      </c>
    </row>
    <row r="34" spans="2:5" x14ac:dyDescent="0.2">
      <c r="B34" s="9" t="s">
        <v>231</v>
      </c>
      <c r="D34" s="8" t="s">
        <v>29</v>
      </c>
      <c r="E34" s="9" t="s">
        <v>219</v>
      </c>
    </row>
    <row r="35" spans="2:5" x14ac:dyDescent="0.2">
      <c r="B35" s="9" t="s">
        <v>231</v>
      </c>
      <c r="D35" s="8" t="s">
        <v>30</v>
      </c>
      <c r="E35" s="9" t="s">
        <v>220</v>
      </c>
    </row>
    <row r="36" spans="2:5" x14ac:dyDescent="0.2">
      <c r="B36" s="9" t="s">
        <v>231</v>
      </c>
      <c r="D36" s="8" t="s">
        <v>31</v>
      </c>
      <c r="E36" s="9" t="s">
        <v>221</v>
      </c>
    </row>
    <row r="37" spans="2:5" x14ac:dyDescent="0.2">
      <c r="B37" s="9" t="s">
        <v>231</v>
      </c>
      <c r="D37" s="8" t="s">
        <v>32</v>
      </c>
      <c r="E37" s="9" t="s">
        <v>222</v>
      </c>
    </row>
    <row r="38" spans="2:5" x14ac:dyDescent="0.2">
      <c r="B38" s="9" t="s">
        <v>231</v>
      </c>
      <c r="D38" s="8" t="s">
        <v>33</v>
      </c>
      <c r="E38" s="9" t="s">
        <v>223</v>
      </c>
    </row>
    <row r="39" spans="2:5" x14ac:dyDescent="0.2">
      <c r="B39" s="9" t="s">
        <v>231</v>
      </c>
      <c r="D39" s="8" t="s">
        <v>34</v>
      </c>
      <c r="E39" s="9" t="s">
        <v>224</v>
      </c>
    </row>
    <row r="40" spans="2:5" x14ac:dyDescent="0.2">
      <c r="B40" s="9" t="s">
        <v>231</v>
      </c>
      <c r="D40" s="8" t="s">
        <v>35</v>
      </c>
      <c r="E40" s="9" t="s">
        <v>225</v>
      </c>
    </row>
    <row r="41" spans="2:5" x14ac:dyDescent="0.2">
      <c r="B41" s="9" t="s">
        <v>231</v>
      </c>
      <c r="D41" s="8" t="s">
        <v>36</v>
      </c>
      <c r="E41" s="9" t="s">
        <v>226</v>
      </c>
    </row>
    <row r="42" spans="2:5" x14ac:dyDescent="0.2">
      <c r="B42" s="9" t="s">
        <v>231</v>
      </c>
      <c r="D42" s="8" t="s">
        <v>37</v>
      </c>
      <c r="E42" s="9" t="s">
        <v>227</v>
      </c>
    </row>
    <row r="43" spans="2:5" x14ac:dyDescent="0.2">
      <c r="B43" s="9" t="s">
        <v>231</v>
      </c>
      <c r="D43" s="8" t="s">
        <v>38</v>
      </c>
      <c r="E43" s="9" t="s">
        <v>228</v>
      </c>
    </row>
    <row r="45" spans="2:5" ht="15" x14ac:dyDescent="0.25">
      <c r="B45" s="24" t="s">
        <v>255</v>
      </c>
    </row>
    <row r="46" spans="2:5" x14ac:dyDescent="0.2">
      <c r="B46" s="9" t="s">
        <v>254</v>
      </c>
      <c r="D46" s="8" t="s">
        <v>123</v>
      </c>
      <c r="E46" s="9" t="s">
        <v>124</v>
      </c>
    </row>
    <row r="47" spans="2:5" x14ac:dyDescent="0.2">
      <c r="B47" s="9" t="s">
        <v>254</v>
      </c>
      <c r="D47" s="8" t="s">
        <v>125</v>
      </c>
      <c r="E47" s="9" t="s">
        <v>126</v>
      </c>
    </row>
    <row r="48" spans="2:5" x14ac:dyDescent="0.2">
      <c r="B48" s="9" t="s">
        <v>254</v>
      </c>
      <c r="D48" s="8" t="s">
        <v>127</v>
      </c>
      <c r="E48" s="9" t="s">
        <v>128</v>
      </c>
    </row>
    <row r="49" spans="2:5" x14ac:dyDescent="0.2">
      <c r="B49" s="9" t="s">
        <v>254</v>
      </c>
      <c r="D49" s="8" t="s">
        <v>129</v>
      </c>
      <c r="E49" s="9" t="s">
        <v>130</v>
      </c>
    </row>
    <row r="50" spans="2:5" x14ac:dyDescent="0.2">
      <c r="B50" s="9" t="s">
        <v>254</v>
      </c>
      <c r="D50" s="8" t="s">
        <v>131</v>
      </c>
      <c r="E50" s="9" t="s">
        <v>132</v>
      </c>
    </row>
    <row r="51" spans="2:5" x14ac:dyDescent="0.2">
      <c r="B51" s="9" t="s">
        <v>254</v>
      </c>
      <c r="D51" s="8" t="s">
        <v>133</v>
      </c>
      <c r="E51" s="9" t="s">
        <v>134</v>
      </c>
    </row>
    <row r="52" spans="2:5" x14ac:dyDescent="0.2">
      <c r="B52" s="9" t="s">
        <v>254</v>
      </c>
      <c r="D52" s="8" t="s">
        <v>135</v>
      </c>
      <c r="E52" s="9" t="s">
        <v>136</v>
      </c>
    </row>
    <row r="53" spans="2:5" x14ac:dyDescent="0.2">
      <c r="B53" s="9" t="s">
        <v>254</v>
      </c>
      <c r="D53" s="8" t="s">
        <v>137</v>
      </c>
      <c r="E53" s="9" t="s">
        <v>138</v>
      </c>
    </row>
    <row r="54" spans="2:5" x14ac:dyDescent="0.2">
      <c r="B54" s="9" t="s">
        <v>254</v>
      </c>
      <c r="D54" s="8" t="s">
        <v>139</v>
      </c>
      <c r="E54" s="9" t="s">
        <v>140</v>
      </c>
    </row>
    <row r="55" spans="2:5" x14ac:dyDescent="0.2">
      <c r="B55" s="9" t="s">
        <v>254</v>
      </c>
      <c r="D55" s="8" t="s">
        <v>141</v>
      </c>
      <c r="E55" s="9" t="s">
        <v>142</v>
      </c>
    </row>
    <row r="56" spans="2:5" x14ac:dyDescent="0.2">
      <c r="B56" s="9" t="s">
        <v>254</v>
      </c>
      <c r="D56" s="8" t="s">
        <v>143</v>
      </c>
      <c r="E56" s="9" t="s">
        <v>144</v>
      </c>
    </row>
    <row r="57" spans="2:5" x14ac:dyDescent="0.2">
      <c r="B57" s="9" t="s">
        <v>254</v>
      </c>
      <c r="D57" s="8" t="s">
        <v>145</v>
      </c>
      <c r="E57" s="9" t="s">
        <v>146</v>
      </c>
    </row>
    <row r="58" spans="2:5" x14ac:dyDescent="0.2">
      <c r="B58" s="9" t="s">
        <v>254</v>
      </c>
      <c r="D58" s="8" t="s">
        <v>147</v>
      </c>
      <c r="E58" s="9" t="s">
        <v>148</v>
      </c>
    </row>
    <row r="59" spans="2:5" x14ac:dyDescent="0.2">
      <c r="B59" s="9" t="s">
        <v>254</v>
      </c>
      <c r="D59" s="8" t="s">
        <v>149</v>
      </c>
      <c r="E59" s="9" t="s">
        <v>150</v>
      </c>
    </row>
    <row r="60" spans="2:5" x14ac:dyDescent="0.2">
      <c r="B60" s="9" t="s">
        <v>254</v>
      </c>
      <c r="D60" s="8" t="s">
        <v>151</v>
      </c>
      <c r="E60" s="9" t="s">
        <v>152</v>
      </c>
    </row>
    <row r="61" spans="2:5" x14ac:dyDescent="0.2">
      <c r="B61" s="9" t="s">
        <v>254</v>
      </c>
      <c r="D61" s="8" t="s">
        <v>153</v>
      </c>
      <c r="E61" s="9" t="s">
        <v>154</v>
      </c>
    </row>
    <row r="62" spans="2:5" x14ac:dyDescent="0.2">
      <c r="B62" s="9" t="s">
        <v>254</v>
      </c>
      <c r="D62" s="8" t="s">
        <v>155</v>
      </c>
      <c r="E62" s="9" t="s">
        <v>156</v>
      </c>
    </row>
    <row r="63" spans="2:5" x14ac:dyDescent="0.2">
      <c r="B63" s="9" t="s">
        <v>254</v>
      </c>
      <c r="D63" s="8" t="s">
        <v>157</v>
      </c>
      <c r="E63" s="9" t="s">
        <v>158</v>
      </c>
    </row>
    <row r="64" spans="2:5" x14ac:dyDescent="0.2">
      <c r="B64" s="9" t="s">
        <v>254</v>
      </c>
      <c r="D64" s="8" t="s">
        <v>180</v>
      </c>
      <c r="E64" s="9" t="s">
        <v>159</v>
      </c>
    </row>
    <row r="65" spans="2:5" x14ac:dyDescent="0.2">
      <c r="B65" s="9" t="s">
        <v>254</v>
      </c>
      <c r="D65" s="8" t="s">
        <v>181</v>
      </c>
      <c r="E65" s="9" t="s">
        <v>160</v>
      </c>
    </row>
    <row r="66" spans="2:5" x14ac:dyDescent="0.2">
      <c r="B66" s="9" t="s">
        <v>254</v>
      </c>
      <c r="D66" s="8" t="s">
        <v>141</v>
      </c>
      <c r="E66" s="9" t="s">
        <v>161</v>
      </c>
    </row>
    <row r="67" spans="2:5" x14ac:dyDescent="0.2">
      <c r="B67" s="9" t="s">
        <v>254</v>
      </c>
      <c r="D67" s="8" t="s">
        <v>162</v>
      </c>
      <c r="E67" s="9" t="s">
        <v>163</v>
      </c>
    </row>
    <row r="68" spans="2:5" x14ac:dyDescent="0.2">
      <c r="B68" s="9" t="s">
        <v>254</v>
      </c>
      <c r="D68" s="8" t="s">
        <v>164</v>
      </c>
      <c r="E68" s="9" t="s">
        <v>165</v>
      </c>
    </row>
    <row r="69" spans="2:5" x14ac:dyDescent="0.2">
      <c r="B69" s="9" t="s">
        <v>254</v>
      </c>
      <c r="D69" s="8" t="s">
        <v>166</v>
      </c>
      <c r="E69" s="9" t="s">
        <v>167</v>
      </c>
    </row>
    <row r="70" spans="2:5" x14ac:dyDescent="0.2">
      <c r="B70" s="9" t="s">
        <v>254</v>
      </c>
      <c r="D70" s="8" t="s">
        <v>168</v>
      </c>
      <c r="E70" s="9" t="s">
        <v>169</v>
      </c>
    </row>
    <row r="71" spans="2:5" x14ac:dyDescent="0.2">
      <c r="B71" s="9" t="s">
        <v>254</v>
      </c>
      <c r="D71" s="8" t="s">
        <v>170</v>
      </c>
      <c r="E71" s="9" t="s">
        <v>171</v>
      </c>
    </row>
    <row r="72" spans="2:5" x14ac:dyDescent="0.2">
      <c r="B72" s="9" t="s">
        <v>254</v>
      </c>
      <c r="D72" s="8" t="s">
        <v>172</v>
      </c>
      <c r="E72" s="9" t="s">
        <v>173</v>
      </c>
    </row>
    <row r="73" spans="2:5" x14ac:dyDescent="0.2">
      <c r="B73" s="9" t="s">
        <v>254</v>
      </c>
      <c r="D73" s="8" t="s">
        <v>174</v>
      </c>
      <c r="E73" s="9" t="s">
        <v>175</v>
      </c>
    </row>
    <row r="74" spans="2:5" x14ac:dyDescent="0.2">
      <c r="B74" s="9" t="s">
        <v>254</v>
      </c>
      <c r="D74" s="8" t="s">
        <v>176</v>
      </c>
      <c r="E74" s="9" t="s">
        <v>177</v>
      </c>
    </row>
    <row r="75" spans="2:5" x14ac:dyDescent="0.2">
      <c r="B75" s="9" t="s">
        <v>254</v>
      </c>
      <c r="D75" s="8" t="s">
        <v>178</v>
      </c>
      <c r="E75" s="9" t="s">
        <v>179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"/>
  <sheetViews>
    <sheetView workbookViewId="0">
      <selection activeCell="J25" sqref="J25"/>
    </sheetView>
  </sheetViews>
  <sheetFormatPr baseColWidth="10" defaultRowHeight="14.25" x14ac:dyDescent="0.2"/>
  <sheetData>
    <row r="3" spans="2:2" x14ac:dyDescent="0.2">
      <c r="B3" t="s"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Index</vt:lpstr>
      <vt:lpstr>Brut</vt:lpstr>
      <vt:lpstr>Indicateurs d'appetence</vt:lpstr>
      <vt:lpstr>Guide</vt:lpstr>
      <vt:lpstr>Glossaire</vt:lpstr>
      <vt:lpstr>Parametrage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André OUEDRAOGO</dc:creator>
  <cp:lastModifiedBy>Jean André OUEDRAOGO</cp:lastModifiedBy>
  <dcterms:created xsi:type="dcterms:W3CDTF">2022-02-09T19:06:49Z</dcterms:created>
  <dcterms:modified xsi:type="dcterms:W3CDTF">2022-02-16T09:53:53Z</dcterms:modified>
</cp:coreProperties>
</file>