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undimed-10\Downloads\"/>
    </mc:Choice>
  </mc:AlternateContent>
  <xr:revisionPtr revIDLastSave="0" documentId="13_ncr:1_{C6DC2955-D5DC-42FB-95D2-E12E46ADC792}" xr6:coauthVersionLast="47" xr6:coauthVersionMax="47" xr10:uidLastSave="{00000000-0000-0000-0000-000000000000}"/>
  <bookViews>
    <workbookView xWindow="20370" yWindow="-2835" windowWidth="38640" windowHeight="15720" xr2:uid="{00000000-000D-0000-FFFF-FFFF00000000}"/>
  </bookViews>
  <sheets>
    <sheet name="Custo" sheetId="1" r:id="rId1"/>
  </sheets>
  <definedNames>
    <definedName name="_xlnm._FilterDatabase" localSheetId="0" hidden="1">Custo!$B$1:$P$88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<sst xmlns="http://schemas.openxmlformats.org/spreadsheetml/2006/main" count="538" uniqueCount="211">
  <si>
    <t>Cliente</t>
  </si>
  <si>
    <t>Origem</t>
  </si>
  <si>
    <t>Destino</t>
  </si>
  <si>
    <t>Veículo</t>
  </si>
  <si>
    <t>Freq Entrega Mensal</t>
  </si>
  <si>
    <t>Consumo KM/L</t>
  </si>
  <si>
    <t>Instituto Santa Pelizzari</t>
  </si>
  <si>
    <t>Av. Barão do Rio Branco, 1066 - Centro, Palmas - PR, 85555-000</t>
  </si>
  <si>
    <t>Tempo Operacional Minuto</t>
  </si>
  <si>
    <t>Toco</t>
  </si>
  <si>
    <t>Custo Combustível</t>
  </si>
  <si>
    <t>Capacidade de Carga m3</t>
  </si>
  <si>
    <t>Tempo Adicional</t>
  </si>
  <si>
    <t>Origem_Lat</t>
  </si>
  <si>
    <t>Origem_Lon</t>
  </si>
  <si>
    <t>Destino_Lat</t>
  </si>
  <si>
    <t>Destino_Lon</t>
  </si>
  <si>
    <t>CD</t>
  </si>
  <si>
    <t>Maringá</t>
  </si>
  <si>
    <t>CIC</t>
  </si>
  <si>
    <t>Estrada Velha do Barigui, 10511 - Cidade Industrial de Curitiba - PR, 81250-460</t>
  </si>
  <si>
    <t>R. Francisca de Souza Cortês, 460 - Parque da Fonte, São José dos Pinhais - PR</t>
  </si>
  <si>
    <t>R. Promotor Fernando Pradi, 113 - Costeira, São José dos Pinhais - PR</t>
  </si>
  <si>
    <t>Rua Tarcílio Zoelner, 107‑235 – Cidade Jardim, São José dos Pinhais – PR</t>
  </si>
  <si>
    <t>R. Cassemiro Levisky - Contenda, São José dos Pinhais - PR</t>
  </si>
  <si>
    <t>Estrada Principal da Faxina - Campestre da Faxina, São José dos Pinhais - PR</t>
  </si>
  <si>
    <t>Rua Lothário Boutin, 1320 - Guatupê, São José dos Pinhais - PR</t>
  </si>
  <si>
    <t>São José dos Pinhais - Cidade Jardim</t>
  </si>
  <si>
    <t>São José dos Pinhais - Contenda</t>
  </si>
  <si>
    <t>São José dos Pinhais - Guatupê</t>
  </si>
  <si>
    <t>São José dos Pinhais - UPA Afonso Pena</t>
  </si>
  <si>
    <t>São José dos Pinhais - CAIC</t>
  </si>
  <si>
    <t>São José dos Pinhais - Faxina</t>
  </si>
  <si>
    <t>Av. Rui Barbosa, 10471 - Aristocrata, São José dos Pinhais - PR, 83025-094</t>
  </si>
  <si>
    <t>São José dos Pinhais - UPA Rui Barbosa</t>
  </si>
  <si>
    <t>Estrada da Roseira, 5850 - Borda do Campo, São José dos Pinhais - PR, 83075-010</t>
  </si>
  <si>
    <t>São José dos Pinhais - Borda do Campo</t>
  </si>
  <si>
    <t>Estrada Principal da Malhada - Malhada, São José dos Pinhais - PR, 83180-990</t>
  </si>
  <si>
    <t>São José dos Pinhais - Malhada</t>
  </si>
  <si>
    <t>Estrada Principal do Córrego Fundo - Corrego Fundo, São José dos Pinhais - PR, 83501-970</t>
  </si>
  <si>
    <t>São José dos Pinhais - Corrego Fundo</t>
  </si>
  <si>
    <t>Rua Antônio Bianchetti, 90 - Iná, São José dos Pinhais - PR, 83065-370</t>
  </si>
  <si>
    <t>São José dos Pinhais - Afonso Pena</t>
  </si>
  <si>
    <t>Estrada Velha do Barigui, 10511 - Cidade Industrial de Curitiba - PR, 81250-461</t>
  </si>
  <si>
    <t>Estrada Velha do Barigui, 10511 - Cidade Industrial de Curitiba - PR, 81250-462</t>
  </si>
  <si>
    <t>Estrada Velha do Barigui, 10511 - Cidade Industrial de Curitiba - PR, 81250-463</t>
  </si>
  <si>
    <t>Estrada Velha do Barigui, 10511 - Cidade Industrial de Curitiba - PR, 81250-464</t>
  </si>
  <si>
    <t>Estrada Velha do Barigui, 10511 - Cidade Industrial de Curitiba - PR, 81250-465</t>
  </si>
  <si>
    <t>Estrada Velha do Barigui, 10511 - Cidade Industrial de Curitiba - PR, 81250-466</t>
  </si>
  <si>
    <t>Estrada Velha do Barigui, 10511 - Cidade Industrial de Curitiba - PR, 81250-467</t>
  </si>
  <si>
    <t>Estrada Velha do Barigui, 10511 - Cidade Industrial de Curitiba - PR, 81250-468</t>
  </si>
  <si>
    <t>Estrada Velha do Barigui, 10511 - Cidade Industrial de Curitiba - PR, 81250-469</t>
  </si>
  <si>
    <t>Estrada Velha do Barigui, 10511 - Cidade Industrial de Curitiba - PR, 81250-470</t>
  </si>
  <si>
    <t>Estrada Velha do Barigui, 10511 - Cidade Industrial de Curitiba - PR, 81250-471</t>
  </si>
  <si>
    <t>Estrada Velha do Barigui, 10511 - Cidade Industrial de Curitiba - PR, 81250-472</t>
  </si>
  <si>
    <t>Estrada Velha do Barigui, 10511 - Cidade Industrial de Curitiba - PR, 81250-473</t>
  </si>
  <si>
    <t>Estrada Velha do Barigui, 10511 - Cidade Industrial de Curitiba - PR, 81250-474</t>
  </si>
  <si>
    <t>Estrada Velha do Barigui, 10511 - Cidade Industrial de Curitiba - PR, 81250-475</t>
  </si>
  <si>
    <t>Estrada Velha do Barigui, 10511 - Cidade Industrial de Curitiba - PR, 81250-476</t>
  </si>
  <si>
    <t>Estrada Velha do Barigui, 10511 - Cidade Industrial de Curitiba - PR, 81250-477</t>
  </si>
  <si>
    <t>Estrada Velha do Barigui, 10511 - Cidade Industrial de Curitiba - PR, 81250-478</t>
  </si>
  <si>
    <t>Estrada Velha do Barigui, 10511 - Cidade Industrial de Curitiba - PR, 81250-479</t>
  </si>
  <si>
    <t>Estrada Velha do Barigui, 10511 - Cidade Industrial de Curitiba - PR, 81250-480</t>
  </si>
  <si>
    <t>Estrada Velha do Barigui, 10511 - Cidade Industrial de Curitiba - PR, 81250-481</t>
  </si>
  <si>
    <t>Rua Arcídio Claudino Barbosa - Agaraú, São José dos Pinhais - PR, 83090-991</t>
  </si>
  <si>
    <t>São José dos Pinhais - Agaraú</t>
  </si>
  <si>
    <t>Rua Benjamin Negoseki - Cachoeira, São José dos Pinhais - PR, 83025-000</t>
  </si>
  <si>
    <t>São José dos Pinhais - Cachoeira</t>
  </si>
  <si>
    <t>R. José Zancheta Filho - Area Rural, São José dos Pinhais - PR</t>
  </si>
  <si>
    <t>São José dos Pinhais - Campina Taquaral</t>
  </si>
  <si>
    <t>Rua Antonio Singer - Campo Largo da Roseira, São José dos Pinhais - PR, 83091-002</t>
  </si>
  <si>
    <t>São José dos Pinhais - Campo Largo Roseira</t>
  </si>
  <si>
    <t>R. Gen. Catão Mena Barreto Monclaro, 926 - Centro, São José dos Pinhais - PR, 83005-050</t>
  </si>
  <si>
    <t>São José dos Pinhais - CAPS AD</t>
  </si>
  <si>
    <t>R. Cel. Luiz Victorino Ordine, 1586 - São Pedro, São José dos Pinhais - PR, 83005-040</t>
  </si>
  <si>
    <t>São José dos Pinhais - CAPS I</t>
  </si>
  <si>
    <t>São José dos Pinhais - CAPS TM</t>
  </si>
  <si>
    <t>Rua Quirino Zagonel, 225 - Braga, São José dos Pinhais - PR, 83020-250</t>
  </si>
  <si>
    <t>São José dos Pinhais - Central</t>
  </si>
  <si>
    <t>Rua Dona Izabel A Redentora, 1629 - Centro, São José dos Pinhais - PR, 83005-010</t>
  </si>
  <si>
    <t>Rua Brig. Arthur Carlos Peralta, 137 - Bom Jesus, São José dos Pinhais - PR, 83025-200</t>
  </si>
  <si>
    <t>São José dos Pinhais - Centro de Atendimento Multiprofissional</t>
  </si>
  <si>
    <t>Rua Vereador Domingos Benvenuto Moletta - Cotia, São José dos Pinhais - PR, 83035-030</t>
  </si>
  <si>
    <t>São José dos Pinhais - Cotia</t>
  </si>
  <si>
    <t>São José dos Pinhais - Cristal</t>
  </si>
  <si>
    <t>Rua Ilo Antoninho Mozer - Cristal, São José dos Pinhais - PR, 83060-480</t>
  </si>
  <si>
    <t>R. Veríssimo Marques, 500 - Sala 02 - Centro, São José dos Pinhais - PR, 83005-410</t>
  </si>
  <si>
    <t>São José dos Pinhais - Farmácia Especial Municipal</t>
  </si>
  <si>
    <t>São José dos Pinhais - HMSJP</t>
  </si>
  <si>
    <t>R. Cel. Luiz Victorino Ordine, 1747 - São Pedro, São José dos Pinhais - PR, 83005-040</t>
  </si>
  <si>
    <t>São José dos Pinhais - Ipê</t>
  </si>
  <si>
    <t>R. Laérte Fenelon, 1.001 - Ipê, São José dos Pinhais - PR, 83055-050</t>
  </si>
  <si>
    <t>São José dos Pinhais - Laboratório Municipal</t>
  </si>
  <si>
    <t>R. Visc. do Rio Branco, 2820 - Centro, São José dos Pinhais - PR, 83005-420</t>
  </si>
  <si>
    <t>Rua Vereador Domingos Benvenutto Moletta - Marcelino, São José dos Pinhais - PR, 83090-992</t>
  </si>
  <si>
    <t>São José dos Pinhais - Marcelino</t>
  </si>
  <si>
    <t>Rua Vanderlei Moreno, 11280 - São Sebastiao, São José dos Pinhais - PR, 83070-245</t>
  </si>
  <si>
    <t>São José dos Pinhais - Martinópolis</t>
  </si>
  <si>
    <t>São José dos Pinhais - Moradias Trevisan</t>
  </si>
  <si>
    <t>Unidade de Saúde - Tv. Luiz Orides da Rocha, 26 - Itália, São José dos Pinhais - PR, 83020-304</t>
  </si>
  <si>
    <t>São José dos Pinhais - Murici</t>
  </si>
  <si>
    <t>R. João Lipinski, 505 - Colônia Murici, São José dos Pinhais - PR, 83085-220</t>
  </si>
  <si>
    <t>R. Veríssimo Marques, 1066 - Centro, São José dos Pinhais - PR, 83005-020</t>
  </si>
  <si>
    <t>São José dos Pinhais - NUTES</t>
  </si>
  <si>
    <t>São José dos Pinhais - Parque da Fonte</t>
  </si>
  <si>
    <t>R. Profa. Lourdes Gruter Bonin, 1608 - Parque da Fonte, São José dos Pinhais - PR, 83050-140</t>
  </si>
  <si>
    <t>R. Carlos Eduardo Nichelli, 26 - Quissisana, São José dos Pinhais - PR, 83085-040</t>
  </si>
  <si>
    <t>São José dos Pinhais - Quissisana</t>
  </si>
  <si>
    <t>R. Eliud Alves Pereira, 378 - Rio Pequeno, São José dos Pinhais - PR, 83085-392</t>
  </si>
  <si>
    <t>São José dos Pinhais - Riacho Doce</t>
  </si>
  <si>
    <t>R. Augusto Debarba, 975 - São Marcos, São José dos Pinhais - PR, 83090-110</t>
  </si>
  <si>
    <t>São José dos Pinhais - São Marcos</t>
  </si>
  <si>
    <t>R. Teresa Nester, 300 - Afonso Pena, São José dos Pinhais - PR, 83045-290</t>
  </si>
  <si>
    <t>São José dos Pinhais - Urano</t>
  </si>
  <si>
    <t>R. Francisco Dal Negro, 2752 - Santo Antônio, São José dos Pinhais - PR, 83025-320</t>
  </si>
  <si>
    <t>São José dos Pinhais - Veneza</t>
  </si>
  <si>
    <t>São José dos Pinhais - Vila Nova</t>
  </si>
  <si>
    <t>R. Francisco Munõz Madrid, 1757 - Roseira de São Sebastião, São José dos Pinhais - PR, 83070-010</t>
  </si>
  <si>
    <t>R. Ilhio Pedro Gasparelo, 854 - Cruzeiro, São José dos Pinhais - PR, 83010-360</t>
  </si>
  <si>
    <t>São José dos Pinhais - Xingu</t>
  </si>
  <si>
    <t>R. Raphael Francisco Greca - Colombo</t>
  </si>
  <si>
    <t>R. Sudão, 820 - Rio Verde, Colombo - PR, 83405-480</t>
  </si>
  <si>
    <t>R. Pref. Pio Alberti, 544 - Osasco, Colombo - PR, 83402-646</t>
  </si>
  <si>
    <t>R. das Perobeiras, 158 - Guaraituba, Colombo - PR, 83411-020</t>
  </si>
  <si>
    <t>R. Abel Scuissiato, 40 - Atuba</t>
  </si>
  <si>
    <t>R. Basílio Pereira, 243 - Campo Pequeno, Colombo - PR, 83404-210</t>
  </si>
  <si>
    <t>R. Roger Bacon - Colombo</t>
  </si>
  <si>
    <t>Rod. Antonio Gasparin, 40 - Butiatumirim, Colombo - PR, 83414-520</t>
  </si>
  <si>
    <t>R. Domingos Mocelin, 106 - Rincão, Colombo - PR, 83412-300</t>
  </si>
  <si>
    <t>R. Antônio Francisco Scrok, 39 - São Gabriel, Colombo - PR, 83406-050</t>
  </si>
  <si>
    <t>R. João Caron, s/n - Capivari, Colombo - PR, 83415-150</t>
  </si>
  <si>
    <t>R. Pedro Socher, 120 - Roça Grande, Colombo - PR, 83402-710</t>
  </si>
  <si>
    <t>R. Florindo Berlesi, 33 - Canguiri, Colombo - PR, 83412-240</t>
  </si>
  <si>
    <t>R. Genésio Moreschi, 575 - Guaraituba, Colombo - PR, 83410-000</t>
  </si>
  <si>
    <t>R. Antônio Severino das Neves, 299 - Guaraituba, Colombo - PR, 83410-660</t>
  </si>
  <si>
    <t>R. Ângelo Falavinha Dalprá, 457 - Guaraituba, Colombo - PR, 83407-420</t>
  </si>
  <si>
    <t>R. Narciso Negrão - Colombo</t>
  </si>
  <si>
    <t>R. dos Eucalíptos, 140 - Maracanã, Colombo - PR, 84197-500</t>
  </si>
  <si>
    <t>R. Fortunato Taverna, 100 - Mauá, Colombo - PR, 83413-640</t>
  </si>
  <si>
    <t>R. Rio Capivari, 37 - Roça Grande, Colombo - PR, 83403-460</t>
  </si>
  <si>
    <t>R. das Orquídeas - Colombo</t>
  </si>
  <si>
    <t>Tv. Ana Neri, 61 - Monza, Colombo - PR, 83406-290</t>
  </si>
  <si>
    <t>R. Pref. Pio Alberti, 1037 - Campo Pequeno, Colombo - PR, 83404-660</t>
  </si>
  <si>
    <t>R. José Maria da Silva Paranhos, 513 - Guarani, Colombo - PR, 83409-470</t>
  </si>
  <si>
    <t>R. do Colibri, 31 - Arruda, Colombo - PR, 83401-180</t>
  </si>
  <si>
    <t>R. Pres. Faria, 43 - Colônia Faria, Colombo - PR, 83411-050</t>
  </si>
  <si>
    <t>R. Ludovíco Kachel, 147 - Campo Pequeno, Colombo - PR, 83404-660</t>
  </si>
  <si>
    <t>R. José Dalprá, 545 - Jardim Santa Helena, Colombo - PR, 83407-700</t>
  </si>
  <si>
    <t>R. Ataláia - Colombo</t>
  </si>
  <si>
    <t>R. José Leal Fontoura, 407 - Centro, Colombo - PR, 83414-190</t>
  </si>
  <si>
    <t>R. Felício Kania, 979 - Vila Santa Helena, Colombo - PR, 83406-210</t>
  </si>
  <si>
    <t>R. Roberto Lambach Falavinha, 150 - Fatima, Colombo - PR, 83405-240</t>
  </si>
  <si>
    <t>R. Dorval Ceccon, 664 - 2º piso - Boa vista, Colombo - PR, 83410-370</t>
  </si>
  <si>
    <t>R. São Pedro, 892 - Jardim Nossa Sra. de Fatima, Colombo - PR, 83405-040</t>
  </si>
  <si>
    <t>R. São Pedro, 864 - Fatima, Colombo - PR, 83405-040</t>
  </si>
  <si>
    <t>R. Francisco Camargo - Colombo</t>
  </si>
  <si>
    <t>R. São Pedro, 855 - Fatima, Colombo - PR, 83405-040</t>
  </si>
  <si>
    <t>Av. Marginal Direita, 218 - Santa Terezinha, Colombo - PR, 83408-600</t>
  </si>
  <si>
    <t>Rod. da Uva, 3301 - Colombo</t>
  </si>
  <si>
    <t>Colombo - Caps Ad Colombo</t>
  </si>
  <si>
    <t>Colombo - Caps Ii Colombo</t>
  </si>
  <si>
    <t>Colombo - Capsi Vida</t>
  </si>
  <si>
    <t>Colombo - Central de Transporte Sanitario</t>
  </si>
  <si>
    <t>Colombo - Centro de Especialidades Odontologicas Ceo e Centro</t>
  </si>
  <si>
    <t>Colombo - Centro de Saude Alexandre Nadolny</t>
  </si>
  <si>
    <t>Colombo - Centro de Saude Atuba</t>
  </si>
  <si>
    <t>Colombo - Centro de Saude Bacaetava</t>
  </si>
  <si>
    <t>Colombo - Centro de Saude Belo Rincao</t>
  </si>
  <si>
    <t>Colombo - Centro de Saude Caic</t>
  </si>
  <si>
    <t>Colombo - Centro de Saude Capivari</t>
  </si>
  <si>
    <t>Colombo - Centro de Saude Cesar Augusto</t>
  </si>
  <si>
    <t>Colombo - Centro de Saude Elis Regina Sbrissia Mendes</t>
  </si>
  <si>
    <t>Colombo - Centro de Saude Guaraituba</t>
  </si>
  <si>
    <t>Colombo - Centro de Saude Jardim Cristina</t>
  </si>
  <si>
    <t>Colombo - Centro de Saude Jardim das Gracas</t>
  </si>
  <si>
    <t>Colombo - Centro de Saude Liberdade</t>
  </si>
  <si>
    <t>Colombo - Centro de Saude Maracana</t>
  </si>
  <si>
    <t>Colombo - Centro de Saude Maua</t>
  </si>
  <si>
    <t>Colombo - Centro de Saude Moinho Velho</t>
  </si>
  <si>
    <t>Colombo - Centro de Saude Monte Castelo</t>
  </si>
  <si>
    <t>Colombo - Centro de Saude Nossa Sra de Fatima</t>
  </si>
  <si>
    <t>Colombo - Centro de Saude Osasco</t>
  </si>
  <si>
    <t>Colombo - Centro de Saude Quitandinha</t>
  </si>
  <si>
    <t>Colombo - Centro de Saude Santa Tereza</t>
  </si>
  <si>
    <t>Colombo - Centro de Saude Sao Dimas</t>
  </si>
  <si>
    <t>Colombo - Centro de Saude Sao Domingos</t>
  </si>
  <si>
    <t>Colombo - Centro de Saude Sao Gabriel</t>
  </si>
  <si>
    <t>Colombo - Centro de Saude Sao Jose</t>
  </si>
  <si>
    <t>Colombo - Centro de Saude Sede Colombo</t>
  </si>
  <si>
    <t>Colombo - Corpo de Bombeiros</t>
  </si>
  <si>
    <t>Colombo - Farmacia Especializada Colombo</t>
  </si>
  <si>
    <t>Colombo - Farmacia Municipal Jardim Cristina</t>
  </si>
  <si>
    <t>Colombo - Farmacia Municipal Liberdade</t>
  </si>
  <si>
    <t>Colombo - Farmacia Municipal Maracana</t>
  </si>
  <si>
    <t>Colombo - Farmacia Municipal Osasco</t>
  </si>
  <si>
    <t>Colombo - Farmacia Municipal Sao Dimas</t>
  </si>
  <si>
    <t>Colombo - Farmacia Municipal Sao Gabriel</t>
  </si>
  <si>
    <t>Colombo - Farmacia Municipal Sede</t>
  </si>
  <si>
    <t>Colombo - Hospital Maternidade Alto Maracana</t>
  </si>
  <si>
    <t>Colombo - Sae Cta</t>
  </si>
  <si>
    <t>Colombo - SMS de Colombo</t>
  </si>
  <si>
    <t>Colombo - Unidade de Pronto Atendimento Alto Maracana Upa 24h</t>
  </si>
  <si>
    <t>Colombo - Unidade de Saude da Mulher</t>
  </si>
  <si>
    <t>Colombo - Vigilancia Ambiental</t>
  </si>
  <si>
    <t>Colombo - Vigilancia Epidemiologica</t>
  </si>
  <si>
    <t>Colombo - Vigilancia Sanitaria</t>
  </si>
  <si>
    <t>Agrupamento</t>
  </si>
  <si>
    <t>ISP</t>
  </si>
  <si>
    <t>São José dos Pinhais</t>
  </si>
  <si>
    <t>Colombo</t>
  </si>
  <si>
    <t>Rua Rodolfo Cremm, 21102 - Gleba Patrimônio, Maringá - PR, 87070-792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</si>
</sst>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1" fillId="3" borderId="1" xfId="1" applyBorder="1"/>
    <xf numFmtId="0" fontId="1" fillId="3" borderId="1" xfId="1" applyBorder="1" applyAlignment="1">
      <alignment horizontal="center" vertical="center"/>
    </xf>
    <xf numFmtId="164" fontId="1" fillId="3" borderId="1" xfId="1" applyNumberFormat="1" applyBorder="1" applyAlignment="1">
      <alignment horizontal="center" vertical="center"/>
    </xf>
    <xf numFmtId="0" fontId="1" fillId="3" borderId="0" xfId="1"/>
    <xf numFmtId="165" fontId="1" fillId="3" borderId="0" xfId="1" applyNumberFormat="1"/>
    <xf numFmtId="0" fontId="1" fillId="3" borderId="0" xfId="1" applyBorder="1" applyAlignment="1">
      <alignment horizontal="center" vertical="center"/>
    </xf>
    <xf numFmtId="164" fontId="1" fillId="3" borderId="0" xfId="1" applyNumberFormat="1" applyBorder="1" applyAlignment="1">
      <alignment horizontal="center" vertical="center"/>
    </xf>
  </cellXfs>
  <cellStyles count="2">
    <cellStyle name="40% - Ênfase1" xfId="1" builtinId="31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tabSelected="1" zoomScale="55" zoomScaleNormal="55" workbookViewId="0">
      <selection activeCell="AA115" sqref="AA115"/>
    </sheetView>
  </sheetViews>
  <sheetFormatPr defaultRowHeight="15" x14ac:dyDescent="0.25"/>
  <cols>
    <col min="1" max="1" width="21.7109375" bestFit="1" customWidth="1"/>
    <col min="2" max="2" width="11.5703125" bestFit="1" customWidth="1"/>
    <col min="3" max="3" width="28.85546875" customWidth="1"/>
    <col min="4" max="4" width="76.42578125" customWidth="1"/>
    <col min="5" max="5" width="39" customWidth="1"/>
    <col min="6" max="6" width="10.28515625" customWidth="1"/>
    <col min="7" max="7" width="25.28515625" customWidth="1"/>
    <col min="8" max="8" width="18.7109375" customWidth="1"/>
    <col min="9" max="9" width="32.85546875" customWidth="1"/>
    <col min="10" max="10" width="20.7109375" customWidth="1"/>
    <col min="11" max="11" width="30.7109375" customWidth="1"/>
    <col min="12" max="12" width="23" customWidth="1"/>
    <col min="13" max="13" width="14.85546875" customWidth="1"/>
    <col min="14" max="14" width="15.42578125" customWidth="1"/>
    <col min="15" max="15" width="15.42578125" style="3" bestFit="1" customWidth="1"/>
    <col min="16" max="16" width="16" style="3" bestFit="1" customWidth="1"/>
  </cols>
  <sheetData>
    <row r="1" spans="1:16" x14ac:dyDescent="0.25">
      <c r="A1" s="1" t="s">
        <v>206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12</v>
      </c>
      <c r="K1" s="1" t="s">
        <v>11</v>
      </c>
      <c r="L1" s="1" t="s">
        <v>10</v>
      </c>
      <c r="M1" s="1" t="s">
        <v>13</v>
      </c>
      <c r="N1" s="1" t="s">
        <v>14</v>
      </c>
      <c r="O1" s="2" t="s">
        <v>15</v>
      </c>
      <c r="P1" s="2" t="s">
        <v>16</v>
      </c>
    </row>
    <row r="2" spans="1:16" x14ac:dyDescent="0.25">
      <c r="A2" s="7" t="s">
        <v>207</v>
      </c>
      <c r="B2" s="4" t="s">
        <v>18</v>
      </c>
      <c r="C2" s="4" t="s">
        <v>6</v>
      </c>
      <c r="D2" s="7" t="s">
        <v>210</v>
      </c>
      <c r="E2" s="4" t="s">
        <v>7</v>
      </c>
      <c r="F2" s="5" t="s">
        <v>9</v>
      </c>
      <c r="G2" s="5">
        <v>1</v>
      </c>
      <c r="H2" s="5">
        <v>4</v>
      </c>
      <c r="I2" s="5">
        <v>80</v>
      </c>
      <c r="J2" s="5">
        <v>90</v>
      </c>
      <c r="K2" s="5">
        <v>25</v>
      </c>
      <c r="L2" s="6">
        <v>6</v>
      </c>
      <c r="M2" s="7">
        <f>-23.3777</f>
        <v>-23.377700000000001</v>
      </c>
      <c r="N2" s="7">
        <v>-51.944299999999998</v>
      </c>
      <c r="O2" s="8">
        <v>-26.482534900000001</v>
      </c>
      <c r="P2" s="8">
        <v>-51.986572500000001</v>
      </c>
    </row>
    <row r="3" spans="1:16" x14ac:dyDescent="0.25">
      <c r="A3" s="7" t="s">
        <v>208</v>
      </c>
      <c r="B3" s="7" t="s">
        <v>19</v>
      </c>
      <c r="C3" s="7" t="s">
        <v>36</v>
      </c>
      <c r="D3" s="7" t="s">
        <v>20</v>
      </c>
      <c r="E3" s="7" t="s">
        <v>35</v>
      </c>
      <c r="F3" s="5" t="s">
        <v>9</v>
      </c>
      <c r="G3" s="5">
        <v>1</v>
      </c>
      <c r="H3" s="5">
        <v>4</v>
      </c>
      <c r="I3" s="5">
        <v>80</v>
      </c>
      <c r="J3" s="5">
        <v>90</v>
      </c>
      <c r="K3" s="5">
        <v>25</v>
      </c>
      <c r="L3" s="6">
        <v>6</v>
      </c>
      <c r="M3" s="7">
        <v>-25.490687999999999</v>
      </c>
      <c r="N3" s="7">
        <v>-49.345876400000002</v>
      </c>
      <c r="O3" s="8">
        <v>-25.549552500000001</v>
      </c>
      <c r="P3" s="8">
        <v>-49.059452299999997</v>
      </c>
    </row>
    <row r="4" spans="1:16" x14ac:dyDescent="0.25">
      <c r="A4" s="7" t="s">
        <v>208</v>
      </c>
      <c r="B4" s="7" t="s">
        <v>19</v>
      </c>
      <c r="C4" s="7" t="s">
        <v>31</v>
      </c>
      <c r="D4" s="7" t="s">
        <v>20</v>
      </c>
      <c r="E4" s="7" t="s">
        <v>22</v>
      </c>
      <c r="F4" s="5" t="s">
        <v>9</v>
      </c>
      <c r="G4" s="5">
        <v>1</v>
      </c>
      <c r="H4" s="5">
        <v>4</v>
      </c>
      <c r="I4" s="5">
        <v>80</v>
      </c>
      <c r="J4" s="5">
        <v>90</v>
      </c>
      <c r="K4" s="5">
        <v>25</v>
      </c>
      <c r="L4" s="6">
        <v>6</v>
      </c>
      <c r="M4" s="7">
        <v>-25.490687999999999</v>
      </c>
      <c r="N4" s="7">
        <v>-49.345876400000002</v>
      </c>
      <c r="O4" s="8">
        <v>-25.531835399999999</v>
      </c>
      <c r="P4" s="8">
        <v>-49.203572200000004</v>
      </c>
    </row>
    <row r="5" spans="1:16" x14ac:dyDescent="0.25">
      <c r="A5" s="7" t="s">
        <v>208</v>
      </c>
      <c r="B5" s="7" t="s">
        <v>19</v>
      </c>
      <c r="C5" s="7" t="s">
        <v>27</v>
      </c>
      <c r="D5" s="7" t="s">
        <v>20</v>
      </c>
      <c r="E5" s="7" t="s">
        <v>23</v>
      </c>
      <c r="F5" s="5" t="s">
        <v>9</v>
      </c>
      <c r="G5" s="5">
        <v>1</v>
      </c>
      <c r="H5" s="5">
        <v>4</v>
      </c>
      <c r="I5" s="5">
        <v>80</v>
      </c>
      <c r="J5" s="5">
        <v>90</v>
      </c>
      <c r="K5" s="5">
        <v>25</v>
      </c>
      <c r="L5" s="6">
        <v>6</v>
      </c>
      <c r="M5" s="7">
        <v>-25.490687999999999</v>
      </c>
      <c r="N5" s="7">
        <v>-49.345876400000002</v>
      </c>
      <c r="O5" s="8">
        <v>-25.527861699999999</v>
      </c>
      <c r="P5" s="8">
        <v>-49.210340299999999</v>
      </c>
    </row>
    <row r="6" spans="1:16" x14ac:dyDescent="0.25">
      <c r="A6" s="7" t="s">
        <v>208</v>
      </c>
      <c r="B6" s="7" t="s">
        <v>19</v>
      </c>
      <c r="C6" s="7" t="s">
        <v>28</v>
      </c>
      <c r="D6" s="7" t="s">
        <v>20</v>
      </c>
      <c r="E6" s="7" t="s">
        <v>24</v>
      </c>
      <c r="F6" s="5" t="s">
        <v>9</v>
      </c>
      <c r="G6" s="5">
        <v>1</v>
      </c>
      <c r="H6" s="5">
        <v>4</v>
      </c>
      <c r="I6" s="5">
        <v>80</v>
      </c>
      <c r="J6" s="5">
        <v>90</v>
      </c>
      <c r="K6" s="5">
        <v>25</v>
      </c>
      <c r="L6" s="6">
        <v>6</v>
      </c>
      <c r="M6" s="7">
        <v>-25.490687999999999</v>
      </c>
      <c r="N6" s="7">
        <v>-49.345876400000002</v>
      </c>
      <c r="O6" s="8">
        <v>-25.705938199999999</v>
      </c>
      <c r="P6" s="8">
        <v>-49.151588199999999</v>
      </c>
    </row>
    <row r="7" spans="1:16" x14ac:dyDescent="0.25">
      <c r="A7" s="7" t="s">
        <v>208</v>
      </c>
      <c r="B7" s="7" t="s">
        <v>19</v>
      </c>
      <c r="C7" s="7" t="s">
        <v>32</v>
      </c>
      <c r="D7" s="7" t="s">
        <v>20</v>
      </c>
      <c r="E7" s="7" t="s">
        <v>25</v>
      </c>
      <c r="F7" s="5" t="s">
        <v>9</v>
      </c>
      <c r="G7" s="5">
        <v>1</v>
      </c>
      <c r="H7" s="5">
        <v>4</v>
      </c>
      <c r="I7" s="5">
        <v>80</v>
      </c>
      <c r="J7" s="5">
        <v>90</v>
      </c>
      <c r="K7" s="5">
        <v>25</v>
      </c>
      <c r="L7" s="6">
        <v>6</v>
      </c>
      <c r="M7" s="7">
        <v>-25.490687999999999</v>
      </c>
      <c r="N7" s="7">
        <v>-49.345876400000002</v>
      </c>
      <c r="O7" s="8">
        <v>-25.759499999999999</v>
      </c>
      <c r="P7" s="8">
        <v>-49.185000000000002</v>
      </c>
    </row>
    <row r="8" spans="1:16" x14ac:dyDescent="0.25">
      <c r="A8" s="7" t="s">
        <v>208</v>
      </c>
      <c r="B8" s="7" t="s">
        <v>19</v>
      </c>
      <c r="C8" s="7" t="s">
        <v>29</v>
      </c>
      <c r="D8" s="7" t="s">
        <v>20</v>
      </c>
      <c r="E8" s="7" t="s">
        <v>26</v>
      </c>
      <c r="F8" s="5" t="s">
        <v>9</v>
      </c>
      <c r="G8" s="5">
        <v>1</v>
      </c>
      <c r="H8" s="5">
        <v>4</v>
      </c>
      <c r="I8" s="5">
        <v>80</v>
      </c>
      <c r="J8" s="5">
        <v>90</v>
      </c>
      <c r="K8" s="5">
        <v>25</v>
      </c>
      <c r="L8" s="6">
        <v>6</v>
      </c>
      <c r="M8" s="7">
        <v>-25.490687999999999</v>
      </c>
      <c r="N8" s="7">
        <v>-49.345876400000002</v>
      </c>
      <c r="O8" s="8">
        <v>-25.508941199999999</v>
      </c>
      <c r="P8" s="8">
        <v>-49.291014599999997</v>
      </c>
    </row>
    <row r="9" spans="1:16" x14ac:dyDescent="0.25">
      <c r="A9" s="7" t="s">
        <v>208</v>
      </c>
      <c r="B9" s="7" t="s">
        <v>19</v>
      </c>
      <c r="C9" s="7" t="s">
        <v>30</v>
      </c>
      <c r="D9" s="7" t="s">
        <v>20</v>
      </c>
      <c r="E9" s="7" t="s">
        <v>21</v>
      </c>
      <c r="F9" s="9" t="s">
        <v>9</v>
      </c>
      <c r="G9" s="9">
        <v>1</v>
      </c>
      <c r="H9" s="9">
        <v>4</v>
      </c>
      <c r="I9" s="9">
        <v>80</v>
      </c>
      <c r="J9" s="9">
        <v>90</v>
      </c>
      <c r="K9" s="9">
        <v>25</v>
      </c>
      <c r="L9" s="10">
        <v>6</v>
      </c>
      <c r="M9" s="7">
        <v>-25.490687999999999</v>
      </c>
      <c r="N9" s="7">
        <v>-49.345876400000002</v>
      </c>
      <c r="O9" s="8">
        <v>-25.496869700000001</v>
      </c>
      <c r="P9" s="8">
        <v>-49.1705015</v>
      </c>
    </row>
    <row r="10" spans="1:16" x14ac:dyDescent="0.25">
      <c r="A10" s="7" t="s">
        <v>208</v>
      </c>
      <c r="B10" s="7" t="s">
        <v>19</v>
      </c>
      <c r="C10" s="7" t="s">
        <v>34</v>
      </c>
      <c r="D10" s="7" t="s">
        <v>20</v>
      </c>
      <c r="E10" s="7" t="s">
        <v>33</v>
      </c>
      <c r="F10" s="5" t="s">
        <v>9</v>
      </c>
      <c r="G10" s="5">
        <v>1</v>
      </c>
      <c r="H10" s="5">
        <v>4</v>
      </c>
      <c r="I10" s="5">
        <v>80</v>
      </c>
      <c r="J10" s="5">
        <v>90</v>
      </c>
      <c r="K10" s="5">
        <v>25</v>
      </c>
      <c r="L10" s="6">
        <v>6</v>
      </c>
      <c r="M10" s="7">
        <v>-25.490687999999999</v>
      </c>
      <c r="N10" s="7">
        <v>-49.345876400000002</v>
      </c>
      <c r="O10" s="8">
        <v>-25.531330000000001</v>
      </c>
      <c r="P10" s="8">
        <v>-49.195909999999998</v>
      </c>
    </row>
    <row r="11" spans="1:16" x14ac:dyDescent="0.25">
      <c r="A11" s="7" t="s">
        <v>208</v>
      </c>
      <c r="B11" s="7" t="s">
        <v>19</v>
      </c>
      <c r="C11" s="7" t="s">
        <v>38</v>
      </c>
      <c r="D11" s="7" t="s">
        <v>20</v>
      </c>
      <c r="E11" s="7" t="s">
        <v>37</v>
      </c>
      <c r="F11" s="5" t="s">
        <v>9</v>
      </c>
      <c r="G11" s="5">
        <v>1</v>
      </c>
      <c r="H11" s="5">
        <v>4</v>
      </c>
      <c r="I11" s="5">
        <v>80</v>
      </c>
      <c r="J11" s="5">
        <v>90</v>
      </c>
      <c r="K11" s="5">
        <v>25</v>
      </c>
      <c r="L11" s="6">
        <v>6</v>
      </c>
      <c r="M11" s="7">
        <v>-25.490687999999999</v>
      </c>
      <c r="N11" s="7">
        <v>-49.345876400000002</v>
      </c>
      <c r="O11" s="8">
        <v>-25.663699999999999</v>
      </c>
      <c r="P11" s="8">
        <v>-49.099400000000003</v>
      </c>
    </row>
    <row r="12" spans="1:16" x14ac:dyDescent="0.25">
      <c r="A12" s="7" t="s">
        <v>208</v>
      </c>
      <c r="B12" s="7" t="s">
        <v>19</v>
      </c>
      <c r="C12" s="7" t="s">
        <v>40</v>
      </c>
      <c r="D12" s="7" t="s">
        <v>20</v>
      </c>
      <c r="E12" s="7" t="s">
        <v>39</v>
      </c>
      <c r="F12" s="5" t="s">
        <v>9</v>
      </c>
      <c r="G12" s="5">
        <v>1</v>
      </c>
      <c r="H12" s="5">
        <v>4</v>
      </c>
      <c r="I12" s="5">
        <v>80</v>
      </c>
      <c r="J12" s="5">
        <v>90</v>
      </c>
      <c r="K12" s="5">
        <v>25</v>
      </c>
      <c r="L12" s="6">
        <v>6</v>
      </c>
      <c r="M12" s="7">
        <v>-25.490687999999999</v>
      </c>
      <c r="N12" s="7">
        <v>-49.345876400000002</v>
      </c>
      <c r="O12" s="8">
        <v>-25.7422799</v>
      </c>
      <c r="P12" s="8">
        <v>-49.106596400000001</v>
      </c>
    </row>
    <row r="13" spans="1:16" x14ac:dyDescent="0.25">
      <c r="A13" s="7" t="s">
        <v>208</v>
      </c>
      <c r="B13" s="7" t="s">
        <v>19</v>
      </c>
      <c r="C13" s="7" t="s">
        <v>42</v>
      </c>
      <c r="D13" s="7" t="s">
        <v>20</v>
      </c>
      <c r="E13" s="7" t="s">
        <v>41</v>
      </c>
      <c r="F13" s="5" t="s">
        <v>9</v>
      </c>
      <c r="G13" s="5">
        <v>1</v>
      </c>
      <c r="H13" s="5">
        <v>4</v>
      </c>
      <c r="I13" s="5">
        <v>80</v>
      </c>
      <c r="J13" s="5">
        <v>90</v>
      </c>
      <c r="K13" s="5">
        <v>25</v>
      </c>
      <c r="L13" s="6">
        <v>6</v>
      </c>
      <c r="M13" s="7">
        <v>-25.490687999999999</v>
      </c>
      <c r="N13" s="7">
        <v>-49.345876400000002</v>
      </c>
      <c r="O13" s="8">
        <v>-25.512184399999999</v>
      </c>
      <c r="P13" s="8">
        <v>-49.168573299999998</v>
      </c>
    </row>
    <row r="14" spans="1:16" x14ac:dyDescent="0.25">
      <c r="A14" s="7" t="s">
        <v>208</v>
      </c>
      <c r="B14" s="7" t="s">
        <v>19</v>
      </c>
      <c r="C14" s="7" t="s">
        <v>65</v>
      </c>
      <c r="D14" s="7" t="s">
        <v>43</v>
      </c>
      <c r="E14" s="7" t="s">
        <v>64</v>
      </c>
      <c r="F14" s="5" t="s">
        <v>9</v>
      </c>
      <c r="G14" s="5">
        <v>1</v>
      </c>
      <c r="H14" s="5">
        <v>4</v>
      </c>
      <c r="I14" s="5">
        <v>80</v>
      </c>
      <c r="J14" s="5">
        <v>90</v>
      </c>
      <c r="K14" s="5">
        <v>25</v>
      </c>
      <c r="L14" s="6">
        <v>6</v>
      </c>
      <c r="M14" s="7">
        <v>-25.490687999999999</v>
      </c>
      <c r="N14" s="7">
        <v>-49.345876400000002</v>
      </c>
      <c r="O14" s="8">
        <v>-25.654495699999998</v>
      </c>
      <c r="P14" s="8">
        <v>-49.240956300000001</v>
      </c>
    </row>
    <row r="15" spans="1:16" x14ac:dyDescent="0.25">
      <c r="A15" s="7" t="s">
        <v>208</v>
      </c>
      <c r="B15" s="7" t="s">
        <v>19</v>
      </c>
      <c r="C15" s="7" t="s">
        <v>67</v>
      </c>
      <c r="D15" s="7" t="s">
        <v>44</v>
      </c>
      <c r="E15" s="7" t="s">
        <v>66</v>
      </c>
      <c r="F15" s="5" t="s">
        <v>9</v>
      </c>
      <c r="G15" s="5">
        <v>1</v>
      </c>
      <c r="H15" s="5">
        <v>4</v>
      </c>
      <c r="I15" s="5">
        <v>80</v>
      </c>
      <c r="J15" s="5">
        <v>90</v>
      </c>
      <c r="K15" s="5">
        <v>25</v>
      </c>
      <c r="L15" s="6">
        <v>6</v>
      </c>
      <c r="M15" s="7">
        <v>-25.490687999999999</v>
      </c>
      <c r="N15" s="7">
        <v>-49.345876400000002</v>
      </c>
      <c r="O15" s="8">
        <v>-25.622771</v>
      </c>
      <c r="P15" s="8">
        <v>-49.252023700000002</v>
      </c>
    </row>
    <row r="16" spans="1:16" x14ac:dyDescent="0.25">
      <c r="A16" s="7" t="s">
        <v>208</v>
      </c>
      <c r="B16" s="7" t="s">
        <v>19</v>
      </c>
      <c r="C16" s="7" t="s">
        <v>69</v>
      </c>
      <c r="D16" s="7" t="s">
        <v>45</v>
      </c>
      <c r="E16" s="7" t="s">
        <v>68</v>
      </c>
      <c r="F16" s="5" t="s">
        <v>9</v>
      </c>
      <c r="G16" s="5">
        <v>1</v>
      </c>
      <c r="H16" s="5">
        <v>4</v>
      </c>
      <c r="I16" s="5">
        <v>80</v>
      </c>
      <c r="J16" s="5">
        <v>90</v>
      </c>
      <c r="K16" s="5">
        <v>25</v>
      </c>
      <c r="L16" s="6">
        <v>6</v>
      </c>
      <c r="M16" s="7">
        <v>-25.490687999999999</v>
      </c>
      <c r="N16" s="7">
        <v>-49.345876400000002</v>
      </c>
      <c r="O16" s="8">
        <v>-25.602616000000001</v>
      </c>
      <c r="P16" s="8">
        <v>-49.220033399999998</v>
      </c>
    </row>
    <row r="17" spans="1:16" x14ac:dyDescent="0.25">
      <c r="A17" s="7" t="s">
        <v>208</v>
      </c>
      <c r="B17" s="7" t="s">
        <v>19</v>
      </c>
      <c r="C17" s="7" t="s">
        <v>71</v>
      </c>
      <c r="D17" s="7" t="s">
        <v>46</v>
      </c>
      <c r="E17" s="7" t="s">
        <v>70</v>
      </c>
      <c r="F17" s="5" t="s">
        <v>9</v>
      </c>
      <c r="G17" s="5">
        <v>1</v>
      </c>
      <c r="H17" s="5">
        <v>4</v>
      </c>
      <c r="I17" s="5">
        <v>80</v>
      </c>
      <c r="J17" s="5">
        <v>90</v>
      </c>
      <c r="K17" s="5">
        <v>25</v>
      </c>
      <c r="L17" s="6">
        <v>6</v>
      </c>
      <c r="M17" s="7">
        <v>-25.490687999999999</v>
      </c>
      <c r="N17" s="7">
        <v>-49.345876400000002</v>
      </c>
      <c r="O17" s="8">
        <v>-25.639928000000001</v>
      </c>
      <c r="P17" s="8">
        <v>-49.1843097</v>
      </c>
    </row>
    <row r="18" spans="1:16" x14ac:dyDescent="0.25">
      <c r="A18" s="7" t="s">
        <v>208</v>
      </c>
      <c r="B18" s="7" t="s">
        <v>19</v>
      </c>
      <c r="C18" s="7" t="s">
        <v>73</v>
      </c>
      <c r="D18" s="7" t="s">
        <v>47</v>
      </c>
      <c r="E18" s="7" t="s">
        <v>72</v>
      </c>
      <c r="F18" s="5" t="s">
        <v>9</v>
      </c>
      <c r="G18" s="5">
        <v>1</v>
      </c>
      <c r="H18" s="5">
        <v>4</v>
      </c>
      <c r="I18" s="5">
        <v>80</v>
      </c>
      <c r="J18" s="5">
        <v>90</v>
      </c>
      <c r="K18" s="5">
        <v>25</v>
      </c>
      <c r="L18" s="6">
        <v>6</v>
      </c>
      <c r="M18" s="7">
        <v>-25.490687999999999</v>
      </c>
      <c r="N18" s="7">
        <v>-49.345876400000002</v>
      </c>
      <c r="O18" s="8">
        <v>-25.545490000000001</v>
      </c>
      <c r="P18" s="8">
        <v>-49.195830000000001</v>
      </c>
    </row>
    <row r="19" spans="1:16" x14ac:dyDescent="0.25">
      <c r="A19" s="7" t="s">
        <v>208</v>
      </c>
      <c r="B19" s="7" t="s">
        <v>19</v>
      </c>
      <c r="C19" s="7" t="s">
        <v>75</v>
      </c>
      <c r="D19" s="7" t="s">
        <v>48</v>
      </c>
      <c r="E19" s="7" t="s">
        <v>74</v>
      </c>
      <c r="F19" s="9" t="s">
        <v>9</v>
      </c>
      <c r="G19" s="9">
        <v>1</v>
      </c>
      <c r="H19" s="9">
        <v>4</v>
      </c>
      <c r="I19" s="9">
        <v>80</v>
      </c>
      <c r="J19" s="9">
        <v>90</v>
      </c>
      <c r="K19" s="9">
        <v>25</v>
      </c>
      <c r="L19" s="10">
        <v>6</v>
      </c>
      <c r="M19" s="7">
        <v>-25.490687999999999</v>
      </c>
      <c r="N19" s="7">
        <v>-49.345876400000002</v>
      </c>
      <c r="O19" s="8">
        <v>-25.543596999999998</v>
      </c>
      <c r="P19" s="8">
        <v>-49.197799000000003</v>
      </c>
    </row>
    <row r="20" spans="1:16" x14ac:dyDescent="0.25">
      <c r="A20" s="7" t="s">
        <v>208</v>
      </c>
      <c r="B20" s="7" t="s">
        <v>19</v>
      </c>
      <c r="C20" s="7" t="s">
        <v>76</v>
      </c>
      <c r="D20" s="7" t="s">
        <v>49</v>
      </c>
      <c r="E20" s="7" t="s">
        <v>77</v>
      </c>
      <c r="F20" s="5" t="s">
        <v>9</v>
      </c>
      <c r="G20" s="5">
        <v>1</v>
      </c>
      <c r="H20" s="5">
        <v>4</v>
      </c>
      <c r="I20" s="5">
        <v>80</v>
      </c>
      <c r="J20" s="5">
        <v>90</v>
      </c>
      <c r="K20" s="5">
        <v>25</v>
      </c>
      <c r="L20" s="6">
        <v>6</v>
      </c>
      <c r="M20" s="7">
        <v>-25.490687999999999</v>
      </c>
      <c r="N20" s="7">
        <v>-49.345876400000002</v>
      </c>
      <c r="O20" s="8">
        <v>-25.559016</v>
      </c>
      <c r="P20" s="8">
        <v>-49.196379899999997</v>
      </c>
    </row>
    <row r="21" spans="1:16" x14ac:dyDescent="0.25">
      <c r="A21" s="7" t="s">
        <v>208</v>
      </c>
      <c r="B21" s="7" t="s">
        <v>19</v>
      </c>
      <c r="C21" s="7" t="s">
        <v>78</v>
      </c>
      <c r="D21" s="7" t="s">
        <v>50</v>
      </c>
      <c r="E21" s="7" t="s">
        <v>79</v>
      </c>
      <c r="F21" s="5" t="s">
        <v>9</v>
      </c>
      <c r="G21" s="5">
        <v>1</v>
      </c>
      <c r="H21" s="5">
        <v>4</v>
      </c>
      <c r="I21" s="5">
        <v>80</v>
      </c>
      <c r="J21" s="5">
        <v>90</v>
      </c>
      <c r="K21" s="5">
        <v>25</v>
      </c>
      <c r="L21" s="6">
        <v>6</v>
      </c>
      <c r="M21" s="7">
        <v>-25.490687999999999</v>
      </c>
      <c r="N21" s="7">
        <v>-49.345876400000002</v>
      </c>
      <c r="O21" s="8">
        <v>-25.5367867</v>
      </c>
      <c r="P21" s="8">
        <v>-49.206012100000002</v>
      </c>
    </row>
    <row r="22" spans="1:16" x14ac:dyDescent="0.25">
      <c r="A22" s="7" t="s">
        <v>208</v>
      </c>
      <c r="B22" s="7" t="s">
        <v>19</v>
      </c>
      <c r="C22" s="7" t="s">
        <v>81</v>
      </c>
      <c r="D22" s="7" t="s">
        <v>51</v>
      </c>
      <c r="E22" s="7" t="s">
        <v>80</v>
      </c>
      <c r="F22" s="5" t="s">
        <v>9</v>
      </c>
      <c r="G22" s="5">
        <v>1</v>
      </c>
      <c r="H22" s="5">
        <v>4</v>
      </c>
      <c r="I22" s="5">
        <v>80</v>
      </c>
      <c r="J22" s="5">
        <v>90</v>
      </c>
      <c r="K22" s="5">
        <v>25</v>
      </c>
      <c r="L22" s="6">
        <v>6</v>
      </c>
      <c r="M22" s="7">
        <v>-25.490687999999999</v>
      </c>
      <c r="N22" s="7">
        <v>-49.345876400000002</v>
      </c>
      <c r="O22" s="8">
        <v>-25.55162</v>
      </c>
      <c r="P22" s="8">
        <v>-49.20626</v>
      </c>
    </row>
    <row r="23" spans="1:16" x14ac:dyDescent="0.25">
      <c r="A23" s="7" t="s">
        <v>208</v>
      </c>
      <c r="B23" s="7" t="s">
        <v>19</v>
      </c>
      <c r="C23" s="7" t="s">
        <v>83</v>
      </c>
      <c r="D23" s="7" t="s">
        <v>52</v>
      </c>
      <c r="E23" s="7" t="s">
        <v>82</v>
      </c>
      <c r="F23" s="5" t="s">
        <v>9</v>
      </c>
      <c r="G23" s="5">
        <v>1</v>
      </c>
      <c r="H23" s="5">
        <v>4</v>
      </c>
      <c r="I23" s="5">
        <v>80</v>
      </c>
      <c r="J23" s="5">
        <v>90</v>
      </c>
      <c r="K23" s="5">
        <v>25</v>
      </c>
      <c r="L23" s="6">
        <v>6</v>
      </c>
      <c r="M23" s="7">
        <v>-25.490687999999999</v>
      </c>
      <c r="N23" s="7">
        <v>-49.345876400000002</v>
      </c>
      <c r="O23" s="8">
        <v>-25.531835399999999</v>
      </c>
      <c r="P23" s="8">
        <v>-49.203572200000004</v>
      </c>
    </row>
    <row r="24" spans="1:16" x14ac:dyDescent="0.25">
      <c r="A24" s="7" t="s">
        <v>208</v>
      </c>
      <c r="B24" s="7" t="s">
        <v>19</v>
      </c>
      <c r="C24" s="7" t="s">
        <v>84</v>
      </c>
      <c r="D24" s="7" t="s">
        <v>53</v>
      </c>
      <c r="E24" s="7" t="s">
        <v>85</v>
      </c>
      <c r="F24" s="5" t="s">
        <v>9</v>
      </c>
      <c r="G24" s="5">
        <v>1</v>
      </c>
      <c r="H24" s="5">
        <v>4</v>
      </c>
      <c r="I24" s="5">
        <v>80</v>
      </c>
      <c r="J24" s="5">
        <v>90</v>
      </c>
      <c r="K24" s="5">
        <v>25</v>
      </c>
      <c r="L24" s="6">
        <v>6</v>
      </c>
      <c r="M24" s="7">
        <v>-25.490687999999999</v>
      </c>
      <c r="N24" s="7">
        <v>-49.345876400000002</v>
      </c>
      <c r="O24" s="8">
        <v>-25.504348499999999</v>
      </c>
      <c r="P24" s="8">
        <v>-49.136552600000002</v>
      </c>
    </row>
    <row r="25" spans="1:16" x14ac:dyDescent="0.25">
      <c r="A25" s="7" t="s">
        <v>208</v>
      </c>
      <c r="B25" s="7" t="s">
        <v>19</v>
      </c>
      <c r="C25" s="7" t="s">
        <v>87</v>
      </c>
      <c r="D25" s="7" t="s">
        <v>54</v>
      </c>
      <c r="E25" s="7" t="s">
        <v>86</v>
      </c>
      <c r="F25" s="5" t="s">
        <v>9</v>
      </c>
      <c r="G25" s="5">
        <v>1</v>
      </c>
      <c r="H25" s="5">
        <v>4</v>
      </c>
      <c r="I25" s="5">
        <v>80</v>
      </c>
      <c r="J25" s="5">
        <v>90</v>
      </c>
      <c r="K25" s="5">
        <v>25</v>
      </c>
      <c r="L25" s="6">
        <v>6</v>
      </c>
      <c r="M25" s="7">
        <v>-25.490687999999999</v>
      </c>
      <c r="N25" s="7">
        <v>-49.345876400000002</v>
      </c>
      <c r="O25" s="8">
        <v>-25.533452700000002</v>
      </c>
      <c r="P25" s="8">
        <v>-49.206061099999999</v>
      </c>
    </row>
    <row r="26" spans="1:16" x14ac:dyDescent="0.25">
      <c r="A26" s="7" t="s">
        <v>208</v>
      </c>
      <c r="B26" s="7" t="s">
        <v>19</v>
      </c>
      <c r="C26" s="7" t="s">
        <v>88</v>
      </c>
      <c r="D26" s="7" t="s">
        <v>55</v>
      </c>
      <c r="E26" s="7" t="s">
        <v>89</v>
      </c>
      <c r="F26" s="5" t="s">
        <v>9</v>
      </c>
      <c r="G26" s="5">
        <v>1</v>
      </c>
      <c r="H26" s="5">
        <v>4</v>
      </c>
      <c r="I26" s="5">
        <v>80</v>
      </c>
      <c r="J26" s="5">
        <v>90</v>
      </c>
      <c r="K26" s="5">
        <v>25</v>
      </c>
      <c r="L26" s="6">
        <v>6</v>
      </c>
      <c r="M26" s="7">
        <v>-25.490687999999999</v>
      </c>
      <c r="N26" s="7">
        <v>-49.345876400000002</v>
      </c>
      <c r="O26" s="8">
        <v>-25.54467</v>
      </c>
      <c r="P26" s="8">
        <v>-49.195140000000002</v>
      </c>
    </row>
    <row r="27" spans="1:16" x14ac:dyDescent="0.25">
      <c r="A27" s="7" t="s">
        <v>208</v>
      </c>
      <c r="B27" s="7" t="s">
        <v>19</v>
      </c>
      <c r="C27" s="7" t="s">
        <v>90</v>
      </c>
      <c r="D27" s="7" t="s">
        <v>56</v>
      </c>
      <c r="E27" s="7" t="s">
        <v>91</v>
      </c>
      <c r="F27" s="5" t="s">
        <v>9</v>
      </c>
      <c r="G27" s="5">
        <v>1</v>
      </c>
      <c r="H27" s="5">
        <v>4</v>
      </c>
      <c r="I27" s="5">
        <v>80</v>
      </c>
      <c r="J27" s="5">
        <v>90</v>
      </c>
      <c r="K27" s="5">
        <v>25</v>
      </c>
      <c r="L27" s="6">
        <v>6</v>
      </c>
      <c r="M27" s="7">
        <v>-25.490687999999999</v>
      </c>
      <c r="N27" s="7">
        <v>-49.345876400000002</v>
      </c>
      <c r="O27" s="8">
        <v>-25.482299999999999</v>
      </c>
      <c r="P27" s="8">
        <v>-49.166200000000003</v>
      </c>
    </row>
    <row r="28" spans="1:16" x14ac:dyDescent="0.25">
      <c r="A28" s="7" t="s">
        <v>208</v>
      </c>
      <c r="B28" s="7" t="s">
        <v>19</v>
      </c>
      <c r="C28" s="7" t="s">
        <v>92</v>
      </c>
      <c r="D28" s="7" t="s">
        <v>57</v>
      </c>
      <c r="E28" s="7" t="s">
        <v>93</v>
      </c>
      <c r="F28" s="5" t="s">
        <v>9</v>
      </c>
      <c r="G28" s="5">
        <v>1</v>
      </c>
      <c r="H28" s="5">
        <v>4</v>
      </c>
      <c r="I28" s="5">
        <v>80</v>
      </c>
      <c r="J28" s="5">
        <v>90</v>
      </c>
      <c r="K28" s="5">
        <v>25</v>
      </c>
      <c r="L28" s="6">
        <v>6</v>
      </c>
      <c r="M28" s="7">
        <v>-25.490687999999999</v>
      </c>
      <c r="N28" s="7">
        <v>-49.345876400000002</v>
      </c>
      <c r="O28" s="8">
        <v>-25.53857</v>
      </c>
      <c r="P28" s="8">
        <v>-49.196429999999999</v>
      </c>
    </row>
    <row r="29" spans="1:16" x14ac:dyDescent="0.25">
      <c r="A29" s="7" t="s">
        <v>208</v>
      </c>
      <c r="B29" s="7" t="s">
        <v>19</v>
      </c>
      <c r="C29" s="7" t="s">
        <v>95</v>
      </c>
      <c r="D29" s="7" t="s">
        <v>58</v>
      </c>
      <c r="E29" s="7" t="s">
        <v>94</v>
      </c>
      <c r="F29" s="9" t="s">
        <v>9</v>
      </c>
      <c r="G29" s="9">
        <v>1</v>
      </c>
      <c r="H29" s="9">
        <v>4</v>
      </c>
      <c r="I29" s="9">
        <v>80</v>
      </c>
      <c r="J29" s="9">
        <v>90</v>
      </c>
      <c r="K29" s="9">
        <v>25</v>
      </c>
      <c r="L29" s="10">
        <v>6</v>
      </c>
      <c r="M29" s="7">
        <v>-25.490687999999999</v>
      </c>
      <c r="N29" s="7">
        <v>-49.345876400000002</v>
      </c>
      <c r="O29" s="8">
        <v>-25.641559999999998</v>
      </c>
      <c r="P29" s="8">
        <v>-49.19791</v>
      </c>
    </row>
    <row r="30" spans="1:16" x14ac:dyDescent="0.25">
      <c r="A30" s="7" t="s">
        <v>208</v>
      </c>
      <c r="B30" s="7" t="s">
        <v>19</v>
      </c>
      <c r="C30" s="7" t="s">
        <v>97</v>
      </c>
      <c r="D30" s="7" t="s">
        <v>59</v>
      </c>
      <c r="E30" s="7" t="s">
        <v>96</v>
      </c>
      <c r="F30" s="5" t="s">
        <v>9</v>
      </c>
      <c r="G30" s="5">
        <v>1</v>
      </c>
      <c r="H30" s="5">
        <v>4</v>
      </c>
      <c r="I30" s="5">
        <v>80</v>
      </c>
      <c r="J30" s="5">
        <v>90</v>
      </c>
      <c r="K30" s="5">
        <v>25</v>
      </c>
      <c r="L30" s="6">
        <v>6</v>
      </c>
      <c r="M30" s="7">
        <v>-25.490687999999999</v>
      </c>
      <c r="N30" s="7">
        <v>-49.345876400000002</v>
      </c>
      <c r="O30" s="8">
        <v>-25.526823</v>
      </c>
      <c r="P30" s="8">
        <v>-49.094382299999999</v>
      </c>
    </row>
    <row r="31" spans="1:16" x14ac:dyDescent="0.25">
      <c r="A31" s="7" t="s">
        <v>208</v>
      </c>
      <c r="B31" s="7" t="s">
        <v>19</v>
      </c>
      <c r="C31" s="7" t="s">
        <v>98</v>
      </c>
      <c r="D31" s="7" t="s">
        <v>60</v>
      </c>
      <c r="E31" s="7" t="s">
        <v>99</v>
      </c>
      <c r="F31" s="5" t="s">
        <v>9</v>
      </c>
      <c r="G31" s="5">
        <v>1</v>
      </c>
      <c r="H31" s="5">
        <v>4</v>
      </c>
      <c r="I31" s="5">
        <v>80</v>
      </c>
      <c r="J31" s="5">
        <v>90</v>
      </c>
      <c r="K31" s="5">
        <v>25</v>
      </c>
      <c r="L31" s="6">
        <v>6</v>
      </c>
      <c r="M31" s="7">
        <v>-25.490687999999999</v>
      </c>
      <c r="N31" s="7">
        <v>-49.345876400000002</v>
      </c>
      <c r="O31" s="8">
        <v>-25.563880000000001</v>
      </c>
      <c r="P31" s="8">
        <v>-49.197110000000002</v>
      </c>
    </row>
    <row r="32" spans="1:16" x14ac:dyDescent="0.25">
      <c r="A32" s="7" t="s">
        <v>208</v>
      </c>
      <c r="B32" s="7" t="s">
        <v>19</v>
      </c>
      <c r="C32" s="7" t="s">
        <v>100</v>
      </c>
      <c r="D32" s="7" t="s">
        <v>61</v>
      </c>
      <c r="E32" s="7" t="s">
        <v>101</v>
      </c>
      <c r="F32" s="5" t="s">
        <v>9</v>
      </c>
      <c r="G32" s="5">
        <v>1</v>
      </c>
      <c r="H32" s="5">
        <v>4</v>
      </c>
      <c r="I32" s="5">
        <v>80</v>
      </c>
      <c r="J32" s="5">
        <v>90</v>
      </c>
      <c r="K32" s="5">
        <v>25</v>
      </c>
      <c r="L32" s="6">
        <v>6</v>
      </c>
      <c r="M32" s="7">
        <v>-25.490687999999999</v>
      </c>
      <c r="N32" s="7">
        <v>-49.345876400000002</v>
      </c>
      <c r="O32" s="8">
        <v>-25.631645800000001</v>
      </c>
      <c r="P32" s="8">
        <v>-49.114266200000003</v>
      </c>
    </row>
    <row r="33" spans="1:16" x14ac:dyDescent="0.25">
      <c r="A33" s="7" t="s">
        <v>208</v>
      </c>
      <c r="B33" s="7" t="s">
        <v>19</v>
      </c>
      <c r="C33" s="7" t="s">
        <v>103</v>
      </c>
      <c r="D33" s="7" t="s">
        <v>62</v>
      </c>
      <c r="E33" s="7" t="s">
        <v>102</v>
      </c>
      <c r="F33" s="5" t="s">
        <v>9</v>
      </c>
      <c r="G33" s="5">
        <v>1</v>
      </c>
      <c r="H33" s="5">
        <v>4</v>
      </c>
      <c r="I33" s="5">
        <v>80</v>
      </c>
      <c r="J33" s="5">
        <v>90</v>
      </c>
      <c r="K33" s="5">
        <v>25</v>
      </c>
      <c r="L33" s="6">
        <v>6</v>
      </c>
      <c r="M33" s="7">
        <v>-25.490687999999999</v>
      </c>
      <c r="N33" s="7">
        <v>-49.345876400000002</v>
      </c>
      <c r="O33" s="8">
        <v>-25.536433899999999</v>
      </c>
      <c r="P33" s="8">
        <v>-49.198760900000003</v>
      </c>
    </row>
    <row r="34" spans="1:16" x14ac:dyDescent="0.25">
      <c r="A34" s="7" t="s">
        <v>208</v>
      </c>
      <c r="B34" s="7" t="s">
        <v>19</v>
      </c>
      <c r="C34" s="7" t="s">
        <v>104</v>
      </c>
      <c r="D34" s="7" t="s">
        <v>63</v>
      </c>
      <c r="E34" s="7" t="s">
        <v>105</v>
      </c>
      <c r="F34" s="5" t="s">
        <v>9</v>
      </c>
      <c r="G34" s="5">
        <v>1</v>
      </c>
      <c r="H34" s="5">
        <v>4</v>
      </c>
      <c r="I34" s="5">
        <v>80</v>
      </c>
      <c r="J34" s="5">
        <v>90</v>
      </c>
      <c r="K34" s="5">
        <v>25</v>
      </c>
      <c r="L34" s="6">
        <v>6</v>
      </c>
      <c r="M34" s="7">
        <v>-25.490687999999999</v>
      </c>
      <c r="N34" s="7">
        <v>-49.345876400000002</v>
      </c>
      <c r="O34" s="8">
        <v>-25.4985632</v>
      </c>
      <c r="P34" s="8">
        <v>-49.186471099999999</v>
      </c>
    </row>
    <row r="35" spans="1:16" x14ac:dyDescent="0.25">
      <c r="A35" s="7" t="s">
        <v>208</v>
      </c>
      <c r="B35" s="7" t="s">
        <v>19</v>
      </c>
      <c r="C35" s="7" t="s">
        <v>107</v>
      </c>
      <c r="D35" s="7" t="s">
        <v>63</v>
      </c>
      <c r="E35" s="7" t="s">
        <v>106</v>
      </c>
      <c r="F35" s="5" t="s">
        <v>9</v>
      </c>
      <c r="G35" s="5">
        <v>1</v>
      </c>
      <c r="H35" s="5">
        <v>4</v>
      </c>
      <c r="I35" s="5">
        <v>80</v>
      </c>
      <c r="J35" s="5">
        <v>90</v>
      </c>
      <c r="K35" s="5">
        <v>25</v>
      </c>
      <c r="L35" s="6">
        <v>6</v>
      </c>
      <c r="M35" s="7">
        <v>-25.490687999999999</v>
      </c>
      <c r="N35" s="7">
        <v>-49.345876400000002</v>
      </c>
      <c r="O35" s="8">
        <v>-25.547499999999999</v>
      </c>
      <c r="P35" s="8">
        <v>-49.154049999999998</v>
      </c>
    </row>
    <row r="36" spans="1:16" x14ac:dyDescent="0.25">
      <c r="A36" s="7" t="s">
        <v>208</v>
      </c>
      <c r="B36" s="7" t="s">
        <v>19</v>
      </c>
      <c r="C36" s="7" t="s">
        <v>109</v>
      </c>
      <c r="D36" s="7" t="s">
        <v>63</v>
      </c>
      <c r="E36" s="7" t="s">
        <v>108</v>
      </c>
      <c r="F36" s="5" t="s">
        <v>9</v>
      </c>
      <c r="G36" s="5">
        <v>1</v>
      </c>
      <c r="H36" s="5">
        <v>4</v>
      </c>
      <c r="I36" s="5">
        <v>80</v>
      </c>
      <c r="J36" s="5">
        <v>90</v>
      </c>
      <c r="K36" s="5">
        <v>25</v>
      </c>
      <c r="L36" s="6">
        <v>6</v>
      </c>
      <c r="M36" s="7">
        <v>-25.490687999999999</v>
      </c>
      <c r="N36" s="7">
        <v>-49.345876400000002</v>
      </c>
      <c r="O36" s="8">
        <v>-25.5409969</v>
      </c>
      <c r="P36" s="8">
        <v>-49.154666499999998</v>
      </c>
    </row>
    <row r="37" spans="1:16" x14ac:dyDescent="0.25">
      <c r="A37" s="7" t="s">
        <v>208</v>
      </c>
      <c r="B37" s="7" t="s">
        <v>19</v>
      </c>
      <c r="C37" s="7" t="s">
        <v>111</v>
      </c>
      <c r="D37" s="7" t="s">
        <v>63</v>
      </c>
      <c r="E37" s="7" t="s">
        <v>110</v>
      </c>
      <c r="F37" s="5" t="s">
        <v>9</v>
      </c>
      <c r="G37" s="5">
        <v>1</v>
      </c>
      <c r="H37" s="5">
        <v>4</v>
      </c>
      <c r="I37" s="5">
        <v>80</v>
      </c>
      <c r="J37" s="5">
        <v>90</v>
      </c>
      <c r="K37" s="5">
        <v>25</v>
      </c>
      <c r="L37" s="6">
        <v>6</v>
      </c>
      <c r="M37" s="7">
        <v>-25.490687999999999</v>
      </c>
      <c r="N37" s="7">
        <v>-49.345876400000002</v>
      </c>
      <c r="O37" s="8">
        <v>-25.6068292</v>
      </c>
      <c r="P37" s="8">
        <v>-49.169551200000001</v>
      </c>
    </row>
    <row r="38" spans="1:16" x14ac:dyDescent="0.25">
      <c r="A38" s="7" t="s">
        <v>208</v>
      </c>
      <c r="B38" s="7" t="s">
        <v>19</v>
      </c>
      <c r="C38" s="7" t="s">
        <v>113</v>
      </c>
      <c r="D38" s="7" t="s">
        <v>63</v>
      </c>
      <c r="E38" s="7" t="s">
        <v>112</v>
      </c>
      <c r="F38" s="5" t="s">
        <v>9</v>
      </c>
      <c r="G38" s="5">
        <v>1</v>
      </c>
      <c r="H38" s="5">
        <v>4</v>
      </c>
      <c r="I38" s="5">
        <v>80</v>
      </c>
      <c r="J38" s="5">
        <v>90</v>
      </c>
      <c r="K38" s="5">
        <v>25</v>
      </c>
      <c r="L38" s="6">
        <v>6</v>
      </c>
      <c r="M38" s="7">
        <v>-25.490687999999999</v>
      </c>
      <c r="N38" s="7">
        <v>-49.345876400000002</v>
      </c>
      <c r="O38" s="8">
        <v>-25.5110545</v>
      </c>
      <c r="P38" s="8">
        <v>-49.181334999999997</v>
      </c>
    </row>
    <row r="39" spans="1:16" x14ac:dyDescent="0.25">
      <c r="A39" s="7" t="s">
        <v>208</v>
      </c>
      <c r="B39" s="7" t="s">
        <v>19</v>
      </c>
      <c r="C39" s="7" t="s">
        <v>115</v>
      </c>
      <c r="D39" s="7" t="s">
        <v>63</v>
      </c>
      <c r="E39" s="7" t="s">
        <v>114</v>
      </c>
      <c r="F39" s="5" t="s">
        <v>9</v>
      </c>
      <c r="G39" s="5">
        <v>1</v>
      </c>
      <c r="H39" s="5">
        <v>4</v>
      </c>
      <c r="I39" s="5">
        <v>80</v>
      </c>
      <c r="J39" s="5">
        <v>90</v>
      </c>
      <c r="K39" s="5">
        <v>25</v>
      </c>
      <c r="L39" s="6">
        <v>6</v>
      </c>
      <c r="M39" s="7">
        <v>-25.490687999999999</v>
      </c>
      <c r="N39" s="7">
        <v>-49.345876400000002</v>
      </c>
      <c r="O39" s="8">
        <v>-25.517219999999998</v>
      </c>
      <c r="P39" s="8">
        <v>-49.12679</v>
      </c>
    </row>
    <row r="40" spans="1:16" x14ac:dyDescent="0.25">
      <c r="A40" s="7" t="s">
        <v>208</v>
      </c>
      <c r="B40" s="7" t="s">
        <v>19</v>
      </c>
      <c r="C40" s="7" t="s">
        <v>116</v>
      </c>
      <c r="D40" s="7" t="s">
        <v>63</v>
      </c>
      <c r="E40" s="7" t="s">
        <v>117</v>
      </c>
      <c r="F40" s="5" t="s">
        <v>9</v>
      </c>
      <c r="G40" s="5">
        <v>1</v>
      </c>
      <c r="H40" s="5">
        <v>4</v>
      </c>
      <c r="I40" s="5">
        <v>80</v>
      </c>
      <c r="J40" s="5">
        <v>90</v>
      </c>
      <c r="K40" s="5">
        <v>25</v>
      </c>
      <c r="L40" s="6">
        <v>6</v>
      </c>
      <c r="M40" s="7">
        <v>-25.490687999999999</v>
      </c>
      <c r="N40" s="7">
        <v>-49.345876400000002</v>
      </c>
      <c r="O40" s="8">
        <v>-25.512118099999999</v>
      </c>
      <c r="P40" s="8">
        <v>-49.130697699999999</v>
      </c>
    </row>
    <row r="41" spans="1:16" x14ac:dyDescent="0.25">
      <c r="A41" s="7" t="s">
        <v>208</v>
      </c>
      <c r="B41" s="7" t="s">
        <v>19</v>
      </c>
      <c r="C41" s="7" t="s">
        <v>119</v>
      </c>
      <c r="D41" s="7" t="s">
        <v>63</v>
      </c>
      <c r="E41" s="7" t="s">
        <v>118</v>
      </c>
      <c r="F41" s="5" t="s">
        <v>9</v>
      </c>
      <c r="G41" s="5">
        <v>1</v>
      </c>
      <c r="H41" s="5">
        <v>4</v>
      </c>
      <c r="I41" s="5">
        <v>80</v>
      </c>
      <c r="J41" s="5">
        <v>90</v>
      </c>
      <c r="K41" s="5">
        <v>25</v>
      </c>
      <c r="L41" s="6">
        <v>6</v>
      </c>
      <c r="M41" s="7">
        <v>-25.490687999999999</v>
      </c>
      <c r="N41" s="7">
        <v>-49.345876400000002</v>
      </c>
      <c r="O41" s="8">
        <v>-25.547287099999998</v>
      </c>
      <c r="P41" s="8">
        <v>-49.180744400000002</v>
      </c>
    </row>
    <row r="42" spans="1:16" x14ac:dyDescent="0.25">
      <c r="A42" s="7" t="s">
        <v>209</v>
      </c>
      <c r="B42" s="7" t="s">
        <v>19</v>
      </c>
      <c r="C42" s="7" t="s">
        <v>159</v>
      </c>
      <c r="D42" s="7" t="s">
        <v>63</v>
      </c>
      <c r="E42" s="7" t="s">
        <v>120</v>
      </c>
      <c r="F42" s="5" t="s">
        <v>9</v>
      </c>
      <c r="G42" s="5">
        <v>1</v>
      </c>
      <c r="H42" s="5">
        <v>4</v>
      </c>
      <c r="I42" s="5">
        <v>80</v>
      </c>
      <c r="J42" s="5">
        <v>90</v>
      </c>
      <c r="K42" s="5">
        <v>25</v>
      </c>
      <c r="L42" s="6">
        <v>6</v>
      </c>
      <c r="M42" s="7">
        <v>-25.490687999999999</v>
      </c>
      <c r="N42" s="7">
        <v>-49.345876400000002</v>
      </c>
      <c r="O42" s="7">
        <v>-25.331556200000001</v>
      </c>
      <c r="P42" s="7">
        <v>-49.191281400000001</v>
      </c>
    </row>
    <row r="43" spans="1:16" x14ac:dyDescent="0.25">
      <c r="A43" s="7" t="s">
        <v>209</v>
      </c>
      <c r="B43" s="7" t="s">
        <v>19</v>
      </c>
      <c r="C43" s="7" t="s">
        <v>160</v>
      </c>
      <c r="D43" s="7" t="s">
        <v>63</v>
      </c>
      <c r="E43" s="7" t="s">
        <v>121</v>
      </c>
      <c r="F43" s="5" t="s">
        <v>9</v>
      </c>
      <c r="G43" s="5">
        <v>1</v>
      </c>
      <c r="H43" s="5">
        <v>4</v>
      </c>
      <c r="I43" s="5">
        <v>80</v>
      </c>
      <c r="J43" s="5">
        <v>90</v>
      </c>
      <c r="K43" s="5">
        <v>25</v>
      </c>
      <c r="L43" s="6">
        <v>6</v>
      </c>
      <c r="M43" s="7">
        <v>-25.490687999999999</v>
      </c>
      <c r="N43" s="7">
        <v>-49.345876400000002</v>
      </c>
      <c r="O43" s="7">
        <v>-25.368799200000002</v>
      </c>
      <c r="P43" s="7">
        <v>-49.195690300000003</v>
      </c>
    </row>
    <row r="44" spans="1:16" x14ac:dyDescent="0.25">
      <c r="A44" s="7" t="s">
        <v>209</v>
      </c>
      <c r="B44" s="7" t="s">
        <v>19</v>
      </c>
      <c r="C44" s="7" t="s">
        <v>161</v>
      </c>
      <c r="D44" s="7" t="s">
        <v>63</v>
      </c>
      <c r="E44" s="7" t="s">
        <v>122</v>
      </c>
      <c r="F44" s="5" t="s">
        <v>9</v>
      </c>
      <c r="G44" s="5">
        <v>1</v>
      </c>
      <c r="H44" s="5">
        <v>4</v>
      </c>
      <c r="I44" s="5">
        <v>80</v>
      </c>
      <c r="J44" s="5">
        <v>90</v>
      </c>
      <c r="K44" s="5">
        <v>25</v>
      </c>
      <c r="L44" s="6">
        <v>6</v>
      </c>
      <c r="M44" s="7">
        <v>-25.490687999999999</v>
      </c>
      <c r="N44" s="7">
        <v>-49.345876400000002</v>
      </c>
      <c r="O44" s="7">
        <v>-25.351262999999999</v>
      </c>
      <c r="P44" s="7">
        <v>-49.215027900000003</v>
      </c>
    </row>
    <row r="45" spans="1:16" x14ac:dyDescent="0.25">
      <c r="A45" s="7" t="s">
        <v>209</v>
      </c>
      <c r="B45" s="7" t="s">
        <v>19</v>
      </c>
      <c r="C45" s="7" t="s">
        <v>162</v>
      </c>
      <c r="D45" s="7" t="s">
        <v>63</v>
      </c>
      <c r="E45" s="7" t="s">
        <v>123</v>
      </c>
      <c r="F45" s="5" t="s">
        <v>9</v>
      </c>
      <c r="G45" s="5">
        <v>1</v>
      </c>
      <c r="H45" s="5">
        <v>4</v>
      </c>
      <c r="I45" s="5">
        <v>80</v>
      </c>
      <c r="J45" s="5">
        <v>90</v>
      </c>
      <c r="K45" s="5">
        <v>25</v>
      </c>
      <c r="L45" s="6">
        <v>6</v>
      </c>
      <c r="M45" s="7">
        <v>-25.490687999999999</v>
      </c>
      <c r="N45" s="7">
        <v>-49.345876400000002</v>
      </c>
      <c r="O45" s="7">
        <v>-25.348230600000001</v>
      </c>
      <c r="P45" s="7">
        <v>-49.166875300000001</v>
      </c>
    </row>
    <row r="46" spans="1:16" x14ac:dyDescent="0.25">
      <c r="A46" s="7" t="s">
        <v>209</v>
      </c>
      <c r="B46" s="7" t="s">
        <v>19</v>
      </c>
      <c r="C46" s="7" t="s">
        <v>163</v>
      </c>
      <c r="D46" s="7" t="s">
        <v>63</v>
      </c>
      <c r="E46" s="7" t="s">
        <v>124</v>
      </c>
      <c r="F46" s="5" t="s">
        <v>9</v>
      </c>
      <c r="G46" s="5">
        <v>1</v>
      </c>
      <c r="H46" s="5">
        <v>4</v>
      </c>
      <c r="I46" s="5">
        <v>80</v>
      </c>
      <c r="J46" s="5">
        <v>90</v>
      </c>
      <c r="K46" s="5">
        <v>25</v>
      </c>
      <c r="L46" s="6">
        <v>6</v>
      </c>
      <c r="M46" s="7">
        <v>-25.490687999999999</v>
      </c>
      <c r="N46" s="7">
        <v>-49.345876400000002</v>
      </c>
      <c r="O46" s="7">
        <v>-25.375625500000002</v>
      </c>
      <c r="P46" s="7">
        <v>-49.185883199999999</v>
      </c>
    </row>
    <row r="47" spans="1:16" x14ac:dyDescent="0.25">
      <c r="A47" s="7" t="s">
        <v>209</v>
      </c>
      <c r="B47" s="7" t="s">
        <v>19</v>
      </c>
      <c r="C47" s="7" t="s">
        <v>164</v>
      </c>
      <c r="D47" s="7" t="s">
        <v>63</v>
      </c>
      <c r="E47" s="7" t="s">
        <v>125</v>
      </c>
      <c r="F47" s="5" t="s">
        <v>9</v>
      </c>
      <c r="G47" s="5">
        <v>1</v>
      </c>
      <c r="H47" s="5">
        <v>4</v>
      </c>
      <c r="I47" s="5">
        <v>80</v>
      </c>
      <c r="J47" s="5">
        <v>90</v>
      </c>
      <c r="K47" s="5">
        <v>25</v>
      </c>
      <c r="L47" s="6">
        <v>6</v>
      </c>
      <c r="M47" s="7">
        <v>-25.490687999999999</v>
      </c>
      <c r="N47" s="7">
        <v>-49.345876400000002</v>
      </c>
      <c r="O47" s="7">
        <v>-25.3696479</v>
      </c>
      <c r="P47" s="7">
        <v>-49.202083199999997</v>
      </c>
    </row>
    <row r="48" spans="1:16" x14ac:dyDescent="0.25">
      <c r="A48" s="7" t="s">
        <v>209</v>
      </c>
      <c r="B48" s="7" t="s">
        <v>19</v>
      </c>
      <c r="C48" s="7" t="s">
        <v>165</v>
      </c>
      <c r="D48" s="7" t="s">
        <v>63</v>
      </c>
      <c r="E48" s="7" t="s">
        <v>126</v>
      </c>
      <c r="F48" s="5" t="s">
        <v>9</v>
      </c>
      <c r="G48" s="5">
        <v>1</v>
      </c>
      <c r="H48" s="5">
        <v>4</v>
      </c>
      <c r="I48" s="5">
        <v>80</v>
      </c>
      <c r="J48" s="5">
        <v>90</v>
      </c>
      <c r="K48" s="5">
        <v>25</v>
      </c>
      <c r="L48" s="6">
        <v>6</v>
      </c>
      <c r="M48" s="7">
        <v>-25.490687999999999</v>
      </c>
      <c r="N48" s="7">
        <v>-49.345876400000002</v>
      </c>
      <c r="O48" s="7">
        <v>-25.3804686</v>
      </c>
      <c r="P48" s="7">
        <v>-49.193264599999999</v>
      </c>
    </row>
    <row r="49" spans="1:16" x14ac:dyDescent="0.25">
      <c r="A49" s="7" t="s">
        <v>209</v>
      </c>
      <c r="B49" s="7" t="s">
        <v>19</v>
      </c>
      <c r="C49" s="7" t="s">
        <v>166</v>
      </c>
      <c r="D49" s="7" t="s">
        <v>63</v>
      </c>
      <c r="E49" s="7" t="s">
        <v>127</v>
      </c>
      <c r="F49" s="5" t="s">
        <v>9</v>
      </c>
      <c r="G49" s="5">
        <v>1</v>
      </c>
      <c r="H49" s="5">
        <v>4</v>
      </c>
      <c r="I49" s="5">
        <v>80</v>
      </c>
      <c r="J49" s="5">
        <v>90</v>
      </c>
      <c r="K49" s="5">
        <v>25</v>
      </c>
      <c r="L49" s="6">
        <v>6</v>
      </c>
      <c r="M49" s="7">
        <v>-25.490687999999999</v>
      </c>
      <c r="N49" s="7">
        <v>-49.345876400000002</v>
      </c>
      <c r="O49" s="7">
        <v>-25.281844</v>
      </c>
      <c r="P49" s="7">
        <v>-49.216997300000003</v>
      </c>
    </row>
    <row r="50" spans="1:16" x14ac:dyDescent="0.25">
      <c r="A50" s="7" t="s">
        <v>209</v>
      </c>
      <c r="B50" s="7" t="s">
        <v>19</v>
      </c>
      <c r="C50" s="7" t="s">
        <v>167</v>
      </c>
      <c r="D50" s="7" t="s">
        <v>63</v>
      </c>
      <c r="E50" s="7" t="s">
        <v>128</v>
      </c>
      <c r="F50" s="5" t="s">
        <v>9</v>
      </c>
      <c r="G50" s="5">
        <v>1</v>
      </c>
      <c r="H50" s="5">
        <v>4</v>
      </c>
      <c r="I50" s="5">
        <v>80</v>
      </c>
      <c r="J50" s="5">
        <v>90</v>
      </c>
      <c r="K50" s="5">
        <v>25</v>
      </c>
      <c r="L50" s="6">
        <v>6</v>
      </c>
      <c r="M50" s="7">
        <v>-25.490687999999999</v>
      </c>
      <c r="N50" s="7">
        <v>-49.345876400000002</v>
      </c>
      <c r="O50" s="7">
        <v>-25.365385400000001</v>
      </c>
      <c r="P50" s="7">
        <v>-49.149152399999998</v>
      </c>
    </row>
    <row r="51" spans="1:16" x14ac:dyDescent="0.25">
      <c r="A51" s="7" t="s">
        <v>209</v>
      </c>
      <c r="B51" s="7" t="s">
        <v>19</v>
      </c>
      <c r="C51" s="7" t="s">
        <v>168</v>
      </c>
      <c r="D51" s="7" t="s">
        <v>63</v>
      </c>
      <c r="E51" s="7" t="s">
        <v>129</v>
      </c>
      <c r="F51" s="5" t="s">
        <v>9</v>
      </c>
      <c r="G51" s="5">
        <v>1</v>
      </c>
      <c r="H51" s="5">
        <v>4</v>
      </c>
      <c r="I51" s="5">
        <v>80</v>
      </c>
      <c r="J51" s="5">
        <v>90</v>
      </c>
      <c r="K51" s="5">
        <v>25</v>
      </c>
      <c r="L51" s="6">
        <v>6</v>
      </c>
      <c r="M51" s="7">
        <v>-25.490687999999999</v>
      </c>
      <c r="N51" s="7">
        <v>-49.345876400000002</v>
      </c>
      <c r="O51" s="7">
        <v>-25.349844999999998</v>
      </c>
      <c r="P51" s="7">
        <v>-49.188176200000001</v>
      </c>
    </row>
    <row r="52" spans="1:16" x14ac:dyDescent="0.25">
      <c r="A52" s="7" t="s">
        <v>209</v>
      </c>
      <c r="B52" s="7" t="s">
        <v>19</v>
      </c>
      <c r="C52" s="7" t="s">
        <v>169</v>
      </c>
      <c r="D52" s="7" t="s">
        <v>63</v>
      </c>
      <c r="E52" s="7" t="s">
        <v>130</v>
      </c>
      <c r="F52" s="5" t="s">
        <v>9</v>
      </c>
      <c r="G52" s="5">
        <v>1</v>
      </c>
      <c r="H52" s="5">
        <v>4</v>
      </c>
      <c r="I52" s="5">
        <v>80</v>
      </c>
      <c r="J52" s="5">
        <v>90</v>
      </c>
      <c r="K52" s="5">
        <v>25</v>
      </c>
      <c r="L52" s="6">
        <v>6</v>
      </c>
      <c r="M52" s="7">
        <v>-25.490687999999999</v>
      </c>
      <c r="N52" s="7">
        <v>-49.345876400000002</v>
      </c>
      <c r="O52" s="7">
        <v>-25.2521682</v>
      </c>
      <c r="P52" s="7">
        <v>-49.160642500000002</v>
      </c>
    </row>
    <row r="53" spans="1:16" x14ac:dyDescent="0.25">
      <c r="A53" s="7" t="s">
        <v>209</v>
      </c>
      <c r="B53" s="7" t="s">
        <v>19</v>
      </c>
      <c r="C53" s="7" t="s">
        <v>170</v>
      </c>
      <c r="D53" s="7" t="s">
        <v>63</v>
      </c>
      <c r="E53" s="7" t="s">
        <v>131</v>
      </c>
      <c r="F53" s="5" t="s">
        <v>9</v>
      </c>
      <c r="G53" s="5">
        <v>1</v>
      </c>
      <c r="H53" s="5">
        <v>4</v>
      </c>
      <c r="I53" s="5">
        <v>80</v>
      </c>
      <c r="J53" s="5">
        <v>90</v>
      </c>
      <c r="K53" s="5">
        <v>25</v>
      </c>
      <c r="L53" s="6">
        <v>6</v>
      </c>
      <c r="M53" s="7">
        <v>-25.490687999999999</v>
      </c>
      <c r="N53" s="7">
        <v>-49.345876400000002</v>
      </c>
      <c r="O53" s="7">
        <v>-25.344530500000001</v>
      </c>
      <c r="P53" s="7">
        <v>-49.222095899999999</v>
      </c>
    </row>
    <row r="54" spans="1:16" x14ac:dyDescent="0.25">
      <c r="A54" s="7" t="s">
        <v>209</v>
      </c>
      <c r="B54" s="7" t="s">
        <v>19</v>
      </c>
      <c r="C54" s="7" t="s">
        <v>171</v>
      </c>
      <c r="D54" s="7" t="s">
        <v>63</v>
      </c>
      <c r="E54" s="7" t="s">
        <v>132</v>
      </c>
      <c r="F54" s="5" t="s">
        <v>9</v>
      </c>
      <c r="G54" s="5">
        <v>1</v>
      </c>
      <c r="H54" s="5">
        <v>4</v>
      </c>
      <c r="I54" s="5">
        <v>80</v>
      </c>
      <c r="J54" s="5">
        <v>90</v>
      </c>
      <c r="K54" s="5">
        <v>25</v>
      </c>
      <c r="L54" s="6">
        <v>6</v>
      </c>
      <c r="M54" s="7">
        <v>-25.490687999999999</v>
      </c>
      <c r="N54" s="7">
        <v>-49.345876400000002</v>
      </c>
      <c r="O54" s="7">
        <v>-25.3773546</v>
      </c>
      <c r="P54" s="7">
        <v>-49.129721500000002</v>
      </c>
    </row>
    <row r="55" spans="1:16" x14ac:dyDescent="0.25">
      <c r="A55" s="7" t="s">
        <v>209</v>
      </c>
      <c r="B55" s="7" t="s">
        <v>19</v>
      </c>
      <c r="C55" s="7" t="s">
        <v>172</v>
      </c>
      <c r="D55" s="7" t="s">
        <v>63</v>
      </c>
      <c r="E55" s="7" t="s">
        <v>133</v>
      </c>
      <c r="F55" s="5" t="s">
        <v>9</v>
      </c>
      <c r="G55" s="5">
        <v>1</v>
      </c>
      <c r="H55" s="5">
        <v>4</v>
      </c>
      <c r="I55" s="5">
        <v>80</v>
      </c>
      <c r="J55" s="5">
        <v>90</v>
      </c>
      <c r="K55" s="5">
        <v>25</v>
      </c>
      <c r="L55" s="6">
        <v>6</v>
      </c>
      <c r="M55" s="7">
        <v>-25.490687999999999</v>
      </c>
      <c r="N55" s="7">
        <v>-49.345876400000002</v>
      </c>
      <c r="O55" s="7">
        <v>-25.359294200000001</v>
      </c>
      <c r="P55" s="7">
        <v>-49.165680700000003</v>
      </c>
    </row>
    <row r="56" spans="1:16" x14ac:dyDescent="0.25">
      <c r="A56" s="7" t="s">
        <v>209</v>
      </c>
      <c r="B56" s="7" t="s">
        <v>19</v>
      </c>
      <c r="C56" s="7" t="s">
        <v>173</v>
      </c>
      <c r="D56" s="7" t="s">
        <v>63</v>
      </c>
      <c r="E56" s="7" t="s">
        <v>134</v>
      </c>
      <c r="F56" s="5" t="s">
        <v>9</v>
      </c>
      <c r="G56" s="5">
        <v>1</v>
      </c>
      <c r="H56" s="5">
        <v>4</v>
      </c>
      <c r="I56" s="5">
        <v>80</v>
      </c>
      <c r="J56" s="5">
        <v>90</v>
      </c>
      <c r="K56" s="5">
        <v>25</v>
      </c>
      <c r="L56" s="6">
        <v>6</v>
      </c>
      <c r="M56" s="7">
        <v>-25.490687999999999</v>
      </c>
      <c r="N56" s="7">
        <v>-49.345876400000002</v>
      </c>
      <c r="O56" s="7">
        <v>-25.349251800000001</v>
      </c>
      <c r="P56" s="7">
        <v>-49.161054100000001</v>
      </c>
    </row>
    <row r="57" spans="1:16" x14ac:dyDescent="0.25">
      <c r="A57" s="7" t="s">
        <v>209</v>
      </c>
      <c r="B57" s="7" t="s">
        <v>19</v>
      </c>
      <c r="C57" s="7" t="s">
        <v>174</v>
      </c>
      <c r="D57" s="7" t="s">
        <v>63</v>
      </c>
      <c r="E57" s="7" t="s">
        <v>135</v>
      </c>
      <c r="F57" s="5" t="s">
        <v>9</v>
      </c>
      <c r="G57" s="5">
        <v>1</v>
      </c>
      <c r="H57" s="5">
        <v>4</v>
      </c>
      <c r="I57" s="5">
        <v>80</v>
      </c>
      <c r="J57" s="5">
        <v>90</v>
      </c>
      <c r="K57" s="5">
        <v>25</v>
      </c>
      <c r="L57" s="6">
        <v>6</v>
      </c>
      <c r="M57" s="7">
        <v>-25.490687999999999</v>
      </c>
      <c r="N57" s="7">
        <v>-49.345876400000002</v>
      </c>
      <c r="O57" s="7">
        <v>-25.343298000000001</v>
      </c>
      <c r="P57" s="7">
        <v>-49.171706200000003</v>
      </c>
    </row>
    <row r="58" spans="1:16" x14ac:dyDescent="0.25">
      <c r="A58" s="7" t="s">
        <v>209</v>
      </c>
      <c r="B58" s="7" t="s">
        <v>19</v>
      </c>
      <c r="C58" s="7" t="s">
        <v>175</v>
      </c>
      <c r="D58" s="7" t="s">
        <v>63</v>
      </c>
      <c r="E58" s="7" t="s">
        <v>136</v>
      </c>
      <c r="F58" s="5" t="s">
        <v>9</v>
      </c>
      <c r="G58" s="5">
        <v>1</v>
      </c>
      <c r="H58" s="5">
        <v>4</v>
      </c>
      <c r="I58" s="5">
        <v>80</v>
      </c>
      <c r="J58" s="5">
        <v>90</v>
      </c>
      <c r="K58" s="5">
        <v>25</v>
      </c>
      <c r="L58" s="6">
        <v>6</v>
      </c>
      <c r="M58" s="7">
        <v>-25.490687999999999</v>
      </c>
      <c r="N58" s="7">
        <v>-49.345876400000002</v>
      </c>
      <c r="O58" s="7">
        <v>-25.292978399999999</v>
      </c>
      <c r="P58" s="7">
        <v>-49.226634400000002</v>
      </c>
    </row>
    <row r="59" spans="1:16" x14ac:dyDescent="0.25">
      <c r="A59" s="7" t="s">
        <v>209</v>
      </c>
      <c r="B59" s="7" t="s">
        <v>19</v>
      </c>
      <c r="C59" s="7" t="s">
        <v>176</v>
      </c>
      <c r="D59" s="7" t="s">
        <v>63</v>
      </c>
      <c r="E59" s="7" t="s">
        <v>137</v>
      </c>
      <c r="F59" s="5" t="s">
        <v>9</v>
      </c>
      <c r="G59" s="5">
        <v>1</v>
      </c>
      <c r="H59" s="5">
        <v>4</v>
      </c>
      <c r="I59" s="5">
        <v>80</v>
      </c>
      <c r="J59" s="5">
        <v>90</v>
      </c>
      <c r="K59" s="5">
        <v>25</v>
      </c>
      <c r="L59" s="6">
        <v>6</v>
      </c>
      <c r="M59" s="7">
        <v>-25.490687999999999</v>
      </c>
      <c r="N59" s="7">
        <v>-49.345876400000002</v>
      </c>
      <c r="O59" s="7">
        <v>-25.368327000000001</v>
      </c>
      <c r="P59" s="7">
        <v>-49.178820100000003</v>
      </c>
    </row>
    <row r="60" spans="1:16" x14ac:dyDescent="0.25">
      <c r="A60" s="7" t="s">
        <v>209</v>
      </c>
      <c r="B60" s="7" t="s">
        <v>19</v>
      </c>
      <c r="C60" s="7" t="s">
        <v>177</v>
      </c>
      <c r="D60" s="7" t="s">
        <v>63</v>
      </c>
      <c r="E60" s="7" t="s">
        <v>138</v>
      </c>
      <c r="F60" s="5" t="s">
        <v>9</v>
      </c>
      <c r="G60" s="5">
        <v>1</v>
      </c>
      <c r="H60" s="5">
        <v>4</v>
      </c>
      <c r="I60" s="5">
        <v>80</v>
      </c>
      <c r="J60" s="5">
        <v>90</v>
      </c>
      <c r="K60" s="5">
        <v>25</v>
      </c>
      <c r="L60" s="6">
        <v>6</v>
      </c>
      <c r="M60" s="7">
        <v>-25.490687999999999</v>
      </c>
      <c r="N60" s="7">
        <v>-49.345876400000002</v>
      </c>
      <c r="O60" s="7">
        <v>-25.383693600000001</v>
      </c>
      <c r="P60" s="7">
        <v>-49.164544999999997</v>
      </c>
    </row>
    <row r="61" spans="1:16" x14ac:dyDescent="0.25">
      <c r="A61" s="7" t="s">
        <v>209</v>
      </c>
      <c r="B61" s="7" t="s">
        <v>19</v>
      </c>
      <c r="C61" s="7" t="s">
        <v>178</v>
      </c>
      <c r="D61" s="7" t="s">
        <v>63</v>
      </c>
      <c r="E61" s="7" t="s">
        <v>139</v>
      </c>
      <c r="F61" s="5" t="s">
        <v>9</v>
      </c>
      <c r="G61" s="5">
        <v>1</v>
      </c>
      <c r="H61" s="5">
        <v>4</v>
      </c>
      <c r="I61" s="5">
        <v>80</v>
      </c>
      <c r="J61" s="5">
        <v>90</v>
      </c>
      <c r="K61" s="5">
        <v>25</v>
      </c>
      <c r="L61" s="6">
        <v>6</v>
      </c>
      <c r="M61" s="7">
        <v>-25.490687999999999</v>
      </c>
      <c r="N61" s="7">
        <v>-49.345876400000002</v>
      </c>
      <c r="O61" s="7">
        <v>-25.345019700000002</v>
      </c>
      <c r="P61" s="7">
        <v>-49.213196799999999</v>
      </c>
    </row>
    <row r="62" spans="1:16" x14ac:dyDescent="0.25">
      <c r="A62" s="7" t="s">
        <v>209</v>
      </c>
      <c r="B62" s="7" t="s">
        <v>19</v>
      </c>
      <c r="C62" s="7" t="s">
        <v>179</v>
      </c>
      <c r="D62" s="7" t="s">
        <v>63</v>
      </c>
      <c r="E62" s="7" t="s">
        <v>140</v>
      </c>
      <c r="F62" s="5" t="s">
        <v>9</v>
      </c>
      <c r="G62" s="5">
        <v>1</v>
      </c>
      <c r="H62" s="5">
        <v>4</v>
      </c>
      <c r="I62" s="5">
        <v>80</v>
      </c>
      <c r="J62" s="5">
        <v>90</v>
      </c>
      <c r="K62" s="5">
        <v>25</v>
      </c>
      <c r="L62" s="6">
        <v>6</v>
      </c>
      <c r="M62" s="7">
        <v>-25.490687999999999</v>
      </c>
      <c r="N62" s="7">
        <v>-49.345876400000002</v>
      </c>
      <c r="O62" s="7">
        <v>-25.326211799999999</v>
      </c>
      <c r="P62" s="7">
        <v>-49.148028699999998</v>
      </c>
    </row>
    <row r="63" spans="1:16" x14ac:dyDescent="0.25">
      <c r="A63" s="7" t="s">
        <v>209</v>
      </c>
      <c r="B63" s="7" t="s">
        <v>19</v>
      </c>
      <c r="C63" s="7" t="s">
        <v>180</v>
      </c>
      <c r="D63" s="7" t="s">
        <v>63</v>
      </c>
      <c r="E63" s="7" t="s">
        <v>141</v>
      </c>
      <c r="F63" s="5" t="s">
        <v>9</v>
      </c>
      <c r="G63" s="5">
        <v>1</v>
      </c>
      <c r="H63" s="5">
        <v>4</v>
      </c>
      <c r="I63" s="5">
        <v>80</v>
      </c>
      <c r="J63" s="5">
        <v>90</v>
      </c>
      <c r="K63" s="5">
        <v>25</v>
      </c>
      <c r="L63" s="6">
        <v>6</v>
      </c>
      <c r="M63" s="7">
        <v>-25.490687999999999</v>
      </c>
      <c r="N63" s="7">
        <v>-49.345876400000002</v>
      </c>
      <c r="O63" s="7">
        <v>-25.292978399999999</v>
      </c>
      <c r="P63" s="7">
        <v>-49.226634400000002</v>
      </c>
    </row>
    <row r="64" spans="1:16" x14ac:dyDescent="0.25">
      <c r="A64" s="7" t="s">
        <v>209</v>
      </c>
      <c r="B64" s="7" t="s">
        <v>19</v>
      </c>
      <c r="C64" s="7" t="s">
        <v>181</v>
      </c>
      <c r="D64" s="7" t="s">
        <v>63</v>
      </c>
      <c r="E64" s="7" t="s">
        <v>142</v>
      </c>
      <c r="F64" s="5" t="s">
        <v>9</v>
      </c>
      <c r="G64" s="5">
        <v>1</v>
      </c>
      <c r="H64" s="5">
        <v>4</v>
      </c>
      <c r="I64" s="5">
        <v>80</v>
      </c>
      <c r="J64" s="5">
        <v>90</v>
      </c>
      <c r="K64" s="5">
        <v>25</v>
      </c>
      <c r="L64" s="6">
        <v>6</v>
      </c>
      <c r="M64" s="7">
        <v>-25.490687999999999</v>
      </c>
      <c r="N64" s="7">
        <v>-49.345876400000002</v>
      </c>
      <c r="O64" s="7">
        <v>-25.351862199999999</v>
      </c>
      <c r="P64" s="7">
        <v>-49.211889300000003</v>
      </c>
    </row>
    <row r="65" spans="1:16" x14ac:dyDescent="0.25">
      <c r="A65" s="7" t="s">
        <v>209</v>
      </c>
      <c r="B65" s="7" t="s">
        <v>19</v>
      </c>
      <c r="C65" s="7" t="s">
        <v>182</v>
      </c>
      <c r="D65" s="7" t="s">
        <v>63</v>
      </c>
      <c r="E65" s="7" t="s">
        <v>143</v>
      </c>
      <c r="F65" s="5" t="s">
        <v>9</v>
      </c>
      <c r="G65" s="5">
        <v>1</v>
      </c>
      <c r="H65" s="5">
        <v>4</v>
      </c>
      <c r="I65" s="5">
        <v>80</v>
      </c>
      <c r="J65" s="5">
        <v>90</v>
      </c>
      <c r="K65" s="5">
        <v>25</v>
      </c>
      <c r="L65" s="6">
        <v>6</v>
      </c>
      <c r="M65" s="7">
        <v>-25.490687999999999</v>
      </c>
      <c r="N65" s="7">
        <v>-49.345876400000002</v>
      </c>
      <c r="O65" s="7">
        <v>-25.362112400000001</v>
      </c>
      <c r="P65" s="7">
        <v>-49.1963759</v>
      </c>
    </row>
    <row r="66" spans="1:16" x14ac:dyDescent="0.25">
      <c r="A66" s="7" t="s">
        <v>209</v>
      </c>
      <c r="B66" s="7" t="s">
        <v>19</v>
      </c>
      <c r="C66" s="7" t="s">
        <v>183</v>
      </c>
      <c r="D66" s="7" t="s">
        <v>63</v>
      </c>
      <c r="E66" s="7" t="s">
        <v>144</v>
      </c>
      <c r="F66" s="5" t="s">
        <v>9</v>
      </c>
      <c r="G66" s="5">
        <v>1</v>
      </c>
      <c r="H66" s="5">
        <v>4</v>
      </c>
      <c r="I66" s="5">
        <v>80</v>
      </c>
      <c r="J66" s="5">
        <v>90</v>
      </c>
      <c r="K66" s="5">
        <v>25</v>
      </c>
      <c r="L66" s="6">
        <v>6</v>
      </c>
      <c r="M66" s="7">
        <v>-25.490687999999999</v>
      </c>
      <c r="N66" s="7">
        <v>-49.345876400000002</v>
      </c>
      <c r="O66" s="7">
        <v>-25.4067443</v>
      </c>
      <c r="P66" s="7">
        <v>-49.182089400000002</v>
      </c>
    </row>
    <row r="67" spans="1:16" x14ac:dyDescent="0.25">
      <c r="A67" s="7" t="s">
        <v>209</v>
      </c>
      <c r="B67" s="7" t="s">
        <v>19</v>
      </c>
      <c r="C67" s="7" t="s">
        <v>184</v>
      </c>
      <c r="D67" s="7" t="s">
        <v>63</v>
      </c>
      <c r="E67" s="7" t="s">
        <v>145</v>
      </c>
      <c r="F67" s="5" t="s">
        <v>9</v>
      </c>
      <c r="G67" s="5">
        <v>1</v>
      </c>
      <c r="H67" s="5">
        <v>4</v>
      </c>
      <c r="I67" s="5">
        <v>80</v>
      </c>
      <c r="J67" s="5">
        <v>90</v>
      </c>
      <c r="K67" s="5">
        <v>25</v>
      </c>
      <c r="L67" s="6">
        <v>6</v>
      </c>
      <c r="M67" s="7">
        <v>-25.490687999999999</v>
      </c>
      <c r="N67" s="7">
        <v>-49.345876400000002</v>
      </c>
      <c r="O67" s="7">
        <v>-25.334550199999999</v>
      </c>
      <c r="P67" s="7">
        <v>-49.156813700000001</v>
      </c>
    </row>
    <row r="68" spans="1:16" x14ac:dyDescent="0.25">
      <c r="A68" s="7" t="s">
        <v>209</v>
      </c>
      <c r="B68" s="7" t="s">
        <v>19</v>
      </c>
      <c r="C68" s="7" t="s">
        <v>185</v>
      </c>
      <c r="D68" s="7" t="s">
        <v>63</v>
      </c>
      <c r="E68" s="7" t="s">
        <v>146</v>
      </c>
      <c r="F68" s="5" t="s">
        <v>9</v>
      </c>
      <c r="G68" s="5">
        <v>1</v>
      </c>
      <c r="H68" s="5">
        <v>4</v>
      </c>
      <c r="I68" s="5">
        <v>80</v>
      </c>
      <c r="J68" s="5">
        <v>90</v>
      </c>
      <c r="K68" s="5">
        <v>25</v>
      </c>
      <c r="L68" s="6">
        <v>6</v>
      </c>
      <c r="M68" s="7">
        <v>-25.490687999999999</v>
      </c>
      <c r="N68" s="7">
        <v>-49.345876400000002</v>
      </c>
      <c r="O68" s="7">
        <v>-25.370721799999998</v>
      </c>
      <c r="P68" s="7">
        <v>-49.205462300000001</v>
      </c>
    </row>
    <row r="69" spans="1:16" x14ac:dyDescent="0.25">
      <c r="A69" s="7" t="s">
        <v>209</v>
      </c>
      <c r="B69" s="7" t="s">
        <v>19</v>
      </c>
      <c r="C69" s="7" t="s">
        <v>186</v>
      </c>
      <c r="D69" s="7" t="s">
        <v>63</v>
      </c>
      <c r="E69" s="7" t="s">
        <v>147</v>
      </c>
      <c r="F69" s="5" t="s">
        <v>9</v>
      </c>
      <c r="G69" s="5">
        <v>1</v>
      </c>
      <c r="H69" s="5">
        <v>4</v>
      </c>
      <c r="I69" s="5">
        <v>80</v>
      </c>
      <c r="J69" s="5">
        <v>90</v>
      </c>
      <c r="K69" s="5">
        <v>25</v>
      </c>
      <c r="L69" s="6">
        <v>6</v>
      </c>
      <c r="M69" s="7">
        <v>-25.490687999999999</v>
      </c>
      <c r="N69" s="7">
        <v>-49.345876400000002</v>
      </c>
      <c r="O69" s="7">
        <v>-25.328927400000001</v>
      </c>
      <c r="P69" s="7">
        <v>-49.182771500000001</v>
      </c>
    </row>
    <row r="70" spans="1:16" x14ac:dyDescent="0.25">
      <c r="A70" s="7" t="s">
        <v>209</v>
      </c>
      <c r="B70" s="7" t="s">
        <v>19</v>
      </c>
      <c r="C70" s="7" t="s">
        <v>187</v>
      </c>
      <c r="D70" s="7" t="s">
        <v>63</v>
      </c>
      <c r="E70" s="7" t="s">
        <v>148</v>
      </c>
      <c r="F70" s="5" t="s">
        <v>9</v>
      </c>
      <c r="G70" s="5">
        <v>1</v>
      </c>
      <c r="H70" s="5">
        <v>4</v>
      </c>
      <c r="I70" s="5">
        <v>80</v>
      </c>
      <c r="J70" s="5">
        <v>90</v>
      </c>
      <c r="K70" s="5">
        <v>25</v>
      </c>
      <c r="L70" s="6">
        <v>6</v>
      </c>
      <c r="M70" s="7">
        <v>-25.490687999999999</v>
      </c>
      <c r="N70" s="7">
        <v>-49.345876400000002</v>
      </c>
      <c r="O70" s="7">
        <v>-25.3389785</v>
      </c>
      <c r="P70" s="7">
        <v>-49.1876532</v>
      </c>
    </row>
    <row r="71" spans="1:16" x14ac:dyDescent="0.25">
      <c r="A71" s="7" t="s">
        <v>209</v>
      </c>
      <c r="B71" s="7" t="s">
        <v>19</v>
      </c>
      <c r="C71" s="7" t="s">
        <v>188</v>
      </c>
      <c r="D71" s="7" t="s">
        <v>63</v>
      </c>
      <c r="E71" s="7" t="s">
        <v>149</v>
      </c>
      <c r="F71" s="5" t="s">
        <v>9</v>
      </c>
      <c r="G71" s="5">
        <v>1</v>
      </c>
      <c r="H71" s="5">
        <v>4</v>
      </c>
      <c r="I71" s="5">
        <v>80</v>
      </c>
      <c r="J71" s="5">
        <v>90</v>
      </c>
      <c r="K71" s="5">
        <v>25</v>
      </c>
      <c r="L71" s="6">
        <v>6</v>
      </c>
      <c r="M71" s="7">
        <v>-25.490687999999999</v>
      </c>
      <c r="N71" s="7">
        <v>-49.345876400000002</v>
      </c>
      <c r="O71" s="7">
        <v>-25.329014600000001</v>
      </c>
      <c r="P71" s="7">
        <v>-49.177803500000003</v>
      </c>
    </row>
    <row r="72" spans="1:16" x14ac:dyDescent="0.25">
      <c r="A72" s="7" t="s">
        <v>209</v>
      </c>
      <c r="B72" s="7" t="s">
        <v>19</v>
      </c>
      <c r="C72" s="7" t="s">
        <v>189</v>
      </c>
      <c r="D72" s="7" t="s">
        <v>63</v>
      </c>
      <c r="E72" s="7" t="s">
        <v>150</v>
      </c>
      <c r="F72" s="5" t="s">
        <v>9</v>
      </c>
      <c r="G72" s="5">
        <v>1</v>
      </c>
      <c r="H72" s="5">
        <v>4</v>
      </c>
      <c r="I72" s="5">
        <v>80</v>
      </c>
      <c r="J72" s="5">
        <v>90</v>
      </c>
      <c r="K72" s="5">
        <v>25</v>
      </c>
      <c r="L72" s="6">
        <v>6</v>
      </c>
      <c r="M72" s="7">
        <v>-25.490687999999999</v>
      </c>
      <c r="N72" s="7">
        <v>-49.345876400000002</v>
      </c>
      <c r="O72" s="7">
        <v>-25.330872100000001</v>
      </c>
      <c r="P72" s="7">
        <v>-49.183102400000003</v>
      </c>
    </row>
    <row r="73" spans="1:16" x14ac:dyDescent="0.25">
      <c r="A73" s="7" t="s">
        <v>209</v>
      </c>
      <c r="B73" s="7" t="s">
        <v>19</v>
      </c>
      <c r="C73" s="7" t="s">
        <v>190</v>
      </c>
      <c r="D73" s="7" t="s">
        <v>63</v>
      </c>
      <c r="E73" s="7" t="s">
        <v>151</v>
      </c>
      <c r="F73" s="5" t="s">
        <v>9</v>
      </c>
      <c r="G73" s="5">
        <v>1</v>
      </c>
      <c r="H73" s="5">
        <v>4</v>
      </c>
      <c r="I73" s="5">
        <v>80</v>
      </c>
      <c r="J73" s="5">
        <v>90</v>
      </c>
      <c r="K73" s="5">
        <v>25</v>
      </c>
      <c r="L73" s="6">
        <v>6</v>
      </c>
      <c r="M73" s="7">
        <v>-25.490687999999999</v>
      </c>
      <c r="N73" s="7">
        <v>-49.345876400000002</v>
      </c>
      <c r="O73" s="7">
        <v>-25.2957213</v>
      </c>
      <c r="P73" s="7">
        <v>-49.2241578</v>
      </c>
    </row>
    <row r="74" spans="1:16" x14ac:dyDescent="0.25">
      <c r="A74" s="7" t="s">
        <v>209</v>
      </c>
      <c r="B74" s="7" t="s">
        <v>19</v>
      </c>
      <c r="C74" s="7" t="s">
        <v>191</v>
      </c>
      <c r="D74" s="7" t="s">
        <v>63</v>
      </c>
      <c r="E74" s="7" t="s">
        <v>134</v>
      </c>
      <c r="F74" s="5" t="s">
        <v>9</v>
      </c>
      <c r="G74" s="5">
        <v>1</v>
      </c>
      <c r="H74" s="5">
        <v>4</v>
      </c>
      <c r="I74" s="5">
        <v>80</v>
      </c>
      <c r="J74" s="5">
        <v>90</v>
      </c>
      <c r="K74" s="5">
        <v>25</v>
      </c>
      <c r="L74" s="6">
        <v>6</v>
      </c>
      <c r="M74" s="7">
        <v>-25.490687999999999</v>
      </c>
      <c r="N74" s="7">
        <v>-49.345876400000002</v>
      </c>
      <c r="O74" s="7">
        <v>-25.349251800000001</v>
      </c>
      <c r="P74" s="7">
        <v>-49.161054100000001</v>
      </c>
    </row>
    <row r="75" spans="1:16" x14ac:dyDescent="0.25">
      <c r="A75" s="7" t="s">
        <v>209</v>
      </c>
      <c r="B75" s="7" t="s">
        <v>19</v>
      </c>
      <c r="C75" s="7" t="s">
        <v>192</v>
      </c>
      <c r="D75" s="7" t="s">
        <v>63</v>
      </c>
      <c r="E75" s="7" t="s">
        <v>136</v>
      </c>
      <c r="F75" s="5" t="s">
        <v>9</v>
      </c>
      <c r="G75" s="5">
        <v>1</v>
      </c>
      <c r="H75" s="5">
        <v>4</v>
      </c>
      <c r="I75" s="5">
        <v>80</v>
      </c>
      <c r="J75" s="5">
        <v>90</v>
      </c>
      <c r="K75" s="5">
        <v>25</v>
      </c>
      <c r="L75" s="6">
        <v>6</v>
      </c>
      <c r="M75" s="7">
        <v>-25.490687999999999</v>
      </c>
      <c r="N75" s="7">
        <v>-49.345876400000002</v>
      </c>
      <c r="O75" s="7">
        <v>-25.292978399999999</v>
      </c>
      <c r="P75" s="7">
        <v>-49.226634400000002</v>
      </c>
    </row>
    <row r="76" spans="1:16" x14ac:dyDescent="0.25">
      <c r="A76" s="7" t="s">
        <v>209</v>
      </c>
      <c r="B76" s="7" t="s">
        <v>19</v>
      </c>
      <c r="C76" s="7" t="s">
        <v>193</v>
      </c>
      <c r="D76" s="7" t="s">
        <v>63</v>
      </c>
      <c r="E76" s="7" t="s">
        <v>152</v>
      </c>
      <c r="F76" s="5" t="s">
        <v>9</v>
      </c>
      <c r="G76" s="5">
        <v>1</v>
      </c>
      <c r="H76" s="5">
        <v>4</v>
      </c>
      <c r="I76" s="5">
        <v>80</v>
      </c>
      <c r="J76" s="5">
        <v>90</v>
      </c>
      <c r="K76" s="5">
        <v>25</v>
      </c>
      <c r="L76" s="6">
        <v>6</v>
      </c>
      <c r="M76" s="7">
        <v>-25.490687999999999</v>
      </c>
      <c r="N76" s="7">
        <v>-49.345876400000002</v>
      </c>
      <c r="O76" s="7">
        <v>-25.292978399999999</v>
      </c>
      <c r="P76" s="7">
        <v>-49.226634400000002</v>
      </c>
    </row>
    <row r="77" spans="1:16" x14ac:dyDescent="0.25">
      <c r="A77" s="7" t="s">
        <v>209</v>
      </c>
      <c r="B77" s="7" t="s">
        <v>19</v>
      </c>
      <c r="C77" s="7" t="s">
        <v>194</v>
      </c>
      <c r="D77" s="7" t="s">
        <v>63</v>
      </c>
      <c r="E77" s="7" t="s">
        <v>142</v>
      </c>
      <c r="F77" s="5" t="s">
        <v>9</v>
      </c>
      <c r="G77" s="5">
        <v>1</v>
      </c>
      <c r="H77" s="5">
        <v>4</v>
      </c>
      <c r="I77" s="5">
        <v>80</v>
      </c>
      <c r="J77" s="5">
        <v>90</v>
      </c>
      <c r="K77" s="5">
        <v>25</v>
      </c>
      <c r="L77" s="6">
        <v>6</v>
      </c>
      <c r="M77" s="7">
        <v>-25.490687999999999</v>
      </c>
      <c r="N77" s="7">
        <v>-49.345876400000002</v>
      </c>
      <c r="O77" s="7">
        <v>-25.369024400000001</v>
      </c>
      <c r="P77" s="7">
        <v>-49.2076183</v>
      </c>
    </row>
    <row r="78" spans="1:16" x14ac:dyDescent="0.25">
      <c r="A78" s="7" t="s">
        <v>209</v>
      </c>
      <c r="B78" s="7" t="s">
        <v>19</v>
      </c>
      <c r="C78" s="7" t="s">
        <v>195</v>
      </c>
      <c r="D78" s="7" t="s">
        <v>63</v>
      </c>
      <c r="E78" s="7" t="s">
        <v>145</v>
      </c>
      <c r="F78" s="5" t="s">
        <v>9</v>
      </c>
      <c r="G78" s="5">
        <v>1</v>
      </c>
      <c r="H78" s="5">
        <v>4</v>
      </c>
      <c r="I78" s="5">
        <v>80</v>
      </c>
      <c r="J78" s="5">
        <v>90</v>
      </c>
      <c r="K78" s="5">
        <v>25</v>
      </c>
      <c r="L78" s="6">
        <v>6</v>
      </c>
      <c r="M78" s="7">
        <v>-25.490687999999999</v>
      </c>
      <c r="N78" s="7">
        <v>-49.345876400000002</v>
      </c>
      <c r="O78" s="7">
        <v>-25.353034699999998</v>
      </c>
      <c r="P78" s="7">
        <v>-49.137296399999997</v>
      </c>
    </row>
    <row r="79" spans="1:16" x14ac:dyDescent="0.25">
      <c r="A79" s="7" t="s">
        <v>209</v>
      </c>
      <c r="B79" s="7" t="s">
        <v>19</v>
      </c>
      <c r="C79" s="7" t="s">
        <v>196</v>
      </c>
      <c r="D79" s="7" t="s">
        <v>63</v>
      </c>
      <c r="E79" s="7" t="s">
        <v>147</v>
      </c>
      <c r="F79" s="5" t="s">
        <v>9</v>
      </c>
      <c r="G79" s="5">
        <v>1</v>
      </c>
      <c r="H79" s="5">
        <v>4</v>
      </c>
      <c r="I79" s="5">
        <v>80</v>
      </c>
      <c r="J79" s="5">
        <v>90</v>
      </c>
      <c r="K79" s="5">
        <v>25</v>
      </c>
      <c r="L79" s="6">
        <v>6</v>
      </c>
      <c r="M79" s="7">
        <v>-25.490687999999999</v>
      </c>
      <c r="N79" s="7">
        <v>-49.345876400000002</v>
      </c>
      <c r="O79" s="7">
        <v>-25.346798</v>
      </c>
      <c r="P79" s="7">
        <v>-49.1978145</v>
      </c>
    </row>
    <row r="80" spans="1:16" x14ac:dyDescent="0.25">
      <c r="A80" s="7" t="s">
        <v>209</v>
      </c>
      <c r="B80" s="7" t="s">
        <v>19</v>
      </c>
      <c r="C80" s="7" t="s">
        <v>197</v>
      </c>
      <c r="D80" s="7" t="s">
        <v>63</v>
      </c>
      <c r="E80" s="7" t="s">
        <v>151</v>
      </c>
      <c r="F80" s="5" t="s">
        <v>9</v>
      </c>
      <c r="G80" s="5">
        <v>1</v>
      </c>
      <c r="H80" s="5">
        <v>4</v>
      </c>
      <c r="I80" s="5">
        <v>80</v>
      </c>
      <c r="J80" s="5">
        <v>90</v>
      </c>
      <c r="K80" s="5">
        <v>25</v>
      </c>
      <c r="L80" s="6">
        <v>6</v>
      </c>
      <c r="M80" s="7">
        <v>-25.490687999999999</v>
      </c>
      <c r="N80" s="7">
        <v>-49.345876400000002</v>
      </c>
      <c r="O80" s="7">
        <v>-25.2957213</v>
      </c>
      <c r="P80" s="7">
        <v>-49.2241578</v>
      </c>
    </row>
    <row r="81" spans="1:16" x14ac:dyDescent="0.25">
      <c r="A81" s="7" t="s">
        <v>209</v>
      </c>
      <c r="B81" s="7" t="s">
        <v>19</v>
      </c>
      <c r="C81" s="7" t="s">
        <v>198</v>
      </c>
      <c r="D81" s="7" t="s">
        <v>63</v>
      </c>
      <c r="E81" s="7" t="s">
        <v>153</v>
      </c>
      <c r="F81" s="5" t="s">
        <v>9</v>
      </c>
      <c r="G81" s="5">
        <v>1</v>
      </c>
      <c r="H81" s="5">
        <v>4</v>
      </c>
      <c r="I81" s="5">
        <v>80</v>
      </c>
      <c r="J81" s="5">
        <v>90</v>
      </c>
      <c r="K81" s="5">
        <v>25</v>
      </c>
      <c r="L81" s="6">
        <v>6</v>
      </c>
      <c r="M81" s="7">
        <v>-25.490687999999999</v>
      </c>
      <c r="N81" s="7">
        <v>-49.345876400000002</v>
      </c>
      <c r="O81" s="7">
        <v>-25.35792</v>
      </c>
      <c r="P81" s="7">
        <v>-49.192500000000003</v>
      </c>
    </row>
    <row r="82" spans="1:16" x14ac:dyDescent="0.25">
      <c r="A82" s="7" t="s">
        <v>209</v>
      </c>
      <c r="B82" s="7" t="s">
        <v>19</v>
      </c>
      <c r="C82" s="7" t="s">
        <v>199</v>
      </c>
      <c r="D82" s="7" t="s">
        <v>63</v>
      </c>
      <c r="E82" s="7" t="s">
        <v>154</v>
      </c>
      <c r="F82" s="5" t="s">
        <v>9</v>
      </c>
      <c r="G82" s="5">
        <v>1</v>
      </c>
      <c r="H82" s="5">
        <v>4</v>
      </c>
      <c r="I82" s="5">
        <v>80</v>
      </c>
      <c r="J82" s="5">
        <v>90</v>
      </c>
      <c r="K82" s="5">
        <v>25</v>
      </c>
      <c r="L82" s="6">
        <v>6</v>
      </c>
      <c r="M82" s="7">
        <v>-25.490687999999999</v>
      </c>
      <c r="N82" s="7">
        <v>-49.345876400000002</v>
      </c>
      <c r="O82" s="7">
        <v>-25.358402000000002</v>
      </c>
      <c r="P82" s="7">
        <v>-49.192803099999999</v>
      </c>
    </row>
    <row r="83" spans="1:16" x14ac:dyDescent="0.25">
      <c r="A83" s="7" t="s">
        <v>209</v>
      </c>
      <c r="B83" s="7" t="s">
        <v>19</v>
      </c>
      <c r="C83" s="7" t="s">
        <v>200</v>
      </c>
      <c r="D83" s="7" t="s">
        <v>63</v>
      </c>
      <c r="E83" s="7" t="s">
        <v>155</v>
      </c>
      <c r="F83" s="5" t="s">
        <v>9</v>
      </c>
      <c r="G83" s="5">
        <v>1</v>
      </c>
      <c r="H83" s="5">
        <v>4</v>
      </c>
      <c r="I83" s="5">
        <v>80</v>
      </c>
      <c r="J83" s="5">
        <v>90</v>
      </c>
      <c r="K83" s="5">
        <v>25</v>
      </c>
      <c r="L83" s="6">
        <v>6</v>
      </c>
      <c r="M83" s="7">
        <v>-25.490687999999999</v>
      </c>
      <c r="N83" s="7">
        <v>-49.345876400000002</v>
      </c>
      <c r="O83" s="7">
        <v>-25.332145000000001</v>
      </c>
      <c r="P83" s="7">
        <v>-49.192345000000003</v>
      </c>
    </row>
    <row r="84" spans="1:16" x14ac:dyDescent="0.25">
      <c r="A84" s="7" t="s">
        <v>209</v>
      </c>
      <c r="B84" s="7" t="s">
        <v>19</v>
      </c>
      <c r="C84" s="7" t="s">
        <v>201</v>
      </c>
      <c r="D84" s="7" t="s">
        <v>63</v>
      </c>
      <c r="E84" s="7" t="s">
        <v>156</v>
      </c>
      <c r="F84" s="5" t="s">
        <v>9</v>
      </c>
      <c r="G84" s="5">
        <v>1</v>
      </c>
      <c r="H84" s="5">
        <v>4</v>
      </c>
      <c r="I84" s="5">
        <v>80</v>
      </c>
      <c r="J84" s="5">
        <v>90</v>
      </c>
      <c r="K84" s="5">
        <v>25</v>
      </c>
      <c r="L84" s="6">
        <v>6</v>
      </c>
      <c r="M84" s="7">
        <v>-25.490687999999999</v>
      </c>
      <c r="N84" s="7">
        <v>-49.345876400000002</v>
      </c>
      <c r="O84" s="7">
        <v>-25.35792</v>
      </c>
      <c r="P84" s="7">
        <v>-49.192500000000003</v>
      </c>
    </row>
    <row r="85" spans="1:16" x14ac:dyDescent="0.25">
      <c r="A85" s="7" t="s">
        <v>209</v>
      </c>
      <c r="B85" s="7" t="s">
        <v>19</v>
      </c>
      <c r="C85" s="7" t="s">
        <v>202</v>
      </c>
      <c r="D85" s="7" t="s">
        <v>63</v>
      </c>
      <c r="E85" s="7" t="s">
        <v>157</v>
      </c>
      <c r="F85" s="5" t="s">
        <v>9</v>
      </c>
      <c r="G85" s="5">
        <v>1</v>
      </c>
      <c r="H85" s="5">
        <v>4</v>
      </c>
      <c r="I85" s="5">
        <v>80</v>
      </c>
      <c r="J85" s="5">
        <v>90</v>
      </c>
      <c r="K85" s="5">
        <v>25</v>
      </c>
      <c r="L85" s="6">
        <v>6</v>
      </c>
      <c r="M85" s="7">
        <v>-25.490687999999999</v>
      </c>
      <c r="N85" s="7">
        <v>-49.345876400000002</v>
      </c>
      <c r="O85" s="7">
        <v>-25.353946400000002</v>
      </c>
      <c r="P85" s="7">
        <v>-49.179867000000002</v>
      </c>
    </row>
    <row r="86" spans="1:16" x14ac:dyDescent="0.25">
      <c r="A86" s="7" t="s">
        <v>209</v>
      </c>
      <c r="B86" s="7" t="s">
        <v>19</v>
      </c>
      <c r="C86" s="7" t="s">
        <v>203</v>
      </c>
      <c r="D86" s="7" t="s">
        <v>63</v>
      </c>
      <c r="E86" s="7" t="s">
        <v>158</v>
      </c>
      <c r="F86" s="5" t="s">
        <v>9</v>
      </c>
      <c r="G86" s="5">
        <v>1</v>
      </c>
      <c r="H86" s="5">
        <v>4</v>
      </c>
      <c r="I86" s="5">
        <v>80</v>
      </c>
      <c r="J86" s="5">
        <v>90</v>
      </c>
      <c r="K86" s="5">
        <v>25</v>
      </c>
      <c r="L86" s="6">
        <v>6</v>
      </c>
      <c r="M86" s="7">
        <v>-25.490687999999999</v>
      </c>
      <c r="N86" s="7">
        <v>-49.345876400000002</v>
      </c>
      <c r="O86" s="7">
        <v>-25.3425394</v>
      </c>
      <c r="P86" s="7">
        <v>-49.2189774</v>
      </c>
    </row>
    <row r="87" spans="1:16" x14ac:dyDescent="0.25">
      <c r="A87" s="7" t="s">
        <v>209</v>
      </c>
      <c r="B87" s="7" t="s">
        <v>19</v>
      </c>
      <c r="C87" s="7" t="s">
        <v>204</v>
      </c>
      <c r="D87" s="7" t="s">
        <v>63</v>
      </c>
      <c r="E87" s="7" t="s">
        <v>158</v>
      </c>
      <c r="F87" s="5" t="s">
        <v>9</v>
      </c>
      <c r="G87" s="5">
        <v>1</v>
      </c>
      <c r="H87" s="5">
        <v>4</v>
      </c>
      <c r="I87" s="5">
        <v>80</v>
      </c>
      <c r="J87" s="5">
        <v>90</v>
      </c>
      <c r="K87" s="5">
        <v>25</v>
      </c>
      <c r="L87" s="6">
        <v>6</v>
      </c>
      <c r="M87" s="7">
        <v>-25.490687999999999</v>
      </c>
      <c r="N87" s="7">
        <v>-49.345876400000002</v>
      </c>
      <c r="O87" s="7">
        <v>-25.3425394</v>
      </c>
      <c r="P87" s="7">
        <v>-49.2189774</v>
      </c>
    </row>
    <row r="88" spans="1:16" x14ac:dyDescent="0.25">
      <c r="A88" s="7" t="s">
        <v>209</v>
      </c>
      <c r="B88" s="7" t="s">
        <v>19</v>
      </c>
      <c r="C88" s="7" t="s">
        <v>205</v>
      </c>
      <c r="D88" s="7" t="s">
        <v>63</v>
      </c>
      <c r="E88" s="7" t="s">
        <v>158</v>
      </c>
      <c r="F88" s="5" t="s">
        <v>9</v>
      </c>
      <c r="G88" s="5">
        <v>1</v>
      </c>
      <c r="H88" s="5">
        <v>4</v>
      </c>
      <c r="I88" s="5">
        <v>80</v>
      </c>
      <c r="J88" s="5">
        <v>90</v>
      </c>
      <c r="K88" s="5">
        <v>25</v>
      </c>
      <c r="L88" s="6">
        <v>6</v>
      </c>
      <c r="M88" s="7">
        <v>-25.490687999999999</v>
      </c>
      <c r="N88" s="7">
        <v>-49.345876400000002</v>
      </c>
      <c r="O88" s="7">
        <v>-25.3425394</v>
      </c>
      <c r="P88" s="7">
        <v>-49.2189774</v>
      </c>
    </row>
  </sheetData>
  <autoFilter ref="B1:P88" xr:uid="{00000000-0001-0000-0000-000000000000}"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Mundimed-10</dc:creator>
  <cp:lastModifiedBy>André P Santos</cp:lastModifiedBy>
  <dcterms:created xsi:type="dcterms:W3CDTF">2015-06-05T18:19:34Z</dcterms:created>
  <dcterms:modified xsi:type="dcterms:W3CDTF">2025-07-18T16:31:36Z</dcterms:modified>
</cp:coreProperties>
</file>