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undimed-10\Downloads\"/>
    </mc:Choice>
  </mc:AlternateContent>
  <xr:revisionPtr revIDLastSave="0" documentId="13_ncr:1_{38463F40-0A87-477C-A92B-CEFE128EFF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" sheetId="1" r:id="rId1"/>
  </sheets>
  <definedNames>
    <definedName name="_xlnm._FilterDatabase" localSheetId="0" hidden="1">Custo!$A$1:$O$249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<sst xmlns="http://schemas.openxmlformats.org/spreadsheetml/2006/main" count="1259" uniqueCount="537">
  <si>
    <t>Cliente</t>
  </si>
  <si>
    <t>Origem</t>
  </si>
  <si>
    <t>Destino</t>
  </si>
  <si>
    <t>Veículo</t>
  </si>
  <si>
    <t>Consumo KM/L</t>
  </si>
  <si>
    <t>Instituto Santa Pelizzari</t>
  </si>
  <si>
    <t>Av. Barão do Rio Branco, 1066 - Centro, Palmas - PR, 85555-000</t>
  </si>
  <si>
    <t>Tempo Operacional Minuto</t>
  </si>
  <si>
    <t>Custo Combustível</t>
  </si>
  <si>
    <t>Capacidade de Carga m3</t>
  </si>
  <si>
    <t>Tempo Adicional</t>
  </si>
  <si>
    <t>Origem_Lat</t>
  </si>
  <si>
    <t>Origem_Lon</t>
  </si>
  <si>
    <t>Destino_Lat</t>
  </si>
  <si>
    <t>Destino_Lon</t>
  </si>
  <si>
    <t>CD</t>
  </si>
  <si>
    <t>CIC</t>
  </si>
  <si>
    <t>Estrada Velha do Barigui, 10511 - Cidade Industrial de Curitiba - PR, 81250-460</t>
  </si>
  <si>
    <t>R. Francisca de Souza Cortês, 460 - Parque da Fonte, São José dos Pinhais - PR</t>
  </si>
  <si>
    <t>R. Promotor Fernando Pradi, 113 - Costeira, São José dos Pinhais - PR</t>
  </si>
  <si>
    <t>Rua Tarcílio Zoelner, 107‑235 – Cidade Jardim, São José dos Pinhais – PR</t>
  </si>
  <si>
    <t>R. Cassemiro Levisky - Contenda, São José dos Pinhais - PR</t>
  </si>
  <si>
    <t>Estrada Principal da Faxina - Campestre da Faxina, São José dos Pinhais - PR</t>
  </si>
  <si>
    <t>Rua Lothário Boutin, 1320 - Guatupê, São José dos Pinhais - PR</t>
  </si>
  <si>
    <t>São José dos Pinhais - Cidade Jardim</t>
  </si>
  <si>
    <t>São José dos Pinhais - Contenda</t>
  </si>
  <si>
    <t>São José dos Pinhais - Guatupê</t>
  </si>
  <si>
    <t>São José dos Pinhais - UPA Afonso Pena</t>
  </si>
  <si>
    <t>São José dos Pinhais - CAIC</t>
  </si>
  <si>
    <t>São José dos Pinhais - Faxina</t>
  </si>
  <si>
    <t>Av. Rui Barbosa, 10471 - Aristocrata, São José dos Pinhais - PR, 83025-094</t>
  </si>
  <si>
    <t>São José dos Pinhais - UPA Rui Barbosa</t>
  </si>
  <si>
    <t>Estrada da Roseira, 5850 - Borda do Campo, São José dos Pinhais - PR, 83075-010</t>
  </si>
  <si>
    <t>São José dos Pinhais - Borda do Campo</t>
  </si>
  <si>
    <t>Estrada Principal da Malhada - Malhada, São José dos Pinhais - PR, 83180-990</t>
  </si>
  <si>
    <t>São José dos Pinhais - Malhada</t>
  </si>
  <si>
    <t>Estrada Principal do Córrego Fundo - Corrego Fundo, São José dos Pinhais - PR, 83501-970</t>
  </si>
  <si>
    <t>São José dos Pinhais - Corrego Fundo</t>
  </si>
  <si>
    <t>Rua Antônio Bianchetti, 90 - Iná, São José dos Pinhais - PR, 83065-370</t>
  </si>
  <si>
    <t>São José dos Pinhais - Afonso Pena</t>
  </si>
  <si>
    <t>Estrada Velha do Barigui, 10511 - Cidade Industrial de Curitiba - PR, 81250-461</t>
  </si>
  <si>
    <t>Estrada Velha do Barigui, 10511 - Cidade Industrial de Curitiba - PR, 81250-462</t>
  </si>
  <si>
    <t>Estrada Velha do Barigui, 10511 - Cidade Industrial de Curitiba - PR, 81250-463</t>
  </si>
  <si>
    <t>Estrada Velha do Barigui, 10511 - Cidade Industrial de Curitiba - PR, 81250-464</t>
  </si>
  <si>
    <t>Estrada Velha do Barigui, 10511 - Cidade Industrial de Curitiba - PR, 81250-465</t>
  </si>
  <si>
    <t>Estrada Velha do Barigui, 10511 - Cidade Industrial de Curitiba - PR, 81250-466</t>
  </si>
  <si>
    <t>Estrada Velha do Barigui, 10511 - Cidade Industrial de Curitiba - PR, 81250-467</t>
  </si>
  <si>
    <t>Estrada Velha do Barigui, 10511 - Cidade Industrial de Curitiba - PR, 81250-468</t>
  </si>
  <si>
    <t>Estrada Velha do Barigui, 10511 - Cidade Industrial de Curitiba - PR, 81250-469</t>
  </si>
  <si>
    <t>Estrada Velha do Barigui, 10511 - Cidade Industrial de Curitiba - PR, 81250-470</t>
  </si>
  <si>
    <t>Estrada Velha do Barigui, 10511 - Cidade Industrial de Curitiba - PR, 81250-471</t>
  </si>
  <si>
    <t>Estrada Velha do Barigui, 10511 - Cidade Industrial de Curitiba - PR, 81250-472</t>
  </si>
  <si>
    <t>Estrada Velha do Barigui, 10511 - Cidade Industrial de Curitiba - PR, 81250-473</t>
  </si>
  <si>
    <t>Estrada Velha do Barigui, 10511 - Cidade Industrial de Curitiba - PR, 81250-474</t>
  </si>
  <si>
    <t>Estrada Velha do Barigui, 10511 - Cidade Industrial de Curitiba - PR, 81250-475</t>
  </si>
  <si>
    <t>Estrada Velha do Barigui, 10511 - Cidade Industrial de Curitiba - PR, 81250-476</t>
  </si>
  <si>
    <t>Estrada Velha do Barigui, 10511 - Cidade Industrial de Curitiba - PR, 81250-477</t>
  </si>
  <si>
    <t>Estrada Velha do Barigui, 10511 - Cidade Industrial de Curitiba - PR, 81250-478</t>
  </si>
  <si>
    <t>Estrada Velha do Barigui, 10511 - Cidade Industrial de Curitiba - PR, 81250-479</t>
  </si>
  <si>
    <t>Estrada Velha do Barigui, 10511 - Cidade Industrial de Curitiba - PR, 81250-480</t>
  </si>
  <si>
    <t>Estrada Velha do Barigui, 10511 - Cidade Industrial de Curitiba - PR, 81250-481</t>
  </si>
  <si>
    <t>Rua Arcídio Claudino Barbosa - Agaraú, São José dos Pinhais - PR, 83090-991</t>
  </si>
  <si>
    <t>São José dos Pinhais - Agaraú</t>
  </si>
  <si>
    <t>Rua Benjamin Negoseki - Cachoeira, São José dos Pinhais - PR, 83025-000</t>
  </si>
  <si>
    <t>São José dos Pinhais - Cachoeira</t>
  </si>
  <si>
    <t>R. José Zancheta Filho - Area Rural, São José dos Pinhais - PR</t>
  </si>
  <si>
    <t>São José dos Pinhais - Campina Taquaral</t>
  </si>
  <si>
    <t>Rua Antonio Singer - Campo Largo da Roseira, São José dos Pinhais - PR, 83091-002</t>
  </si>
  <si>
    <t>São José dos Pinhais - Campo Largo Roseira</t>
  </si>
  <si>
    <t>R. Gen. Catão Mena Barreto Monclaro, 926 - Centro, São José dos Pinhais - PR, 83005-050</t>
  </si>
  <si>
    <t>São José dos Pinhais - CAPS AD</t>
  </si>
  <si>
    <t>R. Cel. Luiz Victorino Ordine, 1586 - São Pedro, São José dos Pinhais - PR, 83005-040</t>
  </si>
  <si>
    <t>São José dos Pinhais - CAPS I</t>
  </si>
  <si>
    <t>São José dos Pinhais - CAPS TM</t>
  </si>
  <si>
    <t>Rua Quirino Zagonel, 225 - Braga, São José dos Pinhais - PR, 83020-250</t>
  </si>
  <si>
    <t>São José dos Pinhais - Central</t>
  </si>
  <si>
    <t>Rua Dona Izabel A Redentora, 1629 - Centro, São José dos Pinhais - PR, 83005-010</t>
  </si>
  <si>
    <t>Rua Brig. Arthur Carlos Peralta, 137 - Bom Jesus, São José dos Pinhais - PR, 83025-200</t>
  </si>
  <si>
    <t>São José dos Pinhais - Centro de Atendimento Multiprofissional</t>
  </si>
  <si>
    <t>Rua Vereador Domingos Benvenuto Moletta - Cotia, São José dos Pinhais - PR, 83035-030</t>
  </si>
  <si>
    <t>São José dos Pinhais - Cotia</t>
  </si>
  <si>
    <t>São José dos Pinhais - Cristal</t>
  </si>
  <si>
    <t>Rua Ilo Antoninho Mozer - Cristal, São José dos Pinhais - PR, 83060-480</t>
  </si>
  <si>
    <t>R. Veríssimo Marques, 500 - Sala 02 - Centro, São José dos Pinhais - PR, 83005-410</t>
  </si>
  <si>
    <t>São José dos Pinhais - Farmácia Especial Municipal</t>
  </si>
  <si>
    <t>São José dos Pinhais - HMSJP</t>
  </si>
  <si>
    <t>R. Cel. Luiz Victorino Ordine, 1747 - São Pedro, São José dos Pinhais - PR, 83005-040</t>
  </si>
  <si>
    <t>São José dos Pinhais - Ipê</t>
  </si>
  <si>
    <t>R. Laérte Fenelon, 1.001 - Ipê, São José dos Pinhais - PR, 83055-050</t>
  </si>
  <si>
    <t>São José dos Pinhais - Laboratório Municipal</t>
  </si>
  <si>
    <t>R. Visc. do Rio Branco, 2820 - Centro, São José dos Pinhais - PR, 83005-420</t>
  </si>
  <si>
    <t>Rua Vereador Domingos Benvenutto Moletta - Marcelino, São José dos Pinhais - PR, 83090-992</t>
  </si>
  <si>
    <t>São José dos Pinhais - Marcelino</t>
  </si>
  <si>
    <t>Rua Vanderlei Moreno, 11280 - São Sebastiao, São José dos Pinhais - PR, 83070-245</t>
  </si>
  <si>
    <t>São José dos Pinhais - Martinópolis</t>
  </si>
  <si>
    <t>São José dos Pinhais - Moradias Trevisan</t>
  </si>
  <si>
    <t>Unidade de Saúde - Tv. Luiz Orides da Rocha, 26 - Itália, São José dos Pinhais - PR, 83020-304</t>
  </si>
  <si>
    <t>São José dos Pinhais - Murici</t>
  </si>
  <si>
    <t>R. João Lipinski, 505 - Colônia Murici, São José dos Pinhais - PR, 83085-220</t>
  </si>
  <si>
    <t>R. Veríssimo Marques, 1066 - Centro, São José dos Pinhais - PR, 83005-020</t>
  </si>
  <si>
    <t>São José dos Pinhais - NUTES</t>
  </si>
  <si>
    <t>São José dos Pinhais - Parque da Fonte</t>
  </si>
  <si>
    <t>R. Profa. Lourdes Gruter Bonin, 1608 - Parque da Fonte, São José dos Pinhais - PR, 83050-140</t>
  </si>
  <si>
    <t>R. Carlos Eduardo Nichelli, 26 - Quissisana, São José dos Pinhais - PR, 83085-040</t>
  </si>
  <si>
    <t>São José dos Pinhais - Quissisana</t>
  </si>
  <si>
    <t>R. Eliud Alves Pereira, 378 - Rio Pequeno, São José dos Pinhais - PR, 83085-392</t>
  </si>
  <si>
    <t>São José dos Pinhais - Riacho Doce</t>
  </si>
  <si>
    <t>R. Augusto Debarba, 975 - São Marcos, São José dos Pinhais - PR, 83090-110</t>
  </si>
  <si>
    <t>São José dos Pinhais - São Marcos</t>
  </si>
  <si>
    <t>R. Teresa Nester, 300 - Afonso Pena, São José dos Pinhais - PR, 83045-290</t>
  </si>
  <si>
    <t>São José dos Pinhais - Urano</t>
  </si>
  <si>
    <t>R. Francisco Dal Negro, 2752 - Santo Antônio, São José dos Pinhais - PR, 83025-320</t>
  </si>
  <si>
    <t>São José dos Pinhais - Veneza</t>
  </si>
  <si>
    <t>São José dos Pinhais - Vila Nova</t>
  </si>
  <si>
    <t>R. Francisco Munõz Madrid, 1757 - Roseira de São Sebastião, São José dos Pinhais - PR, 83070-010</t>
  </si>
  <si>
    <t>R. Ilhio Pedro Gasparelo, 854 - Cruzeiro, São José dos Pinhais - PR, 83010-360</t>
  </si>
  <si>
    <t>São José dos Pinhais - Xingu</t>
  </si>
  <si>
    <t>R. Raphael Francisco Greca - Colombo</t>
  </si>
  <si>
    <t>R. Sudão, 820 - Rio Verde, Colombo - PR, 83405-480</t>
  </si>
  <si>
    <t>R. Pref. Pio Alberti, 544 - Osasco, Colombo - PR, 83402-646</t>
  </si>
  <si>
    <t>R. das Perobeiras, 158 - Guaraituba, Colombo - PR, 83411-020</t>
  </si>
  <si>
    <t>R. Abel Scuissiato, 40 - Atuba</t>
  </si>
  <si>
    <t>R. Basílio Pereira, 243 - Campo Pequeno, Colombo - PR, 83404-210</t>
  </si>
  <si>
    <t>R. Roger Bacon - Colombo</t>
  </si>
  <si>
    <t>Rod. Antonio Gasparin, 40 - Butiatumirim, Colombo - PR, 83414-520</t>
  </si>
  <si>
    <t>R. Domingos Mocelin, 106 - Rincão, Colombo - PR, 83412-300</t>
  </si>
  <si>
    <t>R. Antônio Francisco Scrok, 39 - São Gabriel, Colombo - PR, 83406-050</t>
  </si>
  <si>
    <t>R. João Caron, s/n - Capivari, Colombo - PR, 83415-150</t>
  </si>
  <si>
    <t>R. Pedro Socher, 120 - Roça Grande, Colombo - PR, 83402-710</t>
  </si>
  <si>
    <t>R. Florindo Berlesi, 33 - Canguiri, Colombo - PR, 83412-240</t>
  </si>
  <si>
    <t>R. Genésio Moreschi, 575 - Guaraituba, Colombo - PR, 83410-000</t>
  </si>
  <si>
    <t>R. Antônio Severino das Neves, 299 - Guaraituba, Colombo - PR, 83410-660</t>
  </si>
  <si>
    <t>R. Ângelo Falavinha Dalprá, 457 - Guaraituba, Colombo - PR, 83407-420</t>
  </si>
  <si>
    <t>R. Narciso Negrão - Colombo</t>
  </si>
  <si>
    <t>R. dos Eucalíptos, 140 - Maracanã, Colombo - PR, 84197-500</t>
  </si>
  <si>
    <t>R. Fortunato Taverna, 100 - Mauá, Colombo - PR, 83413-640</t>
  </si>
  <si>
    <t>R. Rio Capivari, 37 - Roça Grande, Colombo - PR, 83403-460</t>
  </si>
  <si>
    <t>R. das Orquídeas - Colombo</t>
  </si>
  <si>
    <t>Tv. Ana Neri, 61 - Monza, Colombo - PR, 83406-290</t>
  </si>
  <si>
    <t>R. Pref. Pio Alberti, 1037 - Campo Pequeno, Colombo - PR, 83404-660</t>
  </si>
  <si>
    <t>R. José Maria da Silva Paranhos, 513 - Guarani, Colombo - PR, 83409-470</t>
  </si>
  <si>
    <t>R. do Colibri, 31 - Arruda, Colombo - PR, 83401-180</t>
  </si>
  <si>
    <t>R. Pres. Faria, 43 - Colônia Faria, Colombo - PR, 83411-050</t>
  </si>
  <si>
    <t>R. Ludovíco Kachel, 147 - Campo Pequeno, Colombo - PR, 83404-660</t>
  </si>
  <si>
    <t>R. José Dalprá, 545 - Jardim Santa Helena, Colombo - PR, 83407-700</t>
  </si>
  <si>
    <t>R. Ataláia - Colombo</t>
  </si>
  <si>
    <t>R. José Leal Fontoura, 407 - Centro, Colombo - PR, 83414-190</t>
  </si>
  <si>
    <t>R. Felício Kania, 979 - Vila Santa Helena, Colombo - PR, 83406-210</t>
  </si>
  <si>
    <t>R. Roberto Lambach Falavinha, 150 - Fatima, Colombo - PR, 83405-240</t>
  </si>
  <si>
    <t>R. Dorval Ceccon, 664 - 2º piso - Boa vista, Colombo - PR, 83410-370</t>
  </si>
  <si>
    <t>R. São Pedro, 892 - Jardim Nossa Sra. de Fatima, Colombo - PR, 83405-040</t>
  </si>
  <si>
    <t>R. São Pedro, 864 - Fatima, Colombo - PR, 83405-040</t>
  </si>
  <si>
    <t>R. Francisco Camargo - Colombo</t>
  </si>
  <si>
    <t>R. São Pedro, 855 - Fatima, Colombo - PR, 83405-040</t>
  </si>
  <si>
    <t>Av. Marginal Direita, 218 - Santa Terezinha, Colombo - PR, 83408-600</t>
  </si>
  <si>
    <t>Rod. da Uva, 3301 - Colombo</t>
  </si>
  <si>
    <t>Colombo - Caps Ad Colombo</t>
  </si>
  <si>
    <t>Colombo - Caps Ii Colombo</t>
  </si>
  <si>
    <t>Colombo - Capsi Vida</t>
  </si>
  <si>
    <t>Colombo - Central de Transporte Sanitario</t>
  </si>
  <si>
    <t>Colombo - Centro de Especialidades Odontologicas Ceo e Centro</t>
  </si>
  <si>
    <t>Colombo - Centro de Saude Alexandre Nadolny</t>
  </si>
  <si>
    <t>Colombo - Centro de Saude Atuba</t>
  </si>
  <si>
    <t>Colombo - Centro de Saude Bacaetava</t>
  </si>
  <si>
    <t>Colombo - Centro de Saude Belo Rincao</t>
  </si>
  <si>
    <t>Colombo - Centro de Saude Caic</t>
  </si>
  <si>
    <t>Colombo - Centro de Saude Capivari</t>
  </si>
  <si>
    <t>Colombo - Centro de Saude Cesar Augusto</t>
  </si>
  <si>
    <t>Colombo - Centro de Saude Elis Regina Sbrissia Mendes</t>
  </si>
  <si>
    <t>Colombo - Centro de Saude Guaraituba</t>
  </si>
  <si>
    <t>Colombo - Centro de Saude Jardim Cristina</t>
  </si>
  <si>
    <t>Colombo - Centro de Saude Jardim das Gracas</t>
  </si>
  <si>
    <t>Colombo - Centro de Saude Liberdade</t>
  </si>
  <si>
    <t>Colombo - Centro de Saude Maracana</t>
  </si>
  <si>
    <t>Colombo - Centro de Saude Maua</t>
  </si>
  <si>
    <t>Colombo - Centro de Saude Moinho Velho</t>
  </si>
  <si>
    <t>Colombo - Centro de Saude Monte Castelo</t>
  </si>
  <si>
    <t>Colombo - Centro de Saude Nossa Sra de Fatima</t>
  </si>
  <si>
    <t>Colombo - Centro de Saude Osasco</t>
  </si>
  <si>
    <t>Colombo - Centro de Saude Quitandinha</t>
  </si>
  <si>
    <t>Colombo - Centro de Saude Santa Tereza</t>
  </si>
  <si>
    <t>Colombo - Centro de Saude Sao Dimas</t>
  </si>
  <si>
    <t>Colombo - Centro de Saude Sao Domingos</t>
  </si>
  <si>
    <t>Colombo - Centro de Saude Sao Gabriel</t>
  </si>
  <si>
    <t>Colombo - Centro de Saude Sao Jose</t>
  </si>
  <si>
    <t>Colombo - Centro de Saude Sede Colombo</t>
  </si>
  <si>
    <t>Colombo - Corpo de Bombeiros</t>
  </si>
  <si>
    <t>Colombo - Farmacia Especializada Colombo</t>
  </si>
  <si>
    <t>Colombo - Farmacia Municipal Jardim Cristina</t>
  </si>
  <si>
    <t>Colombo - Farmacia Municipal Liberdade</t>
  </si>
  <si>
    <t>Colombo - Farmacia Municipal Maracana</t>
  </si>
  <si>
    <t>Colombo - Farmacia Municipal Osasco</t>
  </si>
  <si>
    <t>Colombo - Farmacia Municipal Sao Dimas</t>
  </si>
  <si>
    <t>Colombo - Farmacia Municipal Sao Gabriel</t>
  </si>
  <si>
    <t>Colombo - Farmacia Municipal Sede</t>
  </si>
  <si>
    <t>Colombo - Hospital Maternidade Alto Maracana</t>
  </si>
  <si>
    <t>Colombo - Sae Cta</t>
  </si>
  <si>
    <t>Colombo - SMS de Colombo</t>
  </si>
  <si>
    <t>Colombo - Unidade de Pronto Atendimento Alto Maracana Upa 24h</t>
  </si>
  <si>
    <t>Colombo - Unidade de Saude da Mulher</t>
  </si>
  <si>
    <t>Colombo - Vigilancia Ambiental</t>
  </si>
  <si>
    <t>Colombo - Vigilancia Epidemiologica</t>
  </si>
  <si>
    <t>Colombo - Vigilancia Sanitaria</t>
  </si>
  <si>
    <t>Agrupamento</t>
  </si>
  <si>
    <t>ISP</t>
  </si>
  <si>
    <t>São José dos Pinhais</t>
  </si>
  <si>
    <t>Colombo</t>
  </si>
  <si>
    <t>Rua Rodolfo Cremm, 21102 - Gleba Patrimônio, Maringá - PR, 87070-792</t>
  </si>
  <si>
    <t>Alameda Nossa Sra. do Sagrado Coração, 771 - Pinheirinho, Curitiba - PR, 81870-010</t>
  </si>
  <si>
    <t>R. Holanda, 288 - Bacacheri, Curitiba - PR, 82510-190</t>
  </si>
  <si>
    <t>R. Carlos de Laet, 6270 - Boqueirão, Curitiba - PR, 81730-030</t>
  </si>
  <si>
    <t>R. Gen. Adalberto Gonçalves de Menezes, 435 - Tarumã, Curitiba - PR, 82800-080</t>
  </si>
  <si>
    <t>R. Eduardo Sprada, 4459 - Campo Comprido, Curitiba - PR, 81020-430</t>
  </si>
  <si>
    <t>R. Peru, 230 - Bacacheri, Curitiba - PR, 82510-140</t>
  </si>
  <si>
    <t>R. Cel. Hoche Pedra Píres, 475 - Vila Izabel, Curitiba - PR, 80240-510</t>
  </si>
  <si>
    <t>Rua Nossa Senhora do Perpétuo Socorro, 201 - Capão Raso, Curitiba - PR, 81130-150</t>
  </si>
  <si>
    <t>R. Ilha de Granada, 36 - Jardim Social, Curitiba - PR, 82520-170</t>
  </si>
  <si>
    <t>Av. Iguaçu, 3681 - Vila Izabel, Curitiba - PR, 80240-031</t>
  </si>
  <si>
    <t>R. Nunes Machado, 1796 - Rebouças, Curitiba - PR, 80220-070</t>
  </si>
  <si>
    <t>R. Josefina Rocha, 300 - Bigorrilho, Curitiba - PR, 80440-190</t>
  </si>
  <si>
    <t>R. Marcos Bertoldi, 100 - Tatuquara, Curitiba - PR, 81490-530</t>
  </si>
  <si>
    <t>R. Carlos Munhoz da Rocha, 629 - Tatuquara, Curitiba - PR, 81020-490</t>
  </si>
  <si>
    <t>R. Francisco Torres, 830 - Centro, Curitiba - PR, 80060-130</t>
  </si>
  <si>
    <t>Av. Sen. Salgado Filho, 5265 - Uberaba, Curitiba - PR, 80215-270</t>
  </si>
  <si>
    <t>R. do Rosário, 144 - 1º andar - São Francisco, Curitiba - PR, 80020-110</t>
  </si>
  <si>
    <t>Av. Presidente Arthur da Silva Bernardes, 2350 - Portão, Curitiba - PR, 80320-300</t>
  </si>
  <si>
    <t>R. Antônio Schwartz, 35 - Sítio Cercado, Curitiba - PR, 81920-140</t>
  </si>
  <si>
    <t>R. Prof. Nilo Brandão, 423 - São Lourenço, Curitiba - PR, 82210-050</t>
  </si>
  <si>
    <t> Av. Mal. Floriano Peixoto, 6003 - Hauer, Curitiba - PR, 81610-000</t>
  </si>
  <si>
    <t>Av. Prefeito Maurício Fruet, 2150 - Cajuru, Curitiba - PR, 82900-010</t>
  </si>
  <si>
    <t>Rua Manoel Valdomiro de Macedo, 2460 - Cidade Industrial de Curitiba, Curitiba - PR, 81170-150</t>
  </si>
  <si>
    <t>R. Carmelo Rangel, 195 - Batel, Curitiba - PR, 80440-050</t>
  </si>
  <si>
    <t>R. Rubem Berta, 48 - Pinheirinho, Curitiba - PR, 81150-311</t>
  </si>
  <si>
    <t>R. Carlos Klemtz, 1700 - Sala 56-B - Fazendinha, Curitiba - PR, 81320-000</t>
  </si>
  <si>
    <t>R. Via Veneto, 480 - Santa Felicidade, Curitiba - PR, 82020-470</t>
  </si>
  <si>
    <t>R. Olivardo Konoroski Bueno, 100 - Tatuquara, Curitiba - PR, 81470-390</t>
  </si>
  <si>
    <t>R. Conselheiro Laurindo, 540 - Centro, Curitiba - PR, 80060-100</t>
  </si>
  <si>
    <t>R. Gen. Carneiro, 181 - Alto da Glória, Curitiba - PR, 80060-900</t>
  </si>
  <si>
    <t>Av. Rep. Argentina, 4406 - Novo Mundo, Curitiba - PR, 81050-000</t>
  </si>
  <si>
    <t>R. João Antônio Xavier, 1001 - Água Verde, Curitiba - PR, 80620-360</t>
  </si>
  <si>
    <t>R. Ubaldino do Amaral, 545 - Alto da XV, Curitiba - PR, 82590-300</t>
  </si>
  <si>
    <t>Alameda Augusto Stellfeld, 1908 - Bigorrilho, Curitiba - PR, 80730-150</t>
  </si>
  <si>
    <t>R. Primo Lourenço Tosin, 1021 - Novo Mundo, Curitiba - PR, 81050-290</t>
  </si>
  <si>
    <t>R. José Gonçalves Júnior, 140 - Campo Comprido, Curitiba - PR, 81220-210</t>
  </si>
  <si>
    <t>R. Prof. Álvaro Jorge, 370 - Vila Izabel, Curitiba - PR, 80320-040</t>
  </si>
  <si>
    <t>R. Delegado Miguel Zacarias, 403 - Boa Vista, Curitiba - PR, 82650-090</t>
  </si>
  <si>
    <t>R. Aldo Pinheiro, 60 - Abranches, Curitiba - PR, 82130-230</t>
  </si>
  <si>
    <t>Rua Ivone Espírito Santo Garcia, 100 - Uberaba, Curitiba - PR, 81020-520</t>
  </si>
  <si>
    <t>R. do Rosário, 144 - Centro, Curitiba - PR, 80020-110</t>
  </si>
  <si>
    <t>R. Emília Erichsen, 45 - Cidade Industrial de Curitiba, Curitiba - PR, 81270-080</t>
  </si>
  <si>
    <t>R. Rio Pelotas, 820 - Bairro Alto, Curitiba - PR, 82840-380</t>
  </si>
  <si>
    <t>R. Robert Redzimski, 921 - Cidade Industrial de Curitiba, Curitiba - PR, 81020-430</t>
  </si>
  <si>
    <t>Rua Theophilo Mansur, 500 - Novo Mundo, Curitiba - PR, 81050-380</t>
  </si>
  <si>
    <t>Av. Pref. Erasto Gaertner, 797 - Bacacheri, Curitiba - PR, 82510-160</t>
  </si>
  <si>
    <t>R. Jorn. Alceu Chichorro, 314 - Bairro Alto, Curitiba - PR, 82820-290</t>
  </si>
  <si>
    <t>Rua Arthur Martins Franco, 5516 - Cidade Industrial de Curitiba, Curitiba - PR, 81540-160</t>
  </si>
  <si>
    <t>Rua Santa Gema Galgani, 353 - Barreirinha, Curitiba - PR, 82220-010</t>
  </si>
  <si>
    <t>R. José Casagrande, 220 - Vista Alegre, Curitiba - PR, 80820-590</t>
  </si>
  <si>
    <t>Av. Manoel Ribas, 8640 - Butiatuvinha, Curitiba - PR, 81540-160</t>
  </si>
  <si>
    <t>Rua Arnaud Ferreira Velloso, 200 - Cidade Industrial de Curitiba, Curitiba - PR, 81260-120</t>
  </si>
  <si>
    <t>Rua Pedro Bocchino, 750 - Vila Oficinas, Curitiba - PR, 82950-070</t>
  </si>
  <si>
    <t>R. Pedro Violani, 364 - Cajuru, Curitiba - PR, 82940-280</t>
  </si>
  <si>
    <t>R. Gen. Mário Tourinho, 1684 - Campina do Siqueira, Curitiba - PR, 80740-000</t>
  </si>
  <si>
    <t>Av. das Industrias, 1749 - Cidade Industrial de Curitiba, Curitiba - PR, 81310-060</t>
  </si>
  <si>
    <t>R. Durval Leopoldo Landal, 1529 - Cidade Industrial de Curitiba, Curitiba - PR, 81450-285</t>
  </si>
  <si>
    <t>R. Manoel Martins de Abreu, 830 - Prado Velho, Curitiba - PR, 80430-015</t>
  </si>
  <si>
    <t>Estr. Delegado Bruno de Almeida, 7881 - Caximba, Curitiba - PR, 81495-000</t>
  </si>
  <si>
    <t>R. do Rosário, 144 sexto andar - São Francisco, Curitiba - PR, 80020-110</t>
  </si>
  <si>
    <t>R. Dilermando Pereira de Almeida, 700 - Pinheirinho, Curitiba - PR, 81870-070</t>
  </si>
  <si>
    <t>Rua Coronel Victor Agner Kendrick, 80 - Sítio Cercado, Curitiba - PR, 81910-470</t>
  </si>
  <si>
    <t>R. Ângelo Tozim, 100 - Campo de Santana, Curitiba - PR, 81490-030</t>
  </si>
  <si>
    <t>R. Expedicionário Francisco Pereira dos Santos, 510 - Alto Boqueirão, Curitiba - PR, 81850-280</t>
  </si>
  <si>
    <t>R. Cel. Rivadávia Pereira de Morães, 431 - Xaxim, Curitiba - PR, 81810-550</t>
  </si>
  <si>
    <t>Rua Francisco Nowotarski - Fazendinha, Curitiba - PR, 81320-100</t>
  </si>
  <si>
    <t>Rua Lázaro Borssatto, 150 - Alto Boqueirão, Curitiba - PR, 81770-580</t>
  </si>
  <si>
    <t>Rua Conde dos Arcos, 295 - Lindoia, Curitiba - PR, 81010-120</t>
  </si>
  <si>
    <t>Rua João Mequetti, 389 - Santa Cândida, Curitiba - PR, 82640-360</t>
  </si>
  <si>
    <t>Rua Santa Regina, 667 - Capão Raso, Curitiba - PR, 81070-410</t>
  </si>
  <si>
    <t>R. Prof. Nivaldo Braga, 1571 - Capão da Imbuia, Curitiba - PR, 82810-150</t>
  </si>
  <si>
    <t>R. Maestro Carlos Frank, 785 - Boqueirão, Curitiba - PR, 81730-320</t>
  </si>
  <si>
    <t>R. José Ursolino Filho, 646 - Santa Cândida, Curitiba - PR, 81540-160</t>
  </si>
  <si>
    <t>R. Eng. João Visinoni, 458 - Cidade Industrial de Curitiba, Curitiba - PR, 81280-180</t>
  </si>
  <si>
    <t>R. Pedro Nabosne, 57 - Alto Boqueirão, Curitiba - PR, 81850-425</t>
  </si>
  <si>
    <t>R. Ourizona, 2250 - Sítio Cercado, Curitiba - PR, 81920-620</t>
  </si>
  <si>
    <t>R. Eunice Bettini Bartoszeck, 1287 - Uberaba, Curitiba - PR, 81590-180</t>
  </si>
  <si>
    <t>Av. Jaime Reis, 331 - Alto do São Francisco, Curitiba - PR, 80510-010</t>
  </si>
  <si>
    <t>R. Prof. Júlio Teodorico Guimarães, 337 - Pinheirinho, Curitiba - PR, 81825-150</t>
  </si>
  <si>
    <t>Rua Dr. Domicio Costa, 52 - Xaxim, Curitiba - PR, 81720-450</t>
  </si>
  <si>
    <t>Rua Olívio José Rossetti, 538 - Tatuquara, Curitiba - PR, 81470-270</t>
  </si>
  <si>
    <t>Rua Cezinando Dias Parede, 1096 - Boqueirão, Curitiba - PR, 81730-090</t>
  </si>
  <si>
    <t>R. Jovenilson Américo de Oliveira, 240 - Tatuquara, Curitiba - PR, 81070-410</t>
  </si>
  <si>
    <t>R. Adriana Ceres Zago Bueno, 1350 - Tatuquara, Curitiba - PR, 81470-030</t>
  </si>
  <si>
    <t>R. Emídio Nonato da Silva, 45 - Cidade Industrial de Curitiba, Curitiba - PR, 81305-700</t>
  </si>
  <si>
    <t>Av. Ver. Toaldo Túlio, 4577 - Orleans, Curitiba - PR, 82310-385</t>
  </si>
  <si>
    <t>R. Miguel Rossetim, 100 - Vila Osternack, Curitiba - PR, 81935-482</t>
  </si>
  <si>
    <t>R. Pedro Gusso, 3749 - Cidade Industrial de Curitiba, Curitiba - PR, 81170-430</t>
  </si>
  <si>
    <t>Rua 24 de Maio - Centro, Curitiba</t>
  </si>
  <si>
    <t>Rua João Batista Burbello, 12 - Tatuquara, Curitiba - PR, 81940-160</t>
  </si>
  <si>
    <t>Rua Maria Marques de Camargo, 119 - Alto Boqueirão, Curitiba - PR, 80050-540</t>
  </si>
  <si>
    <t>Rua João Eloy de Souza, 111 - Sítio Cercado, Curitiba - PR, 81910-690</t>
  </si>
  <si>
    <t>R. Sergipe, 59 - Guaíra, Curitiba - PR, 80630-080</t>
  </si>
  <si>
    <t>R. Laudelino Ferreira Lopes, 1801 - Capão Raso, Curitiba - PR, 81130-310</t>
  </si>
  <si>
    <t>R. Amauri Lange Silvério, 1251 - Pilarzinho, Curitiba - PR, 82120-000</t>
  </si>
  <si>
    <t>Rua Joanna Emma Dalpozzo Zardo, 370 - Santa Felicidade, Curitiba - PR, 81540-160</t>
  </si>
  <si>
    <t>Rua João Batista Bettega Júnior, 125 - Tatuquara, Curitiba - PR, 81480-040</t>
  </si>
  <si>
    <t>Rua Fanny Bertoldi, 170 - Campo de Santana, Curitiba - PR, 81490-510</t>
  </si>
  <si>
    <t>Rua Pedro Andretta, 3030 - Cidade Industrial de Curitiba, Curitiba - PR, 81540-160</t>
  </si>
  <si>
    <t>Av. Sen. Salgado Filho, 5265 - Uberaba, Curitiba - PR, 81580-000</t>
  </si>
  <si>
    <t>R. Celeste Tortato Gabardo, 1712 - Sítio Cercado, Curitiba - PR, 81900-440</t>
  </si>
  <si>
    <t>R. Roberto Dala Barba, 44 - Ganchinho, Curitiba - PR, 81935-291</t>
  </si>
  <si>
    <t>R. Berta Klemtz, 215 - Fazendinha, Curitiba - PR, 81330-380</t>
  </si>
  <si>
    <t>Av. Paraná, 5050 - Santa Cândida, Curitiba - PR, 82620-360</t>
  </si>
  <si>
    <t>R. Voltaire, 139 - Barreirinha, Curitiba - PR, 82700-200</t>
  </si>
  <si>
    <t>R. Via Veneto, 10 - Santa Felicidade, Curitiba - PR, 81020-490</t>
  </si>
  <si>
    <t>R. Bocaiúva, 310 - Santa Quiteria, Curitiba - PR, 80310-140</t>
  </si>
  <si>
    <t>Rua da Divina Providência, 1445 - Santa Quiteria, Curitiba - PR, 80310-010</t>
  </si>
  <si>
    <t>R. Nelson Ferreira da Luz, 145 - Campo Comprido, Curitiba - PR, 81220-130</t>
  </si>
  <si>
    <t>Rua Antônio Escorsin, 1960 - São Braz, Curitiba - PR, 81020-430</t>
  </si>
  <si>
    <t>R. Ladislau Mikosz, 133 - Cajuru, Curitiba - PR, 82970-170</t>
  </si>
  <si>
    <t>R. Realeza, 259 - Sítio Cercado, Curitiba - PR, 81900-100</t>
  </si>
  <si>
    <t>R. Piraí do Sul, 280 - Administração Regional da Cidade Industrial de Curitiba, Curitiba - PR, 81265-100</t>
  </si>
  <si>
    <t>R. Des. Cid Campelo, 8046 - Cidade Industrial de Curitiba, Curitiba - PR, 81250-510</t>
  </si>
  <si>
    <t>R. Canal Belém - Marginal Leste, 6427 - Uberaba, Curitiba - PR, 81570-200</t>
  </si>
  <si>
    <t>Rua Bernardo Mann, 131 - Xaxim, Curitiba - PR, 81820-380</t>
  </si>
  <si>
    <t>R. Isaías Ferreira da Silva, 150 - Solitude, Curitiba - PR, 82980-200</t>
  </si>
  <si>
    <t>R. Gastão Natal Simone, 05 - Cidade Industrial de Curitiba, Curitiba - PR, 81170-762</t>
  </si>
  <si>
    <t>R. Profa. Hilda Hanke Gonçalves, 435 - Cidade Industrial de Curitiba, Curitiba - PR, 81240-110</t>
  </si>
  <si>
    <t>R. André Ferreira Camargo, 188 - Boqueirão, Curitiba - PR, 81630-160</t>
  </si>
  <si>
    <t>R. José Veríssimo, 1352 - Bairro Alto, Curitiba - PR, 82820-000</t>
  </si>
  <si>
    <t>R. Nicolau Salomão, 671 - Tingui, Curitiba - PR, 82620-130</t>
  </si>
  <si>
    <t>Rua Sebastião Marcos Luiz, 1197 - Cajuru, Curitiba - PR, 82930-060</t>
  </si>
  <si>
    <t>R. Roraima, 1790 - Vila Oficinas, Curitiba - PR, 82930-000</t>
  </si>
  <si>
    <t>R. Cap. Leônidas Marques, 1392 - Uberaba, Curitiba - PR, 81550-130</t>
  </si>
  <si>
    <t>R. Estanislau Selenko, 365 - Umbará, Curitiba - PR, 81940-230</t>
  </si>
  <si>
    <t>R. Dep. Pinheiro Júnior, 915 - Umbará, Curitiba - PR, 81930-000</t>
  </si>
  <si>
    <t>R. Frederico Escorsin, 314 - São Braz, Curitiba - PR, 82310-210</t>
  </si>
  <si>
    <t>Rua Eloy de Assis Fabris, 634 - Novo Mundo, Curitiba - PR, 81030-420</t>
  </si>
  <si>
    <t>Rua René Descartes, 537 - Abranches, Curitiba - PR, 82220-070</t>
  </si>
  <si>
    <t>R. Cataratas do Iguaçu, 192 - Atuba, Curitiba - PR, 82860-060</t>
  </si>
  <si>
    <t>R. Pedro Gusso, 866 - Novo Mundo, Curitiba - PR, 81050-200</t>
  </si>
  <si>
    <t>R. São Paulo, 1495 - Guaíra, Curitiba - PR, 80630-150</t>
  </si>
  <si>
    <t>R. Waldemar Kost, 650 - Hauer, Curitiba - PR, 81610-100</t>
  </si>
  <si>
    <t>R. Primo Lourenço Tosin, 21 - Novo Mundo, Curitiba - PR, 81050-290</t>
  </si>
  <si>
    <t>Av. Anita Garibaldi, 6814 - Cachoeira, Curitiba - PR, 81540-160</t>
  </si>
  <si>
    <t>R. Laudelino Ferreira Lopes, 2959 - Pinheirinho, Curitiba - PR, 81150-100</t>
  </si>
  <si>
    <t>R. Araranguá, 189 - Cidade Industrial de Curitiba, Curitiba - PR, 81230-090</t>
  </si>
  <si>
    <t>R. Emílio Romani, 2684 - Cidade Industrial de Curitiba, Curitiba - PR, 81460-020</t>
  </si>
  <si>
    <t>R. Dr. Bley Zornig, 3136 - Boqueirão, Curitiba - PR, 81750-430</t>
  </si>
  <si>
    <t>Rua Miguel de Lazzari, 51/55 - 51/55 - Pilarzinho, Curitiba - PR, 82110-090</t>
  </si>
  <si>
    <t>R. Paul Garfunkel, 2000 - Cidade Industrial de Curitiba, Curitiba - PR, 81460-040</t>
  </si>
  <si>
    <t>Rua Romeu Bach, 80 - Boqueirão, Curitiba - PR, 81650-140</t>
  </si>
  <si>
    <t>R. Elbe de Macedo, 100 - Sítio Cercado, Curitiba - PR, 81900-720</t>
  </si>
  <si>
    <t>R. Batista da Costa, 1163 - Xaxim, Curitiba - PR, 81810-190</t>
  </si>
  <si>
    <t>Av. Paraná, 3654 - Bacacheri, Curitiba - PR, 82510-000</t>
  </si>
  <si>
    <t>Rua Professora Maria de Assumpção, 2590 - Boqueirão, Curitiba - PR, 81670-040</t>
  </si>
  <si>
    <t>R. Eng. Benedito Mario da Silva, 555 - Cajuru, Curitiba - PR, 82970-000</t>
  </si>
  <si>
    <t>Rua Monsenhor Ivo Zanlorenzi, 3495 - Campo Comprido, Curitiba - PR, 81210-000</t>
  </si>
  <si>
    <t>Rua Senador Accioly Filho, 3370 - Cidade Industrial de Curitiba, Curitiba - PR, 81350-200</t>
  </si>
  <si>
    <t>R. Carlos Klemtz, 1883 - Fazendinha, Curitiba - PR, 81020-430</t>
  </si>
  <si>
    <t>Rua Leon Nícolas, 2081 - Capão Raso, Curitiba - PR, 81150-140</t>
  </si>
  <si>
    <t>Rua Dr. Levy Buquera, 700 - Sítio Cercado, Curitiba - PR, 81910-190</t>
  </si>
  <si>
    <t>R. Jorn. Emílio Zolá Florenzano, 835 - Tatuquara, Curitiba - PR, 81470-300</t>
  </si>
  <si>
    <t>Curitiba</t>
  </si>
  <si>
    <t>Curitiba - CAPS BAIRRO NOVO</t>
  </si>
  <si>
    <t>Curitiba - CAPS BOA VISTA</t>
  </si>
  <si>
    <t>Curitiba - CAPS BOQUEIRO</t>
  </si>
  <si>
    <t>Curitiba - CAPS CIC</t>
  </si>
  <si>
    <t>Curitiba - CAPS CAJURU</t>
  </si>
  <si>
    <t>Curitiba - CAPS INFANTIL BOA VISTA</t>
  </si>
  <si>
    <t>Curitiba - CAPS INFANTIL CENTRO VIDA</t>
  </si>
  <si>
    <t>Curitiba - CAPS INFANTIL PINHEIRINHO</t>
  </si>
  <si>
    <t>Curitiba - CAPS MATRIZ</t>
  </si>
  <si>
    <t>Curitiba - CAPS PINHEIRINHO</t>
  </si>
  <si>
    <t>Curitiba - CAPS PORTO</t>
  </si>
  <si>
    <t>Curitiba - CAPS SANTA FELICIDADE</t>
  </si>
  <si>
    <t>Curitiba - CAPS TATUQUARA</t>
  </si>
  <si>
    <t xml:space="preserve">Curitiba - CENTRO DE ASSIST NCIA A </t>
  </si>
  <si>
    <t>Curitiba - CENTRO DE EPIDEMIOLOGIA</t>
  </si>
  <si>
    <t>Curitiba - Centro de Especialidades Salgado</t>
  </si>
  <si>
    <t>Curitiba - CENTRO DE SA⁄DE AMBIENTAL</t>
  </si>
  <si>
    <t>Curitiba - CEO ROSARIO</t>
  </si>
  <si>
    <t>Curitiba - CEO SYLVIO GEVAERD</t>
  </si>
  <si>
    <t>Curitiba - DS BAIRRO NOVO</t>
  </si>
  <si>
    <t>Curitiba - DS BOA VISTA</t>
  </si>
  <si>
    <t>Curitiba - DS BOQUEIRO</t>
  </si>
  <si>
    <t>Curitiba - DS CAJUR⁄</t>
  </si>
  <si>
    <t>Curitiba - DS CIC</t>
  </si>
  <si>
    <t>Curitiba - DS MATRIZ</t>
  </si>
  <si>
    <t>Curitiba - DS PINHEIRINHO</t>
  </si>
  <si>
    <t>Curitiba - DS PORTO</t>
  </si>
  <si>
    <t>Curitiba - DS SANTA FELICIDADE</t>
  </si>
  <si>
    <t>Curitiba - DS TATUQUARA</t>
  </si>
  <si>
    <t>Curitiba - HNSG - Maternidade Mater Dei</t>
  </si>
  <si>
    <t>Curitiba - HOSPITAL DE CLINÕCAS</t>
  </si>
  <si>
    <t>Curitiba - HOSPITAL DO TRABALHADOR</t>
  </si>
  <si>
    <t xml:space="preserve">Curitiba - HOSPITAL E MATERNIDADE </t>
  </si>
  <si>
    <t xml:space="preserve">Curitiba - HOSPITAL NOSSA SRA. DAS </t>
  </si>
  <si>
    <t>Curitiba - Hospital Oswaldo Cruz</t>
  </si>
  <si>
    <t>Curitiba - Instituto Presbiteriano Mackenzie -</t>
  </si>
  <si>
    <t>Curitiba - LABORAT”RIO MUNICIPAL</t>
  </si>
  <si>
    <t>Curitiba - PEQUENO COTOLENGO DO</t>
  </si>
  <si>
    <t>Curitiba - RT JARDIM GABINETO</t>
  </si>
  <si>
    <t>Curitiba - RT JARDIM PARANAENSE</t>
  </si>
  <si>
    <t>Curitiba - RT TARUM I</t>
  </si>
  <si>
    <t>Curitiba - UMS ABAETE</t>
  </si>
  <si>
    <t>Curitiba - UMS ABRANCHES</t>
  </si>
  <si>
    <t>Curitiba - UMS ALVORADA PSF</t>
  </si>
  <si>
    <t>Curitiba - UMS AMIGO ESPECIAL</t>
  </si>
  <si>
    <t>Curitiba - UMS ATENAS</t>
  </si>
  <si>
    <t>Curitiba - UMS ATUBA</t>
  </si>
  <si>
    <t>Curitiba - UMS AUGUSTA PSF</t>
  </si>
  <si>
    <t>Curitiba - UMS AURORA</t>
  </si>
  <si>
    <t>Curitiba - UMS BACACHERI</t>
  </si>
  <si>
    <t>Curitiba - UMS BAIRRO ALTO PSF</t>
  </si>
  <si>
    <t>Curitiba - UMS BAIRRO NOVO PSF</t>
  </si>
  <si>
    <t>Curitiba - UMS BARIGUI PSF</t>
  </si>
  <si>
    <t>Curitiba - UMS BARREIRINHA</t>
  </si>
  <si>
    <t>Curitiba - UMS BOM PASTOR PSF</t>
  </si>
  <si>
    <t>Curitiba - UMS BUTIATUVINHA PSF</t>
  </si>
  <si>
    <t>Curitiba - UMS CAIUA PSF</t>
  </si>
  <si>
    <t>Curitiba - UMS CAJURU</t>
  </si>
  <si>
    <t>Curitiba - UMS CAMARGO PSF</t>
  </si>
  <si>
    <t>Curitiba - UMS CAMPINA DO SIQUEIRA</t>
  </si>
  <si>
    <t>Curitiba - UMS CAMPO ALEGRE</t>
  </si>
  <si>
    <t>Curitiba - UMS CANDIDO PORTINARI PSF</t>
  </si>
  <si>
    <t>Curitiba - UMS CAPANEMA PSF</t>
  </si>
  <si>
    <t>Curitiba - UMS CAXIMBA PSF</t>
  </si>
  <si>
    <t>Curitiba - UMS COA CENTRO DE</t>
  </si>
  <si>
    <t>Curitiba - UMS CONCORDIA PSF</t>
  </si>
  <si>
    <t>Curitiba - UMS COQUEIROS PSF</t>
  </si>
  <si>
    <t>Curitiba - UMS DOM BOSCO PSF</t>
  </si>
  <si>
    <t>Curitiba - UMS ERICO VERISSIMO PSF</t>
  </si>
  <si>
    <t>Curitiba - UMS ESMERALDA</t>
  </si>
  <si>
    <t>Curitiba - UMS ESTRELA PSF</t>
  </si>
  <si>
    <t>Curitiba - UMS EUCALIPTOS</t>
  </si>
  <si>
    <t>Curitiba - UMS FANNY LINDOIA</t>
  </si>
  <si>
    <t>Curitiba - UMS FERNANDO DE NORONHA</t>
  </si>
  <si>
    <t>Curitiba - UMS IPIRANGA</t>
  </si>
  <si>
    <t>Curitiba - UMS IRACEMA</t>
  </si>
  <si>
    <t>Curitiba - UMS JARDIM ALIAN«A</t>
  </si>
  <si>
    <t>Curitiba - UMS JARDIM GABINETO PSF</t>
  </si>
  <si>
    <t>Curitiba - UMS JARDIM PARANAENSE PSF</t>
  </si>
  <si>
    <t>Curitiba - UMS JOAO CANDIDO PSF</t>
  </si>
  <si>
    <t>Curitiba - UMS LOTIGUACU PSF</t>
  </si>
  <si>
    <t>Curitiba - UMS MAE CURITIBANA PSF</t>
  </si>
  <si>
    <t>Curitiba - UMS MARIA ANGELICA PSF</t>
  </si>
  <si>
    <t>Curitiba - UMS MENONITAS</t>
  </si>
  <si>
    <t>Curitiba - UMS MONTEIRO LOBATO PSF</t>
  </si>
  <si>
    <t>Curitiba - UMS MORADIAS BELEM PSF</t>
  </si>
  <si>
    <t>Curitiba - UMS MORADIAS DA ORDEM</t>
  </si>
  <si>
    <t>Curitiba - UMS MORADIAS SANTA RITA</t>
  </si>
  <si>
    <t>Curitiba - UMS NOSSA SENHORA DA LUZ</t>
  </si>
  <si>
    <t>Curitiba - UMS NOVA ORLEANS</t>
  </si>
  <si>
    <t>Curitiba - UMS OSTERNACK PSF</t>
  </si>
  <si>
    <t>Curitiba - UMS OSWALDO CRUZ PSF</t>
  </si>
  <si>
    <t>Curitiba - UMS OUVIDOR PARDINHO PSF</t>
  </si>
  <si>
    <t>Curitiba - UMS PALMEIRAS PSF</t>
  </si>
  <si>
    <t>Curitiba - UMS PANTANAL PSF</t>
  </si>
  <si>
    <t>Curitiba - UMS PARIGOT DE SOUZA PSF</t>
  </si>
  <si>
    <t>Curitiba - UMS PAROLIN PSF</t>
  </si>
  <si>
    <t>Curitiba - UMS PARQUE INDUSTRIAL</t>
  </si>
  <si>
    <t>Curitiba - UMS PILARZINHO</t>
  </si>
  <si>
    <t>Curitiba - UMS PINHEIROS PSF</t>
  </si>
  <si>
    <t>Curitiba - UMS POMPEIA PSF</t>
  </si>
  <si>
    <t>Curitiba - UMS RIO BONITO PSF</t>
  </si>
  <si>
    <t>Curitiba - UMS SABARA PSF</t>
  </si>
  <si>
    <t>Curitiba - UMS SALGADO FILHO</t>
  </si>
  <si>
    <t>Curitiba - UMS SALVADOR ALLENDE PSF</t>
  </si>
  <si>
    <t>Curitiba - UMS SAMBAQUI PSF</t>
  </si>
  <si>
    <t>Curitiba - UMS SANTA AMELIA</t>
  </si>
  <si>
    <t>Curitiba - UMS SANTA CANDIDA</t>
  </si>
  <si>
    <t>Curitiba - UMS SANTA EFIGENIA</t>
  </si>
  <si>
    <t>Curitiba - UMS SANTA FELICIDADE</t>
  </si>
  <si>
    <t>Curitiba - UMS SANTA QUITERIA II</t>
  </si>
  <si>
    <t>Curitiba - UMS SANTA QUITERIA PSF</t>
  </si>
  <si>
    <t>Curitiba - UMS SANTOS ANDRADE PSF</t>
  </si>
  <si>
    <t>Curitiba - UMS SAO BRAZ</t>
  </si>
  <si>
    <t>Curitiba - UMS SAO DOMINGOS PSF</t>
  </si>
  <si>
    <t>Curitiba - UMS SAO JOAO DEL REY PSF</t>
  </si>
  <si>
    <t>Curitiba - UMS SAO JOSE PSF</t>
  </si>
  <si>
    <t>Curitiba - UMS SAO MIGUEL</t>
  </si>
  <si>
    <t>Curitiba - UMS SAO PAULO PSF</t>
  </si>
  <si>
    <t>Curitiba - UMS SAO PEDRO</t>
  </si>
  <si>
    <t>Curitiba - UMS SOLITUDE PSF</t>
  </si>
  <si>
    <t>Curitiba - UMS TAIZ VIVIANE MACHADO</t>
  </si>
  <si>
    <t>Curitiba - UMS TANCREDO NEVES</t>
  </si>
  <si>
    <t>Curitiba - UMS TAPAJOS</t>
  </si>
  <si>
    <t>Curitiba - UMS TARUMA PSF</t>
  </si>
  <si>
    <t>Curitiba - UMS TINGUI</t>
  </si>
  <si>
    <t>Curitiba - UMS TRINDADE II PSF</t>
  </si>
  <si>
    <t>Curitiba - UMS TRINDADE PSF</t>
  </si>
  <si>
    <t>Curitiba - UMS UBERABA DE CIMA</t>
  </si>
  <si>
    <t>Curitiba - UMS UMBARA II PSF</t>
  </si>
  <si>
    <t>Curitiba - UMS UMBARA PSF</t>
  </si>
  <si>
    <t>Curitiba - UMS UNIAO DAS VILAS</t>
  </si>
  <si>
    <t>Curitiba - UMS VILA CLARICE</t>
  </si>
  <si>
    <t>Curitiba - UMS VILA DIANA</t>
  </si>
  <si>
    <t>Curitiba - UMS VILA ESPERANCA PSF</t>
  </si>
  <si>
    <t>Curitiba - UMS VILA FELIZ</t>
  </si>
  <si>
    <t>Curitiba - UMS VILA GUAIRA</t>
  </si>
  <si>
    <t>Curitiba - UMS VILA HAUER</t>
  </si>
  <si>
    <t>Curitiba - UMS VILA LEAO</t>
  </si>
  <si>
    <t>Curitiba - UMS VILA LEONICE PSF</t>
  </si>
  <si>
    <t>Curitiba - UMS VILA MACHADO</t>
  </si>
  <si>
    <t>Curitiba - UMS VILA SANDRA PSF</t>
  </si>
  <si>
    <t>Curitiba - UMS VILA VERDE PSF</t>
  </si>
  <si>
    <t>Curitiba - UMS VISITACAO</t>
  </si>
  <si>
    <t>Curitiba - UMS VISTA ALEGRE</t>
  </si>
  <si>
    <t>Curitiba - UMS VITORIA REGIA PSF</t>
  </si>
  <si>
    <t>Curitiba - UMS WALDEMAR MONASTIER</t>
  </si>
  <si>
    <t>Curitiba - UMS XAPINHAL PSF</t>
  </si>
  <si>
    <t>Curitiba - UMS XAXIM</t>
  </si>
  <si>
    <t>Curitiba - UPA BOA VISTA</t>
  </si>
  <si>
    <t>Curitiba - UPA BOQUEIRAO</t>
  </si>
  <si>
    <t>Curitiba - UPA CAJURU</t>
  </si>
  <si>
    <t>Curitiba - UPA CAMPO COMPRIDO</t>
  </si>
  <si>
    <t>Curitiba - UPA CIDADE INDUSTRIAL</t>
  </si>
  <si>
    <t>Curitiba - UPA FAZENDINHA</t>
  </si>
  <si>
    <t>Curitiba - UPA PINHEIRINHO</t>
  </si>
  <si>
    <t>Curitiba - UPA SITIO CERCADO</t>
  </si>
  <si>
    <t>Curitiba - UPA Tatuquara</t>
  </si>
  <si>
    <t>Sprinter Van 516 Standard</t>
  </si>
  <si>
    <t>Moto 110–125</t>
  </si>
  <si>
    <t>Carro 1.0</t>
  </si>
  <si>
    <t>Caminhão Toco</t>
  </si>
  <si>
    <t>Rua Paulo Rio Branco de Macedo, 791 - Sítio Cercado</t>
  </si>
  <si>
    <t>Curitiba - Centro Médico Comunitário Bairro Novo</t>
  </si>
  <si>
    <t>Rua Jussara, 2234 - Bairro Novo</t>
  </si>
  <si>
    <t>Curitiba - UMS IRMA TERESA ARAUJO</t>
  </si>
  <si>
    <t>Rua Mandaguari, 617 - Emiliano Perneta, Pinhais - PR</t>
  </si>
  <si>
    <t>MARINGA</t>
  </si>
  <si>
    <t>Curitiba - CASA IRMA DULCE</t>
  </si>
  <si>
    <t>Jurema, São José dos Pinhais - PR</t>
  </si>
  <si>
    <t>Rua Engenheiro Ariel Villar Tacla, 455 - Cidade Industrial de Curitiba, Curitiba - PR, 81350-230</t>
  </si>
  <si>
    <t>MANDAGUARI — Pinhais</t>
  </si>
  <si>
    <t>EMPALUX — São José dos Pinhais</t>
  </si>
  <si>
    <t>CIC —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</si>
</sst>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1" fillId="3" borderId="1" xfId="1" applyBorder="1"/>
    <xf numFmtId="0" fontId="1" fillId="3" borderId="1" xfId="1" applyBorder="1" applyAlignment="1">
      <alignment horizontal="center" vertical="center"/>
    </xf>
    <xf numFmtId="164" fontId="1" fillId="3" borderId="1" xfId="1" applyNumberFormat="1" applyBorder="1" applyAlignment="1">
      <alignment horizontal="center" vertical="center"/>
    </xf>
    <xf numFmtId="0" fontId="1" fillId="3" borderId="0" xfId="1"/>
    <xf numFmtId="165" fontId="1" fillId="3" borderId="0" xfId="1" applyNumberFormat="1"/>
    <xf numFmtId="0" fontId="1" fillId="3" borderId="0" xfId="1" applyBorder="1" applyAlignment="1">
      <alignment horizontal="center" vertical="center"/>
    </xf>
    <xf numFmtId="164" fontId="1" fillId="3" borderId="0" xfId="1" applyNumberFormat="1" applyBorder="1" applyAlignment="1">
      <alignment horizontal="center" vertical="center"/>
    </xf>
    <xf numFmtId="0" fontId="1" fillId="3" borderId="2" xfId="1" applyBorder="1" applyAlignment="1">
      <alignment horizontal="center" vertical="center"/>
    </xf>
    <xf numFmtId="0" fontId="1" fillId="3" borderId="3" xfId="1" applyBorder="1" applyAlignment="1">
      <alignment horizontal="center" vertical="center"/>
    </xf>
    <xf numFmtId="0" fontId="1" fillId="4" borderId="0" xfId="1" applyFill="1"/>
    <xf numFmtId="165" fontId="1" fillId="4" borderId="0" xfId="1" applyNumberFormat="1" applyFill="1"/>
    <xf numFmtId="165" fontId="0" fillId="4" borderId="0" xfId="0" applyNumberFormat="1" applyFill="1"/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49"/>
  <sheetViews>
    <sheetView tabSelected="1" zoomScale="77" zoomScaleNormal="55" workbookViewId="0">
      <pane ySplit="1" topLeftCell="A2" activePane="bottomLeft" state="frozen"/>
      <selection pane="bottomLeft" activeCell="B247" sqref="B89:B247"/>
    </sheetView>
  </sheetViews>
  <sheetFormatPr defaultRowHeight="15" x14ac:dyDescent="0.25"/>
  <cols>
    <col min="1" max="1" width="21.7109375" customWidth="1"/>
    <col min="2" max="2" width="23.28515625" bestFit="1" customWidth="1"/>
    <col min="3" max="3" width="47.85546875" customWidth="1"/>
    <col min="4" max="4" width="76.42578125" customWidth="1"/>
    <col min="5" max="5" width="102.7109375" customWidth="1"/>
    <col min="6" max="6" width="25.140625" customWidth="1"/>
    <col min="7" max="7" width="18.7109375" customWidth="1"/>
    <col min="8" max="8" width="32.85546875" customWidth="1"/>
    <col min="9" max="9" width="20.7109375" customWidth="1"/>
    <col min="10" max="10" width="30.7109375" customWidth="1"/>
    <col min="11" max="11" width="23" customWidth="1"/>
    <col min="12" max="12" width="14.85546875" customWidth="1"/>
    <col min="13" max="13" width="15.42578125" customWidth="1"/>
    <col min="14" max="14" width="17.28515625" style="3" customWidth="1"/>
    <col min="15" max="15" width="16" style="3" bestFit="1" customWidth="1"/>
  </cols>
  <sheetData>
    <row r="1" spans="1:15" x14ac:dyDescent="0.25">
      <c r="A1" s="1" t="s">
        <v>203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10</v>
      </c>
      <c r="J1" s="1" t="s">
        <v>9</v>
      </c>
      <c r="K1" s="1" t="s">
        <v>8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idden="1" x14ac:dyDescent="0.25">
      <c r="A2" s="7" t="s">
        <v>204</v>
      </c>
      <c r="B2" s="4" t="s">
        <v>530</v>
      </c>
      <c r="C2" s="4" t="s">
        <v>5</v>
      </c>
      <c r="D2" s="7" t="s">
        <v>207</v>
      </c>
      <c r="E2" s="4" t="s">
        <v>6</v>
      </c>
      <c r="F2" s="5"/>
      <c r="G2" s="5"/>
      <c r="H2" s="5">
        <v>80</v>
      </c>
      <c r="I2" s="5">
        <v>90</v>
      </c>
      <c r="J2" s="5"/>
      <c r="K2" s="6">
        <v>6</v>
      </c>
      <c r="L2" s="7">
        <f>-23.3777</f>
        <v>-23.377700000000001</v>
      </c>
      <c r="M2" s="7">
        <v>-51.944299999999998</v>
      </c>
      <c r="N2" s="8">
        <v>-26.483134239908001</v>
      </c>
      <c r="O2" s="8">
        <v>-51.981668799999902</v>
      </c>
    </row>
    <row r="3" spans="1:15" hidden="1" x14ac:dyDescent="0.25">
      <c r="A3" s="7" t="s">
        <v>205</v>
      </c>
      <c r="B3" s="7" t="s">
        <v>16</v>
      </c>
      <c r="C3" s="13" t="s">
        <v>33</v>
      </c>
      <c r="D3" s="7" t="s">
        <v>17</v>
      </c>
      <c r="E3" s="13" t="s">
        <v>32</v>
      </c>
      <c r="F3" s="5"/>
      <c r="G3" s="5"/>
      <c r="H3" s="5">
        <v>80</v>
      </c>
      <c r="I3" s="5">
        <v>90</v>
      </c>
      <c r="J3" s="5"/>
      <c r="K3" s="6">
        <v>6</v>
      </c>
      <c r="L3" s="7">
        <v>-25.490687999999999</v>
      </c>
      <c r="M3" s="7">
        <v>-49.345876400000002</v>
      </c>
      <c r="N3" s="14">
        <v>-25.546820422475999</v>
      </c>
      <c r="O3" s="14">
        <v>-49.070643438272199</v>
      </c>
    </row>
    <row r="4" spans="1:15" hidden="1" x14ac:dyDescent="0.25">
      <c r="A4" s="7" t="s">
        <v>205</v>
      </c>
      <c r="B4" s="7" t="s">
        <v>16</v>
      </c>
      <c r="C4" s="13" t="s">
        <v>28</v>
      </c>
      <c r="D4" s="7" t="s">
        <v>17</v>
      </c>
      <c r="E4" s="13" t="s">
        <v>19</v>
      </c>
      <c r="F4" s="5"/>
      <c r="G4" s="5"/>
      <c r="H4" s="5">
        <v>80</v>
      </c>
      <c r="I4" s="5">
        <v>90</v>
      </c>
      <c r="J4" s="5"/>
      <c r="K4" s="6">
        <v>6</v>
      </c>
      <c r="L4" s="7">
        <v>-25.490687999999999</v>
      </c>
      <c r="M4" s="7">
        <v>-49.345876400000002</v>
      </c>
      <c r="N4" s="14">
        <v>-25.561847015142298</v>
      </c>
      <c r="O4" s="14">
        <v>-49.160093918696397</v>
      </c>
    </row>
    <row r="5" spans="1:15" hidden="1" x14ac:dyDescent="0.25">
      <c r="A5" s="7" t="s">
        <v>205</v>
      </c>
      <c r="B5" s="7" t="s">
        <v>16</v>
      </c>
      <c r="C5" s="13" t="s">
        <v>24</v>
      </c>
      <c r="D5" s="7" t="s">
        <v>17</v>
      </c>
      <c r="E5" s="13" t="s">
        <v>20</v>
      </c>
      <c r="F5" s="5"/>
      <c r="G5" s="5"/>
      <c r="H5" s="5">
        <v>80</v>
      </c>
      <c r="I5" s="5">
        <v>90</v>
      </c>
      <c r="J5" s="5"/>
      <c r="K5" s="6">
        <v>6</v>
      </c>
      <c r="L5" s="7">
        <v>-25.490687999999999</v>
      </c>
      <c r="M5" s="7">
        <v>-49.345876400000002</v>
      </c>
      <c r="N5" s="14">
        <v>-25.527663970994102</v>
      </c>
      <c r="O5" s="14">
        <v>-49.209280742329</v>
      </c>
    </row>
    <row r="6" spans="1:15" hidden="1" x14ac:dyDescent="0.25">
      <c r="A6" s="7" t="s">
        <v>205</v>
      </c>
      <c r="B6" s="7" t="s">
        <v>16</v>
      </c>
      <c r="C6" s="13" t="s">
        <v>25</v>
      </c>
      <c r="D6" s="7" t="s">
        <v>17</v>
      </c>
      <c r="E6" s="13" t="s">
        <v>21</v>
      </c>
      <c r="F6" s="5"/>
      <c r="G6" s="5"/>
      <c r="H6" s="5">
        <v>80</v>
      </c>
      <c r="I6" s="5">
        <v>90</v>
      </c>
      <c r="J6" s="5"/>
      <c r="K6" s="6">
        <v>6</v>
      </c>
      <c r="L6" s="7">
        <v>-25.490687999999999</v>
      </c>
      <c r="M6" s="7">
        <v>-49.345876400000002</v>
      </c>
      <c r="N6" s="14">
        <v>-25.700974314537</v>
      </c>
      <c r="O6" s="14">
        <v>-49.149592128835401</v>
      </c>
    </row>
    <row r="7" spans="1:15" hidden="1" x14ac:dyDescent="0.25">
      <c r="A7" s="7" t="s">
        <v>205</v>
      </c>
      <c r="B7" s="7" t="s">
        <v>16</v>
      </c>
      <c r="C7" s="13" t="s">
        <v>29</v>
      </c>
      <c r="D7" s="7" t="s">
        <v>17</v>
      </c>
      <c r="E7" s="13" t="s">
        <v>22</v>
      </c>
      <c r="F7" s="5"/>
      <c r="G7" s="5"/>
      <c r="H7" s="5">
        <v>80</v>
      </c>
      <c r="I7" s="5">
        <v>90</v>
      </c>
      <c r="J7" s="5"/>
      <c r="K7" s="6">
        <v>6</v>
      </c>
      <c r="L7" s="7">
        <v>-25.490687999999999</v>
      </c>
      <c r="M7" s="7">
        <v>-49.345876400000002</v>
      </c>
      <c r="N7" s="14">
        <v>-25.757609450838999</v>
      </c>
      <c r="O7" s="14">
        <v>-49.1849600009295</v>
      </c>
    </row>
    <row r="8" spans="1:15" hidden="1" x14ac:dyDescent="0.25">
      <c r="A8" s="7" t="s">
        <v>205</v>
      </c>
      <c r="B8" s="7" t="s">
        <v>16</v>
      </c>
      <c r="C8" s="7" t="s">
        <v>26</v>
      </c>
      <c r="D8" s="7" t="s">
        <v>17</v>
      </c>
      <c r="E8" s="7" t="s">
        <v>23</v>
      </c>
      <c r="F8" s="5"/>
      <c r="G8" s="5"/>
      <c r="H8" s="5">
        <v>80</v>
      </c>
      <c r="I8" s="5">
        <v>90</v>
      </c>
      <c r="J8" s="5"/>
      <c r="K8" s="6">
        <v>6</v>
      </c>
      <c r="L8" s="7">
        <v>-25.490687999999999</v>
      </c>
      <c r="M8" s="7">
        <v>-49.345876400000002</v>
      </c>
      <c r="N8" s="8">
        <v>-25.508941199999999</v>
      </c>
      <c r="O8" s="8">
        <v>-49.291014599999997</v>
      </c>
    </row>
    <row r="9" spans="1:15" hidden="1" x14ac:dyDescent="0.25">
      <c r="A9" s="7" t="s">
        <v>205</v>
      </c>
      <c r="B9" s="7" t="s">
        <v>16</v>
      </c>
      <c r="C9" s="7" t="s">
        <v>27</v>
      </c>
      <c r="D9" s="7" t="s">
        <v>17</v>
      </c>
      <c r="E9" s="7" t="s">
        <v>18</v>
      </c>
      <c r="F9" s="9"/>
      <c r="G9" s="9"/>
      <c r="H9" s="9">
        <v>80</v>
      </c>
      <c r="I9" s="9">
        <v>90</v>
      </c>
      <c r="J9" s="9"/>
      <c r="K9" s="10">
        <v>6</v>
      </c>
      <c r="L9" s="7">
        <v>-25.490687999999999</v>
      </c>
      <c r="M9" s="7">
        <v>-49.345876400000002</v>
      </c>
      <c r="N9" s="8">
        <v>-25.496869700000001</v>
      </c>
      <c r="O9" s="8">
        <v>-49.1705015</v>
      </c>
    </row>
    <row r="10" spans="1:15" hidden="1" x14ac:dyDescent="0.25">
      <c r="A10" s="7" t="s">
        <v>205</v>
      </c>
      <c r="B10" s="7" t="s">
        <v>16</v>
      </c>
      <c r="C10" s="7" t="s">
        <v>31</v>
      </c>
      <c r="D10" s="7" t="s">
        <v>17</v>
      </c>
      <c r="E10" s="7" t="s">
        <v>30</v>
      </c>
      <c r="F10" s="5"/>
      <c r="G10" s="5"/>
      <c r="H10" s="5">
        <v>80</v>
      </c>
      <c r="I10" s="5">
        <v>90</v>
      </c>
      <c r="J10" s="5"/>
      <c r="K10" s="6">
        <v>6</v>
      </c>
      <c r="L10" s="7">
        <v>-25.490687999999999</v>
      </c>
      <c r="M10" s="7">
        <v>-49.345876400000002</v>
      </c>
      <c r="N10" s="8">
        <v>-25.531330000000001</v>
      </c>
      <c r="O10" s="8">
        <v>-49.195909999999998</v>
      </c>
    </row>
    <row r="11" spans="1:15" hidden="1" x14ac:dyDescent="0.25">
      <c r="A11" s="7" t="s">
        <v>205</v>
      </c>
      <c r="B11" s="7" t="s">
        <v>16</v>
      </c>
      <c r="C11" s="7" t="s">
        <v>35</v>
      </c>
      <c r="D11" s="7" t="s">
        <v>17</v>
      </c>
      <c r="E11" s="7" t="s">
        <v>34</v>
      </c>
      <c r="F11" s="5"/>
      <c r="G11" s="5"/>
      <c r="H11" s="5">
        <v>80</v>
      </c>
      <c r="I11" s="5">
        <v>90</v>
      </c>
      <c r="J11" s="5"/>
      <c r="K11" s="6">
        <v>6</v>
      </c>
      <c r="L11" s="7">
        <v>-25.490687999999999</v>
      </c>
      <c r="M11" s="7">
        <v>-49.345876400000002</v>
      </c>
      <c r="N11" s="8">
        <v>-25.663699999999999</v>
      </c>
      <c r="O11" s="8">
        <v>-49.099400000000003</v>
      </c>
    </row>
    <row r="12" spans="1:15" hidden="1" x14ac:dyDescent="0.25">
      <c r="A12" s="7" t="s">
        <v>205</v>
      </c>
      <c r="B12" s="7" t="s">
        <v>16</v>
      </c>
      <c r="C12" s="7" t="s">
        <v>37</v>
      </c>
      <c r="D12" s="7" t="s">
        <v>17</v>
      </c>
      <c r="E12" s="7" t="s">
        <v>36</v>
      </c>
      <c r="F12" s="5"/>
      <c r="G12" s="5"/>
      <c r="H12" s="5">
        <v>80</v>
      </c>
      <c r="I12" s="5">
        <v>90</v>
      </c>
      <c r="J12" s="5"/>
      <c r="K12" s="6">
        <v>6</v>
      </c>
      <c r="L12" s="7">
        <v>-25.490687999999999</v>
      </c>
      <c r="M12" s="7">
        <v>-49.345876400000002</v>
      </c>
      <c r="N12" s="8">
        <v>-25.7422799</v>
      </c>
      <c r="O12" s="8">
        <v>-49.106596400000001</v>
      </c>
    </row>
    <row r="13" spans="1:15" hidden="1" x14ac:dyDescent="0.25">
      <c r="A13" s="7" t="s">
        <v>205</v>
      </c>
      <c r="B13" s="7" t="s">
        <v>16</v>
      </c>
      <c r="C13" s="7" t="s">
        <v>39</v>
      </c>
      <c r="D13" s="7" t="s">
        <v>17</v>
      </c>
      <c r="E13" s="7" t="s">
        <v>38</v>
      </c>
      <c r="F13" s="5"/>
      <c r="G13" s="5"/>
      <c r="H13" s="5">
        <v>80</v>
      </c>
      <c r="I13" s="5">
        <v>90</v>
      </c>
      <c r="J13" s="5"/>
      <c r="K13" s="6">
        <v>6</v>
      </c>
      <c r="L13" s="7">
        <v>-25.490687999999999</v>
      </c>
      <c r="M13" s="7">
        <v>-49.345876400000002</v>
      </c>
      <c r="N13" s="8">
        <v>-25.512184399999999</v>
      </c>
      <c r="O13" s="8">
        <v>-49.168573299999998</v>
      </c>
    </row>
    <row r="14" spans="1:15" hidden="1" x14ac:dyDescent="0.25">
      <c r="A14" s="7" t="s">
        <v>205</v>
      </c>
      <c r="B14" s="7" t="s">
        <v>16</v>
      </c>
      <c r="C14" s="7" t="s">
        <v>62</v>
      </c>
      <c r="D14" s="7" t="s">
        <v>40</v>
      </c>
      <c r="E14" s="7" t="s">
        <v>61</v>
      </c>
      <c r="F14" s="5"/>
      <c r="G14" s="5"/>
      <c r="H14" s="5">
        <v>80</v>
      </c>
      <c r="I14" s="5">
        <v>90</v>
      </c>
      <c r="J14" s="5"/>
      <c r="K14" s="6">
        <v>6</v>
      </c>
      <c r="L14" s="7">
        <v>-25.490687999999999</v>
      </c>
      <c r="M14" s="7">
        <v>-49.345876400000002</v>
      </c>
      <c r="N14" s="8">
        <v>-25.654495699999998</v>
      </c>
      <c r="O14" s="8">
        <v>-49.240956300000001</v>
      </c>
    </row>
    <row r="15" spans="1:15" hidden="1" x14ac:dyDescent="0.25">
      <c r="A15" s="7" t="s">
        <v>205</v>
      </c>
      <c r="B15" s="7" t="s">
        <v>16</v>
      </c>
      <c r="C15" s="7" t="s">
        <v>64</v>
      </c>
      <c r="D15" s="7" t="s">
        <v>41</v>
      </c>
      <c r="E15" s="7" t="s">
        <v>63</v>
      </c>
      <c r="F15" s="5"/>
      <c r="G15" s="5"/>
      <c r="H15" s="5">
        <v>80</v>
      </c>
      <c r="I15" s="5">
        <v>90</v>
      </c>
      <c r="J15" s="5"/>
      <c r="K15" s="6">
        <v>6</v>
      </c>
      <c r="L15" s="7">
        <v>-25.490687999999999</v>
      </c>
      <c r="M15" s="7">
        <v>-49.345876400000002</v>
      </c>
      <c r="N15" s="8">
        <v>-25.622771</v>
      </c>
      <c r="O15" s="8">
        <v>-49.252023700000002</v>
      </c>
    </row>
    <row r="16" spans="1:15" hidden="1" x14ac:dyDescent="0.25">
      <c r="A16" s="7" t="s">
        <v>205</v>
      </c>
      <c r="B16" s="7" t="s">
        <v>16</v>
      </c>
      <c r="C16" s="7" t="s">
        <v>66</v>
      </c>
      <c r="D16" s="7" t="s">
        <v>42</v>
      </c>
      <c r="E16" s="7" t="s">
        <v>65</v>
      </c>
      <c r="F16" s="5"/>
      <c r="G16" s="5"/>
      <c r="H16" s="5">
        <v>80</v>
      </c>
      <c r="I16" s="5">
        <v>90</v>
      </c>
      <c r="J16" s="5"/>
      <c r="K16" s="6">
        <v>6</v>
      </c>
      <c r="L16" s="7">
        <v>-25.490687999999999</v>
      </c>
      <c r="M16" s="7">
        <v>-49.345876400000002</v>
      </c>
      <c r="N16" s="8">
        <v>-25.602616000000001</v>
      </c>
      <c r="O16" s="8">
        <v>-49.220033399999998</v>
      </c>
    </row>
    <row r="17" spans="1:15" hidden="1" x14ac:dyDescent="0.25">
      <c r="A17" s="7" t="s">
        <v>205</v>
      </c>
      <c r="B17" s="7" t="s">
        <v>16</v>
      </c>
      <c r="C17" s="7" t="s">
        <v>68</v>
      </c>
      <c r="D17" s="7" t="s">
        <v>43</v>
      </c>
      <c r="E17" s="7" t="s">
        <v>67</v>
      </c>
      <c r="F17" s="5"/>
      <c r="G17" s="5"/>
      <c r="H17" s="5">
        <v>80</v>
      </c>
      <c r="I17" s="5">
        <v>90</v>
      </c>
      <c r="J17" s="5"/>
      <c r="K17" s="6">
        <v>6</v>
      </c>
      <c r="L17" s="7">
        <v>-25.490687999999999</v>
      </c>
      <c r="M17" s="7">
        <v>-49.345876400000002</v>
      </c>
      <c r="N17" s="8">
        <v>-25.639928000000001</v>
      </c>
      <c r="O17" s="8">
        <v>-49.1843097</v>
      </c>
    </row>
    <row r="18" spans="1:15" hidden="1" x14ac:dyDescent="0.25">
      <c r="A18" s="7" t="s">
        <v>205</v>
      </c>
      <c r="B18" s="7" t="s">
        <v>16</v>
      </c>
      <c r="C18" s="7" t="s">
        <v>70</v>
      </c>
      <c r="D18" s="7" t="s">
        <v>44</v>
      </c>
      <c r="E18" s="7" t="s">
        <v>69</v>
      </c>
      <c r="F18" s="5"/>
      <c r="G18" s="5"/>
      <c r="H18" s="5">
        <v>80</v>
      </c>
      <c r="I18" s="5">
        <v>90</v>
      </c>
      <c r="J18" s="5"/>
      <c r="K18" s="6">
        <v>6</v>
      </c>
      <c r="L18" s="7">
        <v>-25.490687999999999</v>
      </c>
      <c r="M18" s="7">
        <v>-49.345876400000002</v>
      </c>
      <c r="N18" s="8">
        <v>-25.545490000000001</v>
      </c>
      <c r="O18" s="8">
        <v>-49.195830000000001</v>
      </c>
    </row>
    <row r="19" spans="1:15" hidden="1" x14ac:dyDescent="0.25">
      <c r="A19" s="7" t="s">
        <v>205</v>
      </c>
      <c r="B19" s="7" t="s">
        <v>16</v>
      </c>
      <c r="C19" s="7" t="s">
        <v>72</v>
      </c>
      <c r="D19" s="7" t="s">
        <v>45</v>
      </c>
      <c r="E19" s="7" t="s">
        <v>71</v>
      </c>
      <c r="F19" s="9"/>
      <c r="G19" s="9"/>
      <c r="H19" s="9">
        <v>80</v>
      </c>
      <c r="I19" s="9">
        <v>90</v>
      </c>
      <c r="J19" s="9"/>
      <c r="K19" s="10">
        <v>6</v>
      </c>
      <c r="L19" s="7">
        <v>-25.490687999999999</v>
      </c>
      <c r="M19" s="7">
        <v>-49.345876400000002</v>
      </c>
      <c r="N19" s="8">
        <v>-25.543596999999998</v>
      </c>
      <c r="O19" s="8">
        <v>-49.197799000000003</v>
      </c>
    </row>
    <row r="20" spans="1:15" hidden="1" x14ac:dyDescent="0.25">
      <c r="A20" s="7" t="s">
        <v>205</v>
      </c>
      <c r="B20" s="7" t="s">
        <v>16</v>
      </c>
      <c r="C20" s="7" t="s">
        <v>73</v>
      </c>
      <c r="D20" s="7" t="s">
        <v>46</v>
      </c>
      <c r="E20" s="7" t="s">
        <v>74</v>
      </c>
      <c r="F20" s="5"/>
      <c r="G20" s="5"/>
      <c r="H20" s="5">
        <v>80</v>
      </c>
      <c r="I20" s="5">
        <v>90</v>
      </c>
      <c r="J20" s="5"/>
      <c r="K20" s="6">
        <v>6</v>
      </c>
      <c r="L20" s="7">
        <v>-25.490687999999999</v>
      </c>
      <c r="M20" s="7">
        <v>-49.345876400000002</v>
      </c>
      <c r="N20" s="8">
        <v>-25.559016</v>
      </c>
      <c r="O20" s="8">
        <v>-49.196379899999997</v>
      </c>
    </row>
    <row r="21" spans="1:15" hidden="1" x14ac:dyDescent="0.25">
      <c r="A21" s="7" t="s">
        <v>205</v>
      </c>
      <c r="B21" s="7" t="s">
        <v>16</v>
      </c>
      <c r="C21" s="7" t="s">
        <v>75</v>
      </c>
      <c r="D21" s="7" t="s">
        <v>47</v>
      </c>
      <c r="E21" s="7" t="s">
        <v>76</v>
      </c>
      <c r="F21" s="5"/>
      <c r="G21" s="5"/>
      <c r="H21" s="5">
        <v>80</v>
      </c>
      <c r="I21" s="5">
        <v>90</v>
      </c>
      <c r="J21" s="5"/>
      <c r="K21" s="6">
        <v>6</v>
      </c>
      <c r="L21" s="7">
        <v>-25.490687999999999</v>
      </c>
      <c r="M21" s="7">
        <v>-49.345876400000002</v>
      </c>
      <c r="N21" s="8">
        <v>-25.5367867</v>
      </c>
      <c r="O21" s="8">
        <v>-49.206012100000002</v>
      </c>
    </row>
    <row r="22" spans="1:15" hidden="1" x14ac:dyDescent="0.25">
      <c r="A22" s="7" t="s">
        <v>205</v>
      </c>
      <c r="B22" s="7" t="s">
        <v>16</v>
      </c>
      <c r="C22" s="7" t="s">
        <v>78</v>
      </c>
      <c r="D22" s="7" t="s">
        <v>48</v>
      </c>
      <c r="E22" s="7" t="s">
        <v>77</v>
      </c>
      <c r="F22" s="5"/>
      <c r="G22" s="5"/>
      <c r="H22" s="5">
        <v>80</v>
      </c>
      <c r="I22" s="5">
        <v>90</v>
      </c>
      <c r="J22" s="5"/>
      <c r="K22" s="6">
        <v>6</v>
      </c>
      <c r="L22" s="7">
        <v>-25.490687999999999</v>
      </c>
      <c r="M22" s="7">
        <v>-49.345876400000002</v>
      </c>
      <c r="N22" s="8">
        <v>-25.55162</v>
      </c>
      <c r="O22" s="8">
        <v>-49.20626</v>
      </c>
    </row>
    <row r="23" spans="1:15" hidden="1" x14ac:dyDescent="0.25">
      <c r="A23" s="7" t="s">
        <v>205</v>
      </c>
      <c r="B23" s="7" t="s">
        <v>16</v>
      </c>
      <c r="C23" s="7" t="s">
        <v>80</v>
      </c>
      <c r="D23" s="7" t="s">
        <v>49</v>
      </c>
      <c r="E23" s="7" t="s">
        <v>79</v>
      </c>
      <c r="F23" s="5"/>
      <c r="G23" s="5"/>
      <c r="H23" s="5">
        <v>80</v>
      </c>
      <c r="I23" s="5">
        <v>90</v>
      </c>
      <c r="J23" s="5"/>
      <c r="K23" s="6">
        <v>6</v>
      </c>
      <c r="L23" s="7">
        <v>-25.490687999999999</v>
      </c>
      <c r="M23" s="7">
        <v>-49.345876400000002</v>
      </c>
      <c r="N23" s="8">
        <v>-25.531835399999999</v>
      </c>
      <c r="O23" s="8">
        <v>-49.203572200000004</v>
      </c>
    </row>
    <row r="24" spans="1:15" hidden="1" x14ac:dyDescent="0.25">
      <c r="A24" s="7" t="s">
        <v>205</v>
      </c>
      <c r="B24" s="7" t="s">
        <v>16</v>
      </c>
      <c r="C24" s="7" t="s">
        <v>81</v>
      </c>
      <c r="D24" s="7" t="s">
        <v>50</v>
      </c>
      <c r="E24" s="7" t="s">
        <v>82</v>
      </c>
      <c r="F24" s="5"/>
      <c r="G24" s="5"/>
      <c r="H24" s="5">
        <v>80</v>
      </c>
      <c r="I24" s="5">
        <v>90</v>
      </c>
      <c r="J24" s="5"/>
      <c r="K24" s="6">
        <v>6</v>
      </c>
      <c r="L24" s="7">
        <v>-25.490687999999999</v>
      </c>
      <c r="M24" s="7">
        <v>-49.345876400000002</v>
      </c>
      <c r="N24" s="8">
        <v>-25.504348499999999</v>
      </c>
      <c r="O24" s="8">
        <v>-49.136552600000002</v>
      </c>
    </row>
    <row r="25" spans="1:15" hidden="1" x14ac:dyDescent="0.25">
      <c r="A25" s="7" t="s">
        <v>205</v>
      </c>
      <c r="B25" s="7" t="s">
        <v>16</v>
      </c>
      <c r="C25" s="7" t="s">
        <v>84</v>
      </c>
      <c r="D25" s="7" t="s">
        <v>51</v>
      </c>
      <c r="E25" s="7" t="s">
        <v>83</v>
      </c>
      <c r="F25" s="5"/>
      <c r="G25" s="5"/>
      <c r="H25" s="5">
        <v>80</v>
      </c>
      <c r="I25" s="5">
        <v>90</v>
      </c>
      <c r="J25" s="5"/>
      <c r="K25" s="6">
        <v>6</v>
      </c>
      <c r="L25" s="7">
        <v>-25.490687999999999</v>
      </c>
      <c r="M25" s="7">
        <v>-49.345876400000002</v>
      </c>
      <c r="N25" s="8">
        <v>-25.533452700000002</v>
      </c>
      <c r="O25" s="8">
        <v>-49.206061099999999</v>
      </c>
    </row>
    <row r="26" spans="1:15" hidden="1" x14ac:dyDescent="0.25">
      <c r="A26" s="7" t="s">
        <v>205</v>
      </c>
      <c r="B26" s="7" t="s">
        <v>16</v>
      </c>
      <c r="C26" s="7" t="s">
        <v>85</v>
      </c>
      <c r="D26" s="7" t="s">
        <v>52</v>
      </c>
      <c r="E26" s="7" t="s">
        <v>86</v>
      </c>
      <c r="F26" s="5"/>
      <c r="G26" s="5"/>
      <c r="H26" s="5">
        <v>80</v>
      </c>
      <c r="I26" s="5">
        <v>90</v>
      </c>
      <c r="J26" s="5"/>
      <c r="K26" s="6">
        <v>6</v>
      </c>
      <c r="L26" s="7">
        <v>-25.490687999999999</v>
      </c>
      <c r="M26" s="7">
        <v>-49.345876400000002</v>
      </c>
      <c r="N26" s="8">
        <v>-25.54467</v>
      </c>
      <c r="O26" s="8">
        <v>-49.195140000000002</v>
      </c>
    </row>
    <row r="27" spans="1:15" hidden="1" x14ac:dyDescent="0.25">
      <c r="A27" s="7" t="s">
        <v>205</v>
      </c>
      <c r="B27" s="7" t="s">
        <v>16</v>
      </c>
      <c r="C27" s="7" t="s">
        <v>87</v>
      </c>
      <c r="D27" s="7" t="s">
        <v>53</v>
      </c>
      <c r="E27" s="7" t="s">
        <v>88</v>
      </c>
      <c r="F27" s="5"/>
      <c r="G27" s="5"/>
      <c r="H27" s="5">
        <v>80</v>
      </c>
      <c r="I27" s="5">
        <v>90</v>
      </c>
      <c r="J27" s="5"/>
      <c r="K27" s="6">
        <v>6</v>
      </c>
      <c r="L27" s="7">
        <v>-25.490687999999999</v>
      </c>
      <c r="M27" s="7">
        <v>-49.345876400000002</v>
      </c>
      <c r="N27" s="8">
        <v>-25.482299999999999</v>
      </c>
      <c r="O27" s="8">
        <v>-49.166200000000003</v>
      </c>
    </row>
    <row r="28" spans="1:15" hidden="1" x14ac:dyDescent="0.25">
      <c r="A28" s="7" t="s">
        <v>205</v>
      </c>
      <c r="B28" s="7" t="s">
        <v>16</v>
      </c>
      <c r="C28" s="7" t="s">
        <v>89</v>
      </c>
      <c r="D28" s="7" t="s">
        <v>54</v>
      </c>
      <c r="E28" s="7" t="s">
        <v>90</v>
      </c>
      <c r="F28" s="5"/>
      <c r="G28" s="5"/>
      <c r="H28" s="5">
        <v>80</v>
      </c>
      <c r="I28" s="5">
        <v>90</v>
      </c>
      <c r="J28" s="5"/>
      <c r="K28" s="6">
        <v>6</v>
      </c>
      <c r="L28" s="7">
        <v>-25.490687999999999</v>
      </c>
      <c r="M28" s="7">
        <v>-49.345876400000002</v>
      </c>
      <c r="N28" s="8">
        <v>-25.53857</v>
      </c>
      <c r="O28" s="8">
        <v>-49.196429999999999</v>
      </c>
    </row>
    <row r="29" spans="1:15" hidden="1" x14ac:dyDescent="0.25">
      <c r="A29" s="7" t="s">
        <v>205</v>
      </c>
      <c r="B29" s="7" t="s">
        <v>16</v>
      </c>
      <c r="C29" s="7" t="s">
        <v>92</v>
      </c>
      <c r="D29" s="7" t="s">
        <v>55</v>
      </c>
      <c r="E29" s="7" t="s">
        <v>91</v>
      </c>
      <c r="F29" s="9"/>
      <c r="G29" s="9"/>
      <c r="H29" s="9">
        <v>80</v>
      </c>
      <c r="I29" s="9">
        <v>90</v>
      </c>
      <c r="J29" s="9"/>
      <c r="K29" s="10">
        <v>6</v>
      </c>
      <c r="L29" s="7">
        <v>-25.490687999999999</v>
      </c>
      <c r="M29" s="7">
        <v>-49.345876400000002</v>
      </c>
      <c r="N29" s="8">
        <v>-25.641559999999998</v>
      </c>
      <c r="O29" s="8">
        <v>-49.19791</v>
      </c>
    </row>
    <row r="30" spans="1:15" hidden="1" x14ac:dyDescent="0.25">
      <c r="A30" s="7" t="s">
        <v>205</v>
      </c>
      <c r="B30" s="7" t="s">
        <v>16</v>
      </c>
      <c r="C30" s="7" t="s">
        <v>94</v>
      </c>
      <c r="D30" s="7" t="s">
        <v>56</v>
      </c>
      <c r="E30" s="7" t="s">
        <v>93</v>
      </c>
      <c r="F30" s="5"/>
      <c r="G30" s="5"/>
      <c r="H30" s="5">
        <v>80</v>
      </c>
      <c r="I30" s="5">
        <v>90</v>
      </c>
      <c r="J30" s="5"/>
      <c r="K30" s="6">
        <v>6</v>
      </c>
      <c r="L30" s="7">
        <v>-25.490687999999999</v>
      </c>
      <c r="M30" s="7">
        <v>-49.345876400000002</v>
      </c>
      <c r="N30" s="8">
        <v>-25.526823</v>
      </c>
      <c r="O30" s="8">
        <v>-49.094382299999999</v>
      </c>
    </row>
    <row r="31" spans="1:15" hidden="1" x14ac:dyDescent="0.25">
      <c r="A31" s="7" t="s">
        <v>205</v>
      </c>
      <c r="B31" s="7" t="s">
        <v>16</v>
      </c>
      <c r="C31" s="7" t="s">
        <v>95</v>
      </c>
      <c r="D31" s="7" t="s">
        <v>57</v>
      </c>
      <c r="E31" s="7" t="s">
        <v>96</v>
      </c>
      <c r="F31" s="5"/>
      <c r="G31" s="5"/>
      <c r="H31" s="5">
        <v>80</v>
      </c>
      <c r="I31" s="5">
        <v>90</v>
      </c>
      <c r="J31" s="5"/>
      <c r="K31" s="6">
        <v>6</v>
      </c>
      <c r="L31" s="7">
        <v>-25.490687999999999</v>
      </c>
      <c r="M31" s="7">
        <v>-49.345876400000002</v>
      </c>
      <c r="N31" s="8">
        <v>-25.563880000000001</v>
      </c>
      <c r="O31" s="8">
        <v>-49.197110000000002</v>
      </c>
    </row>
    <row r="32" spans="1:15" hidden="1" x14ac:dyDescent="0.25">
      <c r="A32" s="7" t="s">
        <v>205</v>
      </c>
      <c r="B32" s="7" t="s">
        <v>16</v>
      </c>
      <c r="C32" s="7" t="s">
        <v>97</v>
      </c>
      <c r="D32" s="7" t="s">
        <v>58</v>
      </c>
      <c r="E32" s="7" t="s">
        <v>98</v>
      </c>
      <c r="F32" s="5"/>
      <c r="G32" s="5"/>
      <c r="H32" s="5">
        <v>80</v>
      </c>
      <c r="I32" s="5">
        <v>90</v>
      </c>
      <c r="J32" s="5"/>
      <c r="K32" s="6">
        <v>6</v>
      </c>
      <c r="L32" s="7">
        <v>-25.490687999999999</v>
      </c>
      <c r="M32" s="7">
        <v>-49.345876400000002</v>
      </c>
      <c r="N32" s="8">
        <v>-25.631645800000001</v>
      </c>
      <c r="O32" s="8">
        <v>-49.114266200000003</v>
      </c>
    </row>
    <row r="33" spans="1:15" hidden="1" x14ac:dyDescent="0.25">
      <c r="A33" s="7" t="s">
        <v>205</v>
      </c>
      <c r="B33" s="7" t="s">
        <v>16</v>
      </c>
      <c r="C33" s="7" t="s">
        <v>100</v>
      </c>
      <c r="D33" s="7" t="s">
        <v>59</v>
      </c>
      <c r="E33" s="7" t="s">
        <v>99</v>
      </c>
      <c r="F33" s="5"/>
      <c r="G33" s="5"/>
      <c r="H33" s="5">
        <v>80</v>
      </c>
      <c r="I33" s="5">
        <v>90</v>
      </c>
      <c r="J33" s="5"/>
      <c r="K33" s="6">
        <v>6</v>
      </c>
      <c r="L33" s="7">
        <v>-25.490687999999999</v>
      </c>
      <c r="M33" s="7">
        <v>-49.345876400000002</v>
      </c>
      <c r="N33" s="8">
        <v>-25.536433899999999</v>
      </c>
      <c r="O33" s="8">
        <v>-49.198760900000003</v>
      </c>
    </row>
    <row r="34" spans="1:15" hidden="1" x14ac:dyDescent="0.25">
      <c r="A34" s="7" t="s">
        <v>205</v>
      </c>
      <c r="B34" s="7" t="s">
        <v>16</v>
      </c>
      <c r="C34" s="7" t="s">
        <v>101</v>
      </c>
      <c r="D34" s="7" t="s">
        <v>60</v>
      </c>
      <c r="E34" s="7" t="s">
        <v>102</v>
      </c>
      <c r="F34" s="5"/>
      <c r="G34" s="5"/>
      <c r="H34" s="5">
        <v>80</v>
      </c>
      <c r="I34" s="5">
        <v>90</v>
      </c>
      <c r="J34" s="5"/>
      <c r="K34" s="6">
        <v>6</v>
      </c>
      <c r="L34" s="7">
        <v>-25.490687999999999</v>
      </c>
      <c r="M34" s="7">
        <v>-49.345876400000002</v>
      </c>
      <c r="N34" s="8">
        <v>-25.4985632</v>
      </c>
      <c r="O34" s="8">
        <v>-49.186471099999999</v>
      </c>
    </row>
    <row r="35" spans="1:15" hidden="1" x14ac:dyDescent="0.25">
      <c r="A35" s="7" t="s">
        <v>205</v>
      </c>
      <c r="B35" s="7" t="s">
        <v>16</v>
      </c>
      <c r="C35" s="7" t="s">
        <v>104</v>
      </c>
      <c r="D35" s="7" t="s">
        <v>60</v>
      </c>
      <c r="E35" s="7" t="s">
        <v>103</v>
      </c>
      <c r="F35" s="5"/>
      <c r="G35" s="5"/>
      <c r="H35" s="5">
        <v>80</v>
      </c>
      <c r="I35" s="5">
        <v>90</v>
      </c>
      <c r="J35" s="5"/>
      <c r="K35" s="6">
        <v>6</v>
      </c>
      <c r="L35" s="7">
        <v>-25.490687999999999</v>
      </c>
      <c r="M35" s="7">
        <v>-49.345876400000002</v>
      </c>
      <c r="N35" s="8">
        <v>-25.547499999999999</v>
      </c>
      <c r="O35" s="8">
        <v>-49.154049999999998</v>
      </c>
    </row>
    <row r="36" spans="1:15" hidden="1" x14ac:dyDescent="0.25">
      <c r="A36" s="7" t="s">
        <v>205</v>
      </c>
      <c r="B36" s="7" t="s">
        <v>16</v>
      </c>
      <c r="C36" s="7" t="s">
        <v>106</v>
      </c>
      <c r="D36" s="7" t="s">
        <v>60</v>
      </c>
      <c r="E36" s="7" t="s">
        <v>105</v>
      </c>
      <c r="F36" s="5"/>
      <c r="G36" s="5"/>
      <c r="H36" s="5">
        <v>80</v>
      </c>
      <c r="I36" s="5">
        <v>90</v>
      </c>
      <c r="J36" s="5"/>
      <c r="K36" s="6">
        <v>6</v>
      </c>
      <c r="L36" s="7">
        <v>-25.490687999999999</v>
      </c>
      <c r="M36" s="7">
        <v>-49.345876400000002</v>
      </c>
      <c r="N36" s="8">
        <v>-25.5409969</v>
      </c>
      <c r="O36" s="8">
        <v>-49.154666499999998</v>
      </c>
    </row>
    <row r="37" spans="1:15" hidden="1" x14ac:dyDescent="0.25">
      <c r="A37" s="7" t="s">
        <v>205</v>
      </c>
      <c r="B37" s="7" t="s">
        <v>16</v>
      </c>
      <c r="C37" s="7" t="s">
        <v>108</v>
      </c>
      <c r="D37" s="7" t="s">
        <v>60</v>
      </c>
      <c r="E37" s="7" t="s">
        <v>107</v>
      </c>
      <c r="F37" s="5"/>
      <c r="G37" s="5"/>
      <c r="H37" s="5">
        <v>80</v>
      </c>
      <c r="I37" s="5">
        <v>90</v>
      </c>
      <c r="J37" s="5"/>
      <c r="K37" s="6">
        <v>6</v>
      </c>
      <c r="L37" s="7">
        <v>-25.490687999999999</v>
      </c>
      <c r="M37" s="7">
        <v>-49.345876400000002</v>
      </c>
      <c r="N37" s="8">
        <v>-25.6068292</v>
      </c>
      <c r="O37" s="8">
        <v>-49.169551200000001</v>
      </c>
    </row>
    <row r="38" spans="1:15" hidden="1" x14ac:dyDescent="0.25">
      <c r="A38" s="7" t="s">
        <v>205</v>
      </c>
      <c r="B38" s="7" t="s">
        <v>16</v>
      </c>
      <c r="C38" s="7" t="s">
        <v>110</v>
      </c>
      <c r="D38" s="7" t="s">
        <v>60</v>
      </c>
      <c r="E38" s="7" t="s">
        <v>109</v>
      </c>
      <c r="F38" s="5"/>
      <c r="G38" s="5"/>
      <c r="H38" s="5">
        <v>80</v>
      </c>
      <c r="I38" s="5">
        <v>90</v>
      </c>
      <c r="J38" s="5"/>
      <c r="K38" s="6">
        <v>6</v>
      </c>
      <c r="L38" s="7">
        <v>-25.490687999999999</v>
      </c>
      <c r="M38" s="7">
        <v>-49.345876400000002</v>
      </c>
      <c r="N38" s="8">
        <v>-25.5110545</v>
      </c>
      <c r="O38" s="8">
        <v>-49.181334999999997</v>
      </c>
    </row>
    <row r="39" spans="1:15" hidden="1" x14ac:dyDescent="0.25">
      <c r="A39" s="7" t="s">
        <v>205</v>
      </c>
      <c r="B39" s="7" t="s">
        <v>16</v>
      </c>
      <c r="C39" s="7" t="s">
        <v>112</v>
      </c>
      <c r="D39" s="7" t="s">
        <v>60</v>
      </c>
      <c r="E39" s="7" t="s">
        <v>111</v>
      </c>
      <c r="F39" s="5"/>
      <c r="G39" s="5"/>
      <c r="H39" s="5">
        <v>80</v>
      </c>
      <c r="I39" s="5">
        <v>90</v>
      </c>
      <c r="J39" s="5"/>
      <c r="K39" s="6">
        <v>6</v>
      </c>
      <c r="L39" s="7">
        <v>-25.490687999999999</v>
      </c>
      <c r="M39" s="7">
        <v>-49.345876400000002</v>
      </c>
      <c r="N39" s="8">
        <v>-25.517219999999998</v>
      </c>
      <c r="O39" s="8">
        <v>-49.12679</v>
      </c>
    </row>
    <row r="40" spans="1:15" hidden="1" x14ac:dyDescent="0.25">
      <c r="A40" s="7" t="s">
        <v>205</v>
      </c>
      <c r="B40" s="7" t="s">
        <v>16</v>
      </c>
      <c r="C40" s="7" t="s">
        <v>113</v>
      </c>
      <c r="D40" s="7" t="s">
        <v>60</v>
      </c>
      <c r="E40" s="7" t="s">
        <v>114</v>
      </c>
      <c r="F40" s="5"/>
      <c r="G40" s="5"/>
      <c r="H40" s="5">
        <v>80</v>
      </c>
      <c r="I40" s="5">
        <v>90</v>
      </c>
      <c r="J40" s="5"/>
      <c r="K40" s="6">
        <v>6</v>
      </c>
      <c r="L40" s="7">
        <v>-25.490687999999999</v>
      </c>
      <c r="M40" s="7">
        <v>-49.345876400000002</v>
      </c>
      <c r="N40" s="8">
        <v>-25.512118099999999</v>
      </c>
      <c r="O40" s="8">
        <v>-49.130697699999999</v>
      </c>
    </row>
    <row r="41" spans="1:15" hidden="1" x14ac:dyDescent="0.25">
      <c r="A41" s="7" t="s">
        <v>205</v>
      </c>
      <c r="B41" s="7" t="s">
        <v>16</v>
      </c>
      <c r="C41" s="7" t="s">
        <v>116</v>
      </c>
      <c r="D41" s="7" t="s">
        <v>60</v>
      </c>
      <c r="E41" s="7" t="s">
        <v>115</v>
      </c>
      <c r="F41" s="5"/>
      <c r="G41" s="5"/>
      <c r="H41" s="5">
        <v>80</v>
      </c>
      <c r="I41" s="5">
        <v>90</v>
      </c>
      <c r="J41" s="5"/>
      <c r="K41" s="6">
        <v>6</v>
      </c>
      <c r="L41" s="7">
        <v>-25.490687999999999</v>
      </c>
      <c r="M41" s="7">
        <v>-49.345876400000002</v>
      </c>
      <c r="N41" s="8">
        <v>-25.547287099999998</v>
      </c>
      <c r="O41" s="8">
        <v>-49.180744400000002</v>
      </c>
    </row>
    <row r="42" spans="1:15" hidden="1" x14ac:dyDescent="0.25">
      <c r="A42" s="7" t="s">
        <v>206</v>
      </c>
      <c r="B42" s="7" t="s">
        <v>16</v>
      </c>
      <c r="C42" s="7" t="s">
        <v>156</v>
      </c>
      <c r="D42" s="7" t="s">
        <v>60</v>
      </c>
      <c r="E42" s="7" t="s">
        <v>117</v>
      </c>
      <c r="F42" s="5"/>
      <c r="G42" s="5"/>
      <c r="H42" s="5">
        <v>80</v>
      </c>
      <c r="I42" s="5">
        <v>90</v>
      </c>
      <c r="J42" s="5"/>
      <c r="K42" s="6">
        <v>6</v>
      </c>
      <c r="L42" s="7">
        <v>-25.490687999999999</v>
      </c>
      <c r="M42" s="7">
        <v>-49.345876400000002</v>
      </c>
      <c r="N42" s="7">
        <v>-25.331556200000001</v>
      </c>
      <c r="O42" s="7">
        <v>-49.191281400000001</v>
      </c>
    </row>
    <row r="43" spans="1:15" hidden="1" x14ac:dyDescent="0.25">
      <c r="A43" s="7" t="s">
        <v>206</v>
      </c>
      <c r="B43" s="7" t="s">
        <v>16</v>
      </c>
      <c r="C43" s="7" t="s">
        <v>157</v>
      </c>
      <c r="D43" s="7" t="s">
        <v>60</v>
      </c>
      <c r="E43" s="7" t="s">
        <v>118</v>
      </c>
      <c r="F43" s="5"/>
      <c r="G43" s="5"/>
      <c r="H43" s="5">
        <v>80</v>
      </c>
      <c r="I43" s="5">
        <v>90</v>
      </c>
      <c r="J43" s="5"/>
      <c r="K43" s="6">
        <v>6</v>
      </c>
      <c r="L43" s="7">
        <v>-25.490687999999999</v>
      </c>
      <c r="M43" s="7">
        <v>-49.345876400000002</v>
      </c>
      <c r="N43" s="7">
        <v>-25.368799200000002</v>
      </c>
      <c r="O43" s="7">
        <v>-49.195690300000003</v>
      </c>
    </row>
    <row r="44" spans="1:15" hidden="1" x14ac:dyDescent="0.25">
      <c r="A44" s="7" t="s">
        <v>206</v>
      </c>
      <c r="B44" s="7" t="s">
        <v>16</v>
      </c>
      <c r="C44" s="7" t="s">
        <v>158</v>
      </c>
      <c r="D44" s="7" t="s">
        <v>60</v>
      </c>
      <c r="E44" s="7" t="s">
        <v>119</v>
      </c>
      <c r="F44" s="5"/>
      <c r="G44" s="5"/>
      <c r="H44" s="5">
        <v>80</v>
      </c>
      <c r="I44" s="5">
        <v>90</v>
      </c>
      <c r="J44" s="5"/>
      <c r="K44" s="6">
        <v>6</v>
      </c>
      <c r="L44" s="7">
        <v>-25.490687999999999</v>
      </c>
      <c r="M44" s="7">
        <v>-49.345876400000002</v>
      </c>
      <c r="N44" s="7">
        <v>-25.351262999999999</v>
      </c>
      <c r="O44" s="7">
        <v>-49.215027900000003</v>
      </c>
    </row>
    <row r="45" spans="1:15" hidden="1" x14ac:dyDescent="0.25">
      <c r="A45" s="7" t="s">
        <v>206</v>
      </c>
      <c r="B45" s="7" t="s">
        <v>16</v>
      </c>
      <c r="C45" s="7" t="s">
        <v>159</v>
      </c>
      <c r="D45" s="7" t="s">
        <v>60</v>
      </c>
      <c r="E45" s="7" t="s">
        <v>120</v>
      </c>
      <c r="F45" s="5"/>
      <c r="G45" s="5"/>
      <c r="H45" s="5">
        <v>80</v>
      </c>
      <c r="I45" s="5">
        <v>90</v>
      </c>
      <c r="J45" s="5"/>
      <c r="K45" s="6">
        <v>6</v>
      </c>
      <c r="L45" s="7">
        <v>-25.490687999999999</v>
      </c>
      <c r="M45" s="7">
        <v>-49.345876400000002</v>
      </c>
      <c r="N45" s="7">
        <v>-25.348230600000001</v>
      </c>
      <c r="O45" s="7">
        <v>-49.166875300000001</v>
      </c>
    </row>
    <row r="46" spans="1:15" hidden="1" x14ac:dyDescent="0.25">
      <c r="A46" s="7" t="s">
        <v>206</v>
      </c>
      <c r="B46" s="7" t="s">
        <v>16</v>
      </c>
      <c r="C46" s="7" t="s">
        <v>160</v>
      </c>
      <c r="D46" s="7" t="s">
        <v>60</v>
      </c>
      <c r="E46" s="7" t="s">
        <v>121</v>
      </c>
      <c r="F46" s="5"/>
      <c r="G46" s="5"/>
      <c r="H46" s="5">
        <v>80</v>
      </c>
      <c r="I46" s="5">
        <v>90</v>
      </c>
      <c r="J46" s="5"/>
      <c r="K46" s="6">
        <v>6</v>
      </c>
      <c r="L46" s="7">
        <v>-25.490687999999999</v>
      </c>
      <c r="M46" s="7">
        <v>-49.345876400000002</v>
      </c>
      <c r="N46" s="7">
        <v>-25.375625500000002</v>
      </c>
      <c r="O46" s="7">
        <v>-49.185883199999999</v>
      </c>
    </row>
    <row r="47" spans="1:15" hidden="1" x14ac:dyDescent="0.25">
      <c r="A47" s="7" t="s">
        <v>206</v>
      </c>
      <c r="B47" s="7" t="s">
        <v>16</v>
      </c>
      <c r="C47" s="7" t="s">
        <v>161</v>
      </c>
      <c r="D47" s="7" t="s">
        <v>60</v>
      </c>
      <c r="E47" s="7" t="s">
        <v>122</v>
      </c>
      <c r="F47" s="5"/>
      <c r="G47" s="5"/>
      <c r="H47" s="5">
        <v>80</v>
      </c>
      <c r="I47" s="5">
        <v>90</v>
      </c>
      <c r="J47" s="5"/>
      <c r="K47" s="6">
        <v>6</v>
      </c>
      <c r="L47" s="7">
        <v>-25.490687999999999</v>
      </c>
      <c r="M47" s="7">
        <v>-49.345876400000002</v>
      </c>
      <c r="N47" s="7">
        <v>-25.3696479</v>
      </c>
      <c r="O47" s="7">
        <v>-49.202083199999997</v>
      </c>
    </row>
    <row r="48" spans="1:15" hidden="1" x14ac:dyDescent="0.25">
      <c r="A48" s="7" t="s">
        <v>206</v>
      </c>
      <c r="B48" s="7" t="s">
        <v>16</v>
      </c>
      <c r="C48" s="7" t="s">
        <v>162</v>
      </c>
      <c r="D48" s="7" t="s">
        <v>60</v>
      </c>
      <c r="E48" s="7" t="s">
        <v>123</v>
      </c>
      <c r="F48" s="5"/>
      <c r="G48" s="5"/>
      <c r="H48" s="5">
        <v>80</v>
      </c>
      <c r="I48" s="5">
        <v>90</v>
      </c>
      <c r="J48" s="5"/>
      <c r="K48" s="6">
        <v>6</v>
      </c>
      <c r="L48" s="7">
        <v>-25.490687999999999</v>
      </c>
      <c r="M48" s="7">
        <v>-49.345876400000002</v>
      </c>
      <c r="N48" s="7">
        <v>-25.3804686</v>
      </c>
      <c r="O48" s="7">
        <v>-49.193264599999999</v>
      </c>
    </row>
    <row r="49" spans="1:15" hidden="1" x14ac:dyDescent="0.25">
      <c r="A49" s="7" t="s">
        <v>206</v>
      </c>
      <c r="B49" s="7" t="s">
        <v>16</v>
      </c>
      <c r="C49" s="7" t="s">
        <v>163</v>
      </c>
      <c r="D49" s="7" t="s">
        <v>60</v>
      </c>
      <c r="E49" s="7" t="s">
        <v>124</v>
      </c>
      <c r="F49" s="5"/>
      <c r="G49" s="5"/>
      <c r="H49" s="5">
        <v>80</v>
      </c>
      <c r="I49" s="5">
        <v>90</v>
      </c>
      <c r="J49" s="5"/>
      <c r="K49" s="6">
        <v>6</v>
      </c>
      <c r="L49" s="7">
        <v>-25.490687999999999</v>
      </c>
      <c r="M49" s="7">
        <v>-49.345876400000002</v>
      </c>
      <c r="N49" s="7">
        <v>-25.281844</v>
      </c>
      <c r="O49" s="7">
        <v>-49.216997300000003</v>
      </c>
    </row>
    <row r="50" spans="1:15" hidden="1" x14ac:dyDescent="0.25">
      <c r="A50" s="7" t="s">
        <v>206</v>
      </c>
      <c r="B50" s="7" t="s">
        <v>16</v>
      </c>
      <c r="C50" s="7" t="s">
        <v>164</v>
      </c>
      <c r="D50" s="7" t="s">
        <v>60</v>
      </c>
      <c r="E50" s="7" t="s">
        <v>125</v>
      </c>
      <c r="F50" s="5"/>
      <c r="G50" s="5"/>
      <c r="H50" s="5">
        <v>80</v>
      </c>
      <c r="I50" s="5">
        <v>90</v>
      </c>
      <c r="J50" s="5"/>
      <c r="K50" s="6">
        <v>6</v>
      </c>
      <c r="L50" s="7">
        <v>-25.490687999999999</v>
      </c>
      <c r="M50" s="7">
        <v>-49.345876400000002</v>
      </c>
      <c r="N50" s="7">
        <v>-25.365385400000001</v>
      </c>
      <c r="O50" s="7">
        <v>-49.149152399999998</v>
      </c>
    </row>
    <row r="51" spans="1:15" hidden="1" x14ac:dyDescent="0.25">
      <c r="A51" s="7" t="s">
        <v>206</v>
      </c>
      <c r="B51" s="7" t="s">
        <v>16</v>
      </c>
      <c r="C51" s="7" t="s">
        <v>165</v>
      </c>
      <c r="D51" s="7" t="s">
        <v>60</v>
      </c>
      <c r="E51" s="7" t="s">
        <v>126</v>
      </c>
      <c r="F51" s="5"/>
      <c r="G51" s="5"/>
      <c r="H51" s="5">
        <v>80</v>
      </c>
      <c r="I51" s="5">
        <v>90</v>
      </c>
      <c r="J51" s="5"/>
      <c r="K51" s="6">
        <v>6</v>
      </c>
      <c r="L51" s="7">
        <v>-25.490687999999999</v>
      </c>
      <c r="M51" s="7">
        <v>-49.345876400000002</v>
      </c>
      <c r="N51" s="7">
        <v>-25.349844999999998</v>
      </c>
      <c r="O51" s="7">
        <v>-49.188176200000001</v>
      </c>
    </row>
    <row r="52" spans="1:15" hidden="1" x14ac:dyDescent="0.25">
      <c r="A52" s="7" t="s">
        <v>206</v>
      </c>
      <c r="B52" s="7" t="s">
        <v>16</v>
      </c>
      <c r="C52" s="7" t="s">
        <v>166</v>
      </c>
      <c r="D52" s="7" t="s">
        <v>60</v>
      </c>
      <c r="E52" s="7" t="s">
        <v>127</v>
      </c>
      <c r="F52" s="5"/>
      <c r="G52" s="5"/>
      <c r="H52" s="5">
        <v>80</v>
      </c>
      <c r="I52" s="5">
        <v>90</v>
      </c>
      <c r="J52" s="5"/>
      <c r="K52" s="6">
        <v>6</v>
      </c>
      <c r="L52" s="7">
        <v>-25.490687999999999</v>
      </c>
      <c r="M52" s="7">
        <v>-49.345876400000002</v>
      </c>
      <c r="N52" s="7">
        <v>-25.2521682</v>
      </c>
      <c r="O52" s="7">
        <v>-49.160642500000002</v>
      </c>
    </row>
    <row r="53" spans="1:15" hidden="1" x14ac:dyDescent="0.25">
      <c r="A53" s="7" t="s">
        <v>206</v>
      </c>
      <c r="B53" s="7" t="s">
        <v>16</v>
      </c>
      <c r="C53" s="7" t="s">
        <v>167</v>
      </c>
      <c r="D53" s="7" t="s">
        <v>60</v>
      </c>
      <c r="E53" s="7" t="s">
        <v>128</v>
      </c>
      <c r="F53" s="5"/>
      <c r="G53" s="5"/>
      <c r="H53" s="5">
        <v>80</v>
      </c>
      <c r="I53" s="5">
        <v>90</v>
      </c>
      <c r="J53" s="5"/>
      <c r="K53" s="6">
        <v>6</v>
      </c>
      <c r="L53" s="7">
        <v>-25.490687999999999</v>
      </c>
      <c r="M53" s="7">
        <v>-49.345876400000002</v>
      </c>
      <c r="N53" s="7">
        <v>-25.344530500000001</v>
      </c>
      <c r="O53" s="7">
        <v>-49.222095899999999</v>
      </c>
    </row>
    <row r="54" spans="1:15" hidden="1" x14ac:dyDescent="0.25">
      <c r="A54" s="7" t="s">
        <v>206</v>
      </c>
      <c r="B54" s="7" t="s">
        <v>16</v>
      </c>
      <c r="C54" s="7" t="s">
        <v>168</v>
      </c>
      <c r="D54" s="7" t="s">
        <v>60</v>
      </c>
      <c r="E54" s="7" t="s">
        <v>129</v>
      </c>
      <c r="F54" s="5"/>
      <c r="G54" s="5"/>
      <c r="H54" s="5">
        <v>80</v>
      </c>
      <c r="I54" s="5">
        <v>90</v>
      </c>
      <c r="J54" s="5"/>
      <c r="K54" s="6">
        <v>6</v>
      </c>
      <c r="L54" s="7">
        <v>-25.490687999999999</v>
      </c>
      <c r="M54" s="7">
        <v>-49.345876400000002</v>
      </c>
      <c r="N54" s="7">
        <v>-25.3773546</v>
      </c>
      <c r="O54" s="7">
        <v>-49.129721500000002</v>
      </c>
    </row>
    <row r="55" spans="1:15" hidden="1" x14ac:dyDescent="0.25">
      <c r="A55" s="7" t="s">
        <v>206</v>
      </c>
      <c r="B55" s="7" t="s">
        <v>16</v>
      </c>
      <c r="C55" s="7" t="s">
        <v>169</v>
      </c>
      <c r="D55" s="7" t="s">
        <v>60</v>
      </c>
      <c r="E55" s="7" t="s">
        <v>130</v>
      </c>
      <c r="F55" s="5"/>
      <c r="G55" s="5"/>
      <c r="H55" s="5">
        <v>80</v>
      </c>
      <c r="I55" s="5">
        <v>90</v>
      </c>
      <c r="J55" s="5"/>
      <c r="K55" s="6">
        <v>6</v>
      </c>
      <c r="L55" s="7">
        <v>-25.490687999999999</v>
      </c>
      <c r="M55" s="7">
        <v>-49.345876400000002</v>
      </c>
      <c r="N55" s="7">
        <v>-25.359294200000001</v>
      </c>
      <c r="O55" s="7">
        <v>-49.165680700000003</v>
      </c>
    </row>
    <row r="56" spans="1:15" hidden="1" x14ac:dyDescent="0.25">
      <c r="A56" s="7" t="s">
        <v>206</v>
      </c>
      <c r="B56" s="7" t="s">
        <v>16</v>
      </c>
      <c r="C56" s="7" t="s">
        <v>170</v>
      </c>
      <c r="D56" s="7" t="s">
        <v>60</v>
      </c>
      <c r="E56" s="7" t="s">
        <v>131</v>
      </c>
      <c r="F56" s="5"/>
      <c r="G56" s="5"/>
      <c r="H56" s="5">
        <v>80</v>
      </c>
      <c r="I56" s="5">
        <v>90</v>
      </c>
      <c r="J56" s="5"/>
      <c r="K56" s="6">
        <v>6</v>
      </c>
      <c r="L56" s="7">
        <v>-25.490687999999999</v>
      </c>
      <c r="M56" s="7">
        <v>-49.345876400000002</v>
      </c>
      <c r="N56" s="7">
        <v>-25.349251800000001</v>
      </c>
      <c r="O56" s="7">
        <v>-49.161054100000001</v>
      </c>
    </row>
    <row r="57" spans="1:15" hidden="1" x14ac:dyDescent="0.25">
      <c r="A57" s="7" t="s">
        <v>206</v>
      </c>
      <c r="B57" s="7" t="s">
        <v>16</v>
      </c>
      <c r="C57" s="7" t="s">
        <v>171</v>
      </c>
      <c r="D57" s="7" t="s">
        <v>60</v>
      </c>
      <c r="E57" s="7" t="s">
        <v>132</v>
      </c>
      <c r="F57" s="5"/>
      <c r="G57" s="5"/>
      <c r="H57" s="5">
        <v>80</v>
      </c>
      <c r="I57" s="5">
        <v>90</v>
      </c>
      <c r="J57" s="5"/>
      <c r="K57" s="6">
        <v>6</v>
      </c>
      <c r="L57" s="7">
        <v>-25.490687999999999</v>
      </c>
      <c r="M57" s="7">
        <v>-49.345876400000002</v>
      </c>
      <c r="N57" s="7">
        <v>-25.343298000000001</v>
      </c>
      <c r="O57" s="7">
        <v>-49.171706200000003</v>
      </c>
    </row>
    <row r="58" spans="1:15" hidden="1" x14ac:dyDescent="0.25">
      <c r="A58" s="7" t="s">
        <v>206</v>
      </c>
      <c r="B58" s="7" t="s">
        <v>16</v>
      </c>
      <c r="C58" s="7" t="s">
        <v>172</v>
      </c>
      <c r="D58" s="7" t="s">
        <v>60</v>
      </c>
      <c r="E58" s="7" t="s">
        <v>133</v>
      </c>
      <c r="F58" s="5"/>
      <c r="G58" s="5"/>
      <c r="H58" s="5">
        <v>80</v>
      </c>
      <c r="I58" s="5">
        <v>90</v>
      </c>
      <c r="J58" s="5"/>
      <c r="K58" s="6">
        <v>6</v>
      </c>
      <c r="L58" s="7">
        <v>-25.490687999999999</v>
      </c>
      <c r="M58" s="7">
        <v>-49.345876400000002</v>
      </c>
      <c r="N58" s="7">
        <v>-25.292978399999999</v>
      </c>
      <c r="O58" s="7">
        <v>-49.226634400000002</v>
      </c>
    </row>
    <row r="59" spans="1:15" hidden="1" x14ac:dyDescent="0.25">
      <c r="A59" s="7" t="s">
        <v>206</v>
      </c>
      <c r="B59" s="7" t="s">
        <v>16</v>
      </c>
      <c r="C59" s="7" t="s">
        <v>173</v>
      </c>
      <c r="D59" s="7" t="s">
        <v>60</v>
      </c>
      <c r="E59" s="7" t="s">
        <v>134</v>
      </c>
      <c r="F59" s="5"/>
      <c r="G59" s="5"/>
      <c r="H59" s="5">
        <v>80</v>
      </c>
      <c r="I59" s="5">
        <v>90</v>
      </c>
      <c r="J59" s="5"/>
      <c r="K59" s="6">
        <v>6</v>
      </c>
      <c r="L59" s="7">
        <v>-25.490687999999999</v>
      </c>
      <c r="M59" s="7">
        <v>-49.345876400000002</v>
      </c>
      <c r="N59" s="7">
        <v>-25.368327000000001</v>
      </c>
      <c r="O59" s="7">
        <v>-49.178820100000003</v>
      </c>
    </row>
    <row r="60" spans="1:15" hidden="1" x14ac:dyDescent="0.25">
      <c r="A60" s="7" t="s">
        <v>206</v>
      </c>
      <c r="B60" s="7" t="s">
        <v>16</v>
      </c>
      <c r="C60" s="7" t="s">
        <v>174</v>
      </c>
      <c r="D60" s="7" t="s">
        <v>60</v>
      </c>
      <c r="E60" s="7" t="s">
        <v>135</v>
      </c>
      <c r="F60" s="5"/>
      <c r="G60" s="5"/>
      <c r="H60" s="5">
        <v>80</v>
      </c>
      <c r="I60" s="5">
        <v>90</v>
      </c>
      <c r="J60" s="5"/>
      <c r="K60" s="6">
        <v>6</v>
      </c>
      <c r="L60" s="7">
        <v>-25.490687999999999</v>
      </c>
      <c r="M60" s="7">
        <v>-49.345876400000002</v>
      </c>
      <c r="N60" s="7">
        <v>-25.383693600000001</v>
      </c>
      <c r="O60" s="7">
        <v>-49.164544999999997</v>
      </c>
    </row>
    <row r="61" spans="1:15" hidden="1" x14ac:dyDescent="0.25">
      <c r="A61" s="7" t="s">
        <v>206</v>
      </c>
      <c r="B61" s="7" t="s">
        <v>16</v>
      </c>
      <c r="C61" s="7" t="s">
        <v>175</v>
      </c>
      <c r="D61" s="7" t="s">
        <v>60</v>
      </c>
      <c r="E61" s="7" t="s">
        <v>136</v>
      </c>
      <c r="F61" s="5"/>
      <c r="G61" s="5"/>
      <c r="H61" s="5">
        <v>80</v>
      </c>
      <c r="I61" s="5">
        <v>90</v>
      </c>
      <c r="J61" s="5"/>
      <c r="K61" s="6">
        <v>6</v>
      </c>
      <c r="L61" s="7">
        <v>-25.490687999999999</v>
      </c>
      <c r="M61" s="7">
        <v>-49.345876400000002</v>
      </c>
      <c r="N61" s="7">
        <v>-25.345019700000002</v>
      </c>
      <c r="O61" s="7">
        <v>-49.213196799999999</v>
      </c>
    </row>
    <row r="62" spans="1:15" hidden="1" x14ac:dyDescent="0.25">
      <c r="A62" s="7" t="s">
        <v>206</v>
      </c>
      <c r="B62" s="7" t="s">
        <v>16</v>
      </c>
      <c r="C62" s="7" t="s">
        <v>176</v>
      </c>
      <c r="D62" s="7" t="s">
        <v>60</v>
      </c>
      <c r="E62" s="7" t="s">
        <v>137</v>
      </c>
      <c r="F62" s="5"/>
      <c r="G62" s="5"/>
      <c r="H62" s="5">
        <v>80</v>
      </c>
      <c r="I62" s="5">
        <v>90</v>
      </c>
      <c r="J62" s="5"/>
      <c r="K62" s="6">
        <v>6</v>
      </c>
      <c r="L62" s="7">
        <v>-25.490687999999999</v>
      </c>
      <c r="M62" s="7">
        <v>-49.345876400000002</v>
      </c>
      <c r="N62" s="7">
        <v>-25.326211799999999</v>
      </c>
      <c r="O62" s="7">
        <v>-49.148028699999998</v>
      </c>
    </row>
    <row r="63" spans="1:15" hidden="1" x14ac:dyDescent="0.25">
      <c r="A63" s="7" t="s">
        <v>206</v>
      </c>
      <c r="B63" s="7" t="s">
        <v>16</v>
      </c>
      <c r="C63" s="7" t="s">
        <v>177</v>
      </c>
      <c r="D63" s="7" t="s">
        <v>60</v>
      </c>
      <c r="E63" s="7" t="s">
        <v>138</v>
      </c>
      <c r="F63" s="5"/>
      <c r="G63" s="5"/>
      <c r="H63" s="5">
        <v>80</v>
      </c>
      <c r="I63" s="5">
        <v>90</v>
      </c>
      <c r="J63" s="5"/>
      <c r="K63" s="6">
        <v>6</v>
      </c>
      <c r="L63" s="7">
        <v>-25.490687999999999</v>
      </c>
      <c r="M63" s="7">
        <v>-49.345876400000002</v>
      </c>
      <c r="N63" s="7">
        <v>-25.292978399999999</v>
      </c>
      <c r="O63" s="7">
        <v>-49.226634400000002</v>
      </c>
    </row>
    <row r="64" spans="1:15" hidden="1" x14ac:dyDescent="0.25">
      <c r="A64" s="7" t="s">
        <v>206</v>
      </c>
      <c r="B64" s="7" t="s">
        <v>16</v>
      </c>
      <c r="C64" s="7" t="s">
        <v>178</v>
      </c>
      <c r="D64" s="7" t="s">
        <v>60</v>
      </c>
      <c r="E64" s="7" t="s">
        <v>139</v>
      </c>
      <c r="F64" s="5"/>
      <c r="G64" s="5"/>
      <c r="H64" s="5">
        <v>80</v>
      </c>
      <c r="I64" s="5">
        <v>90</v>
      </c>
      <c r="J64" s="5"/>
      <c r="K64" s="6">
        <v>6</v>
      </c>
      <c r="L64" s="7">
        <v>-25.490687999999999</v>
      </c>
      <c r="M64" s="7">
        <v>-49.345876400000002</v>
      </c>
      <c r="N64" s="7">
        <v>-25.351862199999999</v>
      </c>
      <c r="O64" s="7">
        <v>-49.211889300000003</v>
      </c>
    </row>
    <row r="65" spans="1:15" hidden="1" x14ac:dyDescent="0.25">
      <c r="A65" s="7" t="s">
        <v>206</v>
      </c>
      <c r="B65" s="7" t="s">
        <v>16</v>
      </c>
      <c r="C65" s="7" t="s">
        <v>179</v>
      </c>
      <c r="D65" s="7" t="s">
        <v>60</v>
      </c>
      <c r="E65" s="7" t="s">
        <v>140</v>
      </c>
      <c r="F65" s="5"/>
      <c r="G65" s="5"/>
      <c r="H65" s="5">
        <v>80</v>
      </c>
      <c r="I65" s="5">
        <v>90</v>
      </c>
      <c r="J65" s="5"/>
      <c r="K65" s="6">
        <v>6</v>
      </c>
      <c r="L65" s="7">
        <v>-25.490687999999999</v>
      </c>
      <c r="M65" s="7">
        <v>-49.345876400000002</v>
      </c>
      <c r="N65" s="7">
        <v>-25.362112400000001</v>
      </c>
      <c r="O65" s="7">
        <v>-49.1963759</v>
      </c>
    </row>
    <row r="66" spans="1:15" hidden="1" x14ac:dyDescent="0.25">
      <c r="A66" s="7" t="s">
        <v>206</v>
      </c>
      <c r="B66" s="7" t="s">
        <v>16</v>
      </c>
      <c r="C66" s="7" t="s">
        <v>180</v>
      </c>
      <c r="D66" s="7" t="s">
        <v>60</v>
      </c>
      <c r="E66" s="7" t="s">
        <v>141</v>
      </c>
      <c r="F66" s="5"/>
      <c r="G66" s="5"/>
      <c r="H66" s="5">
        <v>80</v>
      </c>
      <c r="I66" s="5">
        <v>90</v>
      </c>
      <c r="J66" s="5"/>
      <c r="K66" s="6">
        <v>6</v>
      </c>
      <c r="L66" s="7">
        <v>-25.490687999999999</v>
      </c>
      <c r="M66" s="7">
        <v>-49.345876400000002</v>
      </c>
      <c r="N66" s="7">
        <v>-25.4067443</v>
      </c>
      <c r="O66" s="7">
        <v>-49.182089400000002</v>
      </c>
    </row>
    <row r="67" spans="1:15" hidden="1" x14ac:dyDescent="0.25">
      <c r="A67" s="7" t="s">
        <v>206</v>
      </c>
      <c r="B67" s="7" t="s">
        <v>16</v>
      </c>
      <c r="C67" s="7" t="s">
        <v>181</v>
      </c>
      <c r="D67" s="7" t="s">
        <v>60</v>
      </c>
      <c r="E67" s="7" t="s">
        <v>142</v>
      </c>
      <c r="F67" s="5"/>
      <c r="G67" s="5"/>
      <c r="H67" s="5">
        <v>80</v>
      </c>
      <c r="I67" s="5">
        <v>90</v>
      </c>
      <c r="J67" s="5"/>
      <c r="K67" s="6">
        <v>6</v>
      </c>
      <c r="L67" s="7">
        <v>-25.490687999999999</v>
      </c>
      <c r="M67" s="7">
        <v>-49.345876400000002</v>
      </c>
      <c r="N67" s="7">
        <v>-25.334550199999999</v>
      </c>
      <c r="O67" s="7">
        <v>-49.156813700000001</v>
      </c>
    </row>
    <row r="68" spans="1:15" hidden="1" x14ac:dyDescent="0.25">
      <c r="A68" s="7" t="s">
        <v>206</v>
      </c>
      <c r="B68" s="7" t="s">
        <v>16</v>
      </c>
      <c r="C68" s="7" t="s">
        <v>182</v>
      </c>
      <c r="D68" s="7" t="s">
        <v>60</v>
      </c>
      <c r="E68" s="7" t="s">
        <v>143</v>
      </c>
      <c r="F68" s="5"/>
      <c r="G68" s="5"/>
      <c r="H68" s="5">
        <v>80</v>
      </c>
      <c r="I68" s="5">
        <v>90</v>
      </c>
      <c r="J68" s="5"/>
      <c r="K68" s="6">
        <v>6</v>
      </c>
      <c r="L68" s="7">
        <v>-25.490687999999999</v>
      </c>
      <c r="M68" s="7">
        <v>-49.345876400000002</v>
      </c>
      <c r="N68" s="7">
        <v>-25.370721799999998</v>
      </c>
      <c r="O68" s="7">
        <v>-49.205462300000001</v>
      </c>
    </row>
    <row r="69" spans="1:15" hidden="1" x14ac:dyDescent="0.25">
      <c r="A69" s="7" t="s">
        <v>206</v>
      </c>
      <c r="B69" s="7" t="s">
        <v>16</v>
      </c>
      <c r="C69" s="7" t="s">
        <v>183</v>
      </c>
      <c r="D69" s="7" t="s">
        <v>60</v>
      </c>
      <c r="E69" s="7" t="s">
        <v>144</v>
      </c>
      <c r="F69" s="5"/>
      <c r="G69" s="5"/>
      <c r="H69" s="5">
        <v>80</v>
      </c>
      <c r="I69" s="5">
        <v>90</v>
      </c>
      <c r="J69" s="5"/>
      <c r="K69" s="6">
        <v>6</v>
      </c>
      <c r="L69" s="7">
        <v>-25.490687999999999</v>
      </c>
      <c r="M69" s="7">
        <v>-49.345876400000002</v>
      </c>
      <c r="N69" s="7">
        <v>-25.328927400000001</v>
      </c>
      <c r="O69" s="7">
        <v>-49.182771500000001</v>
      </c>
    </row>
    <row r="70" spans="1:15" hidden="1" x14ac:dyDescent="0.25">
      <c r="A70" s="7" t="s">
        <v>206</v>
      </c>
      <c r="B70" s="7" t="s">
        <v>16</v>
      </c>
      <c r="C70" s="7" t="s">
        <v>184</v>
      </c>
      <c r="D70" s="7" t="s">
        <v>60</v>
      </c>
      <c r="E70" s="7" t="s">
        <v>145</v>
      </c>
      <c r="F70" s="5"/>
      <c r="G70" s="5"/>
      <c r="H70" s="5">
        <v>80</v>
      </c>
      <c r="I70" s="5">
        <v>90</v>
      </c>
      <c r="J70" s="5"/>
      <c r="K70" s="6">
        <v>6</v>
      </c>
      <c r="L70" s="7">
        <v>-25.490687999999999</v>
      </c>
      <c r="M70" s="7">
        <v>-49.345876400000002</v>
      </c>
      <c r="N70" s="7">
        <v>-25.3389785</v>
      </c>
      <c r="O70" s="7">
        <v>-49.1876532</v>
      </c>
    </row>
    <row r="71" spans="1:15" hidden="1" x14ac:dyDescent="0.25">
      <c r="A71" s="7" t="s">
        <v>206</v>
      </c>
      <c r="B71" s="7" t="s">
        <v>16</v>
      </c>
      <c r="C71" s="7" t="s">
        <v>185</v>
      </c>
      <c r="D71" s="7" t="s">
        <v>60</v>
      </c>
      <c r="E71" s="7" t="s">
        <v>146</v>
      </c>
      <c r="F71" s="5"/>
      <c r="G71" s="5"/>
      <c r="H71" s="5">
        <v>80</v>
      </c>
      <c r="I71" s="5">
        <v>90</v>
      </c>
      <c r="J71" s="5"/>
      <c r="K71" s="6">
        <v>6</v>
      </c>
      <c r="L71" s="7">
        <v>-25.490687999999999</v>
      </c>
      <c r="M71" s="7">
        <v>-49.345876400000002</v>
      </c>
      <c r="N71" s="7">
        <v>-25.329014600000001</v>
      </c>
      <c r="O71" s="7">
        <v>-49.177803500000003</v>
      </c>
    </row>
    <row r="72" spans="1:15" hidden="1" x14ac:dyDescent="0.25">
      <c r="A72" s="7" t="s">
        <v>206</v>
      </c>
      <c r="B72" s="7" t="s">
        <v>16</v>
      </c>
      <c r="C72" s="7" t="s">
        <v>186</v>
      </c>
      <c r="D72" s="7" t="s">
        <v>60</v>
      </c>
      <c r="E72" s="7" t="s">
        <v>147</v>
      </c>
      <c r="F72" s="5"/>
      <c r="G72" s="5"/>
      <c r="H72" s="5">
        <v>80</v>
      </c>
      <c r="I72" s="5">
        <v>90</v>
      </c>
      <c r="J72" s="5"/>
      <c r="K72" s="6">
        <v>6</v>
      </c>
      <c r="L72" s="7">
        <v>-25.490687999999999</v>
      </c>
      <c r="M72" s="7">
        <v>-49.345876400000002</v>
      </c>
      <c r="N72" s="7">
        <v>-25.330872100000001</v>
      </c>
      <c r="O72" s="7">
        <v>-49.183102400000003</v>
      </c>
    </row>
    <row r="73" spans="1:15" hidden="1" x14ac:dyDescent="0.25">
      <c r="A73" s="7" t="s">
        <v>206</v>
      </c>
      <c r="B73" s="7" t="s">
        <v>16</v>
      </c>
      <c r="C73" s="7" t="s">
        <v>187</v>
      </c>
      <c r="D73" s="7" t="s">
        <v>60</v>
      </c>
      <c r="E73" s="7" t="s">
        <v>148</v>
      </c>
      <c r="F73" s="5"/>
      <c r="G73" s="5"/>
      <c r="H73" s="5">
        <v>80</v>
      </c>
      <c r="I73" s="5">
        <v>90</v>
      </c>
      <c r="J73" s="5"/>
      <c r="K73" s="6">
        <v>6</v>
      </c>
      <c r="L73" s="7">
        <v>-25.490687999999999</v>
      </c>
      <c r="M73" s="7">
        <v>-49.345876400000002</v>
      </c>
      <c r="N73" s="7">
        <v>-25.2957213</v>
      </c>
      <c r="O73" s="7">
        <v>-49.2241578</v>
      </c>
    </row>
    <row r="74" spans="1:15" hidden="1" x14ac:dyDescent="0.25">
      <c r="A74" s="7" t="s">
        <v>206</v>
      </c>
      <c r="B74" s="7" t="s">
        <v>16</v>
      </c>
      <c r="C74" s="7" t="s">
        <v>188</v>
      </c>
      <c r="D74" s="7" t="s">
        <v>60</v>
      </c>
      <c r="E74" s="7" t="s">
        <v>131</v>
      </c>
      <c r="F74" s="5"/>
      <c r="G74" s="5"/>
      <c r="H74" s="5">
        <v>80</v>
      </c>
      <c r="I74" s="5">
        <v>90</v>
      </c>
      <c r="J74" s="5"/>
      <c r="K74" s="6">
        <v>6</v>
      </c>
      <c r="L74" s="7">
        <v>-25.490687999999999</v>
      </c>
      <c r="M74" s="7">
        <v>-49.345876400000002</v>
      </c>
      <c r="N74" s="7">
        <v>-25.349251800000001</v>
      </c>
      <c r="O74" s="7">
        <v>-49.161054100000001</v>
      </c>
    </row>
    <row r="75" spans="1:15" hidden="1" x14ac:dyDescent="0.25">
      <c r="A75" s="7" t="s">
        <v>206</v>
      </c>
      <c r="B75" s="7" t="s">
        <v>16</v>
      </c>
      <c r="C75" s="7" t="s">
        <v>189</v>
      </c>
      <c r="D75" s="7" t="s">
        <v>60</v>
      </c>
      <c r="E75" s="7" t="s">
        <v>133</v>
      </c>
      <c r="F75" s="5"/>
      <c r="G75" s="5"/>
      <c r="H75" s="5">
        <v>80</v>
      </c>
      <c r="I75" s="5">
        <v>90</v>
      </c>
      <c r="J75" s="5"/>
      <c r="K75" s="6">
        <v>6</v>
      </c>
      <c r="L75" s="7">
        <v>-25.490687999999999</v>
      </c>
      <c r="M75" s="7">
        <v>-49.345876400000002</v>
      </c>
      <c r="N75" s="7">
        <v>-25.292978399999999</v>
      </c>
      <c r="O75" s="7">
        <v>-49.226634400000002</v>
      </c>
    </row>
    <row r="76" spans="1:15" hidden="1" x14ac:dyDescent="0.25">
      <c r="A76" s="7" t="s">
        <v>206</v>
      </c>
      <c r="B76" s="7" t="s">
        <v>16</v>
      </c>
      <c r="C76" s="7" t="s">
        <v>190</v>
      </c>
      <c r="D76" s="7" t="s">
        <v>60</v>
      </c>
      <c r="E76" s="7" t="s">
        <v>149</v>
      </c>
      <c r="F76" s="5"/>
      <c r="G76" s="5"/>
      <c r="H76" s="5">
        <v>80</v>
      </c>
      <c r="I76" s="5">
        <v>90</v>
      </c>
      <c r="J76" s="5"/>
      <c r="K76" s="6">
        <v>6</v>
      </c>
      <c r="L76" s="7">
        <v>-25.490687999999999</v>
      </c>
      <c r="M76" s="7">
        <v>-49.345876400000002</v>
      </c>
      <c r="N76" s="7">
        <v>-25.292978399999999</v>
      </c>
      <c r="O76" s="7">
        <v>-49.226634400000002</v>
      </c>
    </row>
    <row r="77" spans="1:15" hidden="1" x14ac:dyDescent="0.25">
      <c r="A77" s="7" t="s">
        <v>206</v>
      </c>
      <c r="B77" s="7" t="s">
        <v>16</v>
      </c>
      <c r="C77" s="7" t="s">
        <v>191</v>
      </c>
      <c r="D77" s="7" t="s">
        <v>60</v>
      </c>
      <c r="E77" s="7" t="s">
        <v>139</v>
      </c>
      <c r="F77" s="5"/>
      <c r="G77" s="5"/>
      <c r="H77" s="5">
        <v>80</v>
      </c>
      <c r="I77" s="5">
        <v>90</v>
      </c>
      <c r="J77" s="5"/>
      <c r="K77" s="6">
        <v>6</v>
      </c>
      <c r="L77" s="7">
        <v>-25.490687999999999</v>
      </c>
      <c r="M77" s="7">
        <v>-49.345876400000002</v>
      </c>
      <c r="N77" s="7">
        <v>-25.369024400000001</v>
      </c>
      <c r="O77" s="7">
        <v>-49.2076183</v>
      </c>
    </row>
    <row r="78" spans="1:15" hidden="1" x14ac:dyDescent="0.25">
      <c r="A78" s="7" t="s">
        <v>206</v>
      </c>
      <c r="B78" s="7" t="s">
        <v>16</v>
      </c>
      <c r="C78" s="7" t="s">
        <v>192</v>
      </c>
      <c r="D78" s="7" t="s">
        <v>60</v>
      </c>
      <c r="E78" s="7" t="s">
        <v>142</v>
      </c>
      <c r="F78" s="5"/>
      <c r="G78" s="5"/>
      <c r="H78" s="5">
        <v>80</v>
      </c>
      <c r="I78" s="5">
        <v>90</v>
      </c>
      <c r="J78" s="5"/>
      <c r="K78" s="6">
        <v>6</v>
      </c>
      <c r="L78" s="7">
        <v>-25.490687999999999</v>
      </c>
      <c r="M78" s="7">
        <v>-49.345876400000002</v>
      </c>
      <c r="N78" s="7">
        <v>-25.353034699999998</v>
      </c>
      <c r="O78" s="7">
        <v>-49.137296399999997</v>
      </c>
    </row>
    <row r="79" spans="1:15" hidden="1" x14ac:dyDescent="0.25">
      <c r="A79" s="7" t="s">
        <v>206</v>
      </c>
      <c r="B79" s="7" t="s">
        <v>16</v>
      </c>
      <c r="C79" s="7" t="s">
        <v>193</v>
      </c>
      <c r="D79" s="7" t="s">
        <v>60</v>
      </c>
      <c r="E79" s="7" t="s">
        <v>144</v>
      </c>
      <c r="F79" s="5"/>
      <c r="G79" s="5"/>
      <c r="H79" s="5">
        <v>80</v>
      </c>
      <c r="I79" s="5">
        <v>90</v>
      </c>
      <c r="J79" s="5"/>
      <c r="K79" s="6">
        <v>6</v>
      </c>
      <c r="L79" s="7">
        <v>-25.490687999999999</v>
      </c>
      <c r="M79" s="7">
        <v>-49.345876400000002</v>
      </c>
      <c r="N79" s="7">
        <v>-25.346798</v>
      </c>
      <c r="O79" s="7">
        <v>-49.1978145</v>
      </c>
    </row>
    <row r="80" spans="1:15" hidden="1" x14ac:dyDescent="0.25">
      <c r="A80" s="7" t="s">
        <v>206</v>
      </c>
      <c r="B80" s="7" t="s">
        <v>16</v>
      </c>
      <c r="C80" s="7" t="s">
        <v>194</v>
      </c>
      <c r="D80" s="7" t="s">
        <v>60</v>
      </c>
      <c r="E80" s="7" t="s">
        <v>148</v>
      </c>
      <c r="F80" s="5"/>
      <c r="G80" s="5"/>
      <c r="H80" s="5">
        <v>80</v>
      </c>
      <c r="I80" s="5">
        <v>90</v>
      </c>
      <c r="J80" s="5"/>
      <c r="K80" s="6">
        <v>6</v>
      </c>
      <c r="L80" s="7">
        <v>-25.490687999999999</v>
      </c>
      <c r="M80" s="7">
        <v>-49.345876400000002</v>
      </c>
      <c r="N80" s="7">
        <v>-25.2957213</v>
      </c>
      <c r="O80" s="7">
        <v>-49.2241578</v>
      </c>
    </row>
    <row r="81" spans="1:15" hidden="1" x14ac:dyDescent="0.25">
      <c r="A81" s="7" t="s">
        <v>206</v>
      </c>
      <c r="B81" s="7" t="s">
        <v>16</v>
      </c>
      <c r="C81" s="7" t="s">
        <v>195</v>
      </c>
      <c r="D81" s="7" t="s">
        <v>60</v>
      </c>
      <c r="E81" s="7" t="s">
        <v>150</v>
      </c>
      <c r="F81" s="5"/>
      <c r="G81" s="5"/>
      <c r="H81" s="5">
        <v>80</v>
      </c>
      <c r="I81" s="5">
        <v>90</v>
      </c>
      <c r="J81" s="5"/>
      <c r="K81" s="6">
        <v>6</v>
      </c>
      <c r="L81" s="7">
        <v>-25.490687999999999</v>
      </c>
      <c r="M81" s="7">
        <v>-49.345876400000002</v>
      </c>
      <c r="N81" s="7">
        <v>-25.35792</v>
      </c>
      <c r="O81" s="7">
        <v>-49.192500000000003</v>
      </c>
    </row>
    <row r="82" spans="1:15" hidden="1" x14ac:dyDescent="0.25">
      <c r="A82" s="7" t="s">
        <v>206</v>
      </c>
      <c r="B82" s="7" t="s">
        <v>16</v>
      </c>
      <c r="C82" s="7" t="s">
        <v>196</v>
      </c>
      <c r="D82" s="7" t="s">
        <v>60</v>
      </c>
      <c r="E82" s="7" t="s">
        <v>151</v>
      </c>
      <c r="F82" s="5"/>
      <c r="G82" s="5"/>
      <c r="H82" s="5">
        <v>80</v>
      </c>
      <c r="I82" s="5">
        <v>90</v>
      </c>
      <c r="J82" s="5"/>
      <c r="K82" s="6">
        <v>6</v>
      </c>
      <c r="L82" s="7">
        <v>-25.490687999999999</v>
      </c>
      <c r="M82" s="7">
        <v>-49.345876400000002</v>
      </c>
      <c r="N82" s="7">
        <v>-25.358402000000002</v>
      </c>
      <c r="O82" s="7">
        <v>-49.192803099999999</v>
      </c>
    </row>
    <row r="83" spans="1:15" hidden="1" x14ac:dyDescent="0.25">
      <c r="A83" s="7" t="s">
        <v>206</v>
      </c>
      <c r="B83" s="7" t="s">
        <v>16</v>
      </c>
      <c r="C83" s="7" t="s">
        <v>197</v>
      </c>
      <c r="D83" s="7" t="s">
        <v>60</v>
      </c>
      <c r="E83" s="7" t="s">
        <v>152</v>
      </c>
      <c r="F83" s="5"/>
      <c r="G83" s="5"/>
      <c r="H83" s="5">
        <v>80</v>
      </c>
      <c r="I83" s="5">
        <v>90</v>
      </c>
      <c r="J83" s="5"/>
      <c r="K83" s="6">
        <v>6</v>
      </c>
      <c r="L83" s="7">
        <v>-25.490687999999999</v>
      </c>
      <c r="M83" s="7">
        <v>-49.345876400000002</v>
      </c>
      <c r="N83" s="7">
        <v>-25.332145000000001</v>
      </c>
      <c r="O83" s="7">
        <v>-49.192345000000003</v>
      </c>
    </row>
    <row r="84" spans="1:15" hidden="1" x14ac:dyDescent="0.25">
      <c r="A84" s="7" t="s">
        <v>206</v>
      </c>
      <c r="B84" s="7" t="s">
        <v>16</v>
      </c>
      <c r="C84" s="7" t="s">
        <v>198</v>
      </c>
      <c r="D84" s="7" t="s">
        <v>60</v>
      </c>
      <c r="E84" s="7" t="s">
        <v>153</v>
      </c>
      <c r="F84" s="5"/>
      <c r="G84" s="5"/>
      <c r="H84" s="5">
        <v>80</v>
      </c>
      <c r="I84" s="5">
        <v>90</v>
      </c>
      <c r="J84" s="5"/>
      <c r="K84" s="6">
        <v>6</v>
      </c>
      <c r="L84" s="7">
        <v>-25.490687999999999</v>
      </c>
      <c r="M84" s="7">
        <v>-49.345876400000002</v>
      </c>
      <c r="N84" s="7">
        <v>-25.35792</v>
      </c>
      <c r="O84" s="7">
        <v>-49.192500000000003</v>
      </c>
    </row>
    <row r="85" spans="1:15" hidden="1" x14ac:dyDescent="0.25">
      <c r="A85" s="7" t="s">
        <v>206</v>
      </c>
      <c r="B85" s="7" t="s">
        <v>16</v>
      </c>
      <c r="C85" s="7" t="s">
        <v>199</v>
      </c>
      <c r="D85" s="7" t="s">
        <v>60</v>
      </c>
      <c r="E85" s="7" t="s">
        <v>154</v>
      </c>
      <c r="F85" s="5"/>
      <c r="G85" s="5"/>
      <c r="H85" s="5">
        <v>80</v>
      </c>
      <c r="I85" s="5">
        <v>90</v>
      </c>
      <c r="J85" s="5"/>
      <c r="K85" s="6">
        <v>6</v>
      </c>
      <c r="L85" s="7">
        <v>-25.490687999999999</v>
      </c>
      <c r="M85" s="7">
        <v>-49.345876400000002</v>
      </c>
      <c r="N85" s="7">
        <v>-25.353946400000002</v>
      </c>
      <c r="O85" s="7">
        <v>-49.179867000000002</v>
      </c>
    </row>
    <row r="86" spans="1:15" hidden="1" x14ac:dyDescent="0.25">
      <c r="A86" s="7" t="s">
        <v>206</v>
      </c>
      <c r="B86" s="7" t="s">
        <v>16</v>
      </c>
      <c r="C86" s="7" t="s">
        <v>200</v>
      </c>
      <c r="D86" s="7" t="s">
        <v>60</v>
      </c>
      <c r="E86" s="7" t="s">
        <v>155</v>
      </c>
      <c r="F86" s="5"/>
      <c r="G86" s="5"/>
      <c r="H86" s="5">
        <v>80</v>
      </c>
      <c r="I86" s="5">
        <v>90</v>
      </c>
      <c r="J86" s="5"/>
      <c r="K86" s="6">
        <v>6</v>
      </c>
      <c r="L86" s="7">
        <v>-25.490687999999999</v>
      </c>
      <c r="M86" s="7">
        <v>-49.345876400000002</v>
      </c>
      <c r="N86" s="7">
        <v>-25.3425394</v>
      </c>
      <c r="O86" s="7">
        <v>-49.2189774</v>
      </c>
    </row>
    <row r="87" spans="1:15" hidden="1" x14ac:dyDescent="0.25">
      <c r="A87" s="7" t="s">
        <v>206</v>
      </c>
      <c r="B87" s="7" t="s">
        <v>16</v>
      </c>
      <c r="C87" s="7" t="s">
        <v>201</v>
      </c>
      <c r="D87" s="7" t="s">
        <v>60</v>
      </c>
      <c r="E87" s="7" t="s">
        <v>155</v>
      </c>
      <c r="F87" s="5"/>
      <c r="G87" s="5"/>
      <c r="H87" s="5">
        <v>80</v>
      </c>
      <c r="I87" s="5">
        <v>90</v>
      </c>
      <c r="J87" s="5"/>
      <c r="K87" s="6">
        <v>6</v>
      </c>
      <c r="L87" s="7">
        <v>-25.490687999999999</v>
      </c>
      <c r="M87" s="7">
        <v>-49.345876400000002</v>
      </c>
      <c r="N87" s="7">
        <v>-25.3425394</v>
      </c>
      <c r="O87" s="7">
        <v>-49.2189774</v>
      </c>
    </row>
    <row r="88" spans="1:15" hidden="1" x14ac:dyDescent="0.25">
      <c r="A88" s="7" t="s">
        <v>206</v>
      </c>
      <c r="B88" s="7" t="s">
        <v>16</v>
      </c>
      <c r="C88" s="7" t="s">
        <v>202</v>
      </c>
      <c r="D88" s="7" t="s">
        <v>60</v>
      </c>
      <c r="E88" s="7" t="s">
        <v>155</v>
      </c>
      <c r="F88" s="5"/>
      <c r="G88" s="5"/>
      <c r="H88" s="5">
        <v>80</v>
      </c>
      <c r="I88" s="5">
        <v>90</v>
      </c>
      <c r="J88" s="5"/>
      <c r="K88" s="6">
        <v>6</v>
      </c>
      <c r="L88" s="7">
        <v>-25.490687999999999</v>
      </c>
      <c r="M88" s="7">
        <v>-49.345876400000002</v>
      </c>
      <c r="N88" s="7">
        <v>-25.3425394</v>
      </c>
      <c r="O88" s="7">
        <v>-49.2189774</v>
      </c>
    </row>
    <row r="89" spans="1:15" x14ac:dyDescent="0.25">
      <c r="A89" s="7" t="s">
        <v>362</v>
      </c>
      <c r="B89" s="7" t="s">
        <v>536</v>
      </c>
      <c r="C89" s="13" t="s">
        <v>363</v>
      </c>
      <c r="D89" s="7" t="s">
        <v>533</v>
      </c>
      <c r="E89" s="13" t="s">
        <v>208</v>
      </c>
      <c r="F89" s="5"/>
      <c r="G89" s="5"/>
      <c r="H89" s="5">
        <v>80</v>
      </c>
      <c r="I89" s="5">
        <v>90</v>
      </c>
      <c r="J89" s="5"/>
      <c r="K89" s="6">
        <v>6</v>
      </c>
      <c r="L89" s="7">
        <v>-25.500199791625501</v>
      </c>
      <c r="M89" s="7">
        <v>-49.3299203046206</v>
      </c>
      <c r="N89" s="13">
        <v>-25.5273712519882</v>
      </c>
      <c r="O89" s="13">
        <v>-49.291797057670898</v>
      </c>
    </row>
    <row r="90" spans="1:15" x14ac:dyDescent="0.25">
      <c r="A90" s="7" t="s">
        <v>362</v>
      </c>
      <c r="B90" s="7" t="s">
        <v>536</v>
      </c>
      <c r="C90" s="13" t="s">
        <v>364</v>
      </c>
      <c r="D90" s="7" t="s">
        <v>533</v>
      </c>
      <c r="E90" s="13" t="s">
        <v>209</v>
      </c>
      <c r="F90" s="5"/>
      <c r="G90" s="5"/>
      <c r="H90" s="5">
        <v>80</v>
      </c>
      <c r="I90" s="5">
        <v>90</v>
      </c>
      <c r="J90" s="5"/>
      <c r="K90" s="6">
        <v>6</v>
      </c>
      <c r="L90" s="7">
        <v>-25.500199791625501</v>
      </c>
      <c r="M90" s="7">
        <v>-49.3299203046206</v>
      </c>
      <c r="N90" s="14">
        <v>-25.400863066820602</v>
      </c>
      <c r="O90" s="14">
        <v>-49.2440526153419</v>
      </c>
    </row>
    <row r="91" spans="1:15" x14ac:dyDescent="0.25">
      <c r="A91" s="7" t="s">
        <v>362</v>
      </c>
      <c r="B91" s="7" t="s">
        <v>536</v>
      </c>
      <c r="C91" s="13" t="s">
        <v>365</v>
      </c>
      <c r="D91" s="7" t="s">
        <v>533</v>
      </c>
      <c r="E91" s="13" t="s">
        <v>210</v>
      </c>
      <c r="F91" s="5"/>
      <c r="G91" s="5"/>
      <c r="H91" s="5">
        <v>80</v>
      </c>
      <c r="I91" s="5">
        <v>90</v>
      </c>
      <c r="J91" s="5"/>
      <c r="K91" s="6">
        <v>6</v>
      </c>
      <c r="L91" s="7">
        <v>-25.500199791625501</v>
      </c>
      <c r="M91" s="7">
        <v>-49.3299203046206</v>
      </c>
      <c r="N91" s="13">
        <v>-25.516601453256101</v>
      </c>
      <c r="O91" s="13">
        <v>-49.226482808709498</v>
      </c>
    </row>
    <row r="92" spans="1:15" x14ac:dyDescent="0.25">
      <c r="A92" s="7" t="s">
        <v>362</v>
      </c>
      <c r="B92" s="7" t="s">
        <v>536</v>
      </c>
      <c r="C92" s="13" t="s">
        <v>367</v>
      </c>
      <c r="D92" s="7" t="s">
        <v>533</v>
      </c>
      <c r="E92" s="13" t="s">
        <v>211</v>
      </c>
      <c r="F92" s="5"/>
      <c r="G92" s="5"/>
      <c r="H92" s="5">
        <v>80</v>
      </c>
      <c r="I92" s="5">
        <v>90</v>
      </c>
      <c r="J92" s="5"/>
      <c r="K92" s="6">
        <v>6</v>
      </c>
      <c r="L92" s="7">
        <v>-25.500199791625501</v>
      </c>
      <c r="M92" s="7">
        <v>-49.3299203046206</v>
      </c>
      <c r="N92" s="14">
        <v>-25.433597486502698</v>
      </c>
      <c r="O92" s="14">
        <v>-49.2272869558225</v>
      </c>
    </row>
    <row r="93" spans="1:15" x14ac:dyDescent="0.25">
      <c r="A93" s="7" t="s">
        <v>362</v>
      </c>
      <c r="B93" s="7" t="s">
        <v>536</v>
      </c>
      <c r="C93" s="13" t="s">
        <v>366</v>
      </c>
      <c r="D93" s="7" t="s">
        <v>533</v>
      </c>
      <c r="E93" s="13" t="s">
        <v>212</v>
      </c>
      <c r="F93" s="5"/>
      <c r="G93" s="5"/>
      <c r="H93" s="5">
        <v>80</v>
      </c>
      <c r="I93" s="5">
        <v>90</v>
      </c>
      <c r="J93" s="5"/>
      <c r="K93" s="6">
        <v>6</v>
      </c>
      <c r="L93" s="7">
        <v>-25.500199791625501</v>
      </c>
      <c r="M93" s="7">
        <v>-49.3299203046206</v>
      </c>
      <c r="N93" s="13">
        <v>-25.446575144152298</v>
      </c>
      <c r="O93" s="13">
        <v>-49.347915626987003</v>
      </c>
    </row>
    <row r="94" spans="1:15" x14ac:dyDescent="0.25">
      <c r="A94" s="7" t="s">
        <v>362</v>
      </c>
      <c r="B94" s="7" t="s">
        <v>536</v>
      </c>
      <c r="C94" s="13" t="s">
        <v>368</v>
      </c>
      <c r="D94" s="7" t="s">
        <v>533</v>
      </c>
      <c r="E94" s="13" t="s">
        <v>213</v>
      </c>
      <c r="F94" s="5"/>
      <c r="G94" s="5"/>
      <c r="H94" s="5">
        <v>80</v>
      </c>
      <c r="I94" s="5">
        <v>90</v>
      </c>
      <c r="J94" s="5"/>
      <c r="K94" s="6">
        <v>6</v>
      </c>
      <c r="L94" s="7">
        <v>-25.500199791625501</v>
      </c>
      <c r="M94" s="7">
        <v>-49.3299203046206</v>
      </c>
      <c r="N94" s="13">
        <v>-25.404827342552402</v>
      </c>
      <c r="O94" s="13">
        <v>-49.241135342329002</v>
      </c>
    </row>
    <row r="95" spans="1:15" x14ac:dyDescent="0.25">
      <c r="A95" s="7" t="s">
        <v>362</v>
      </c>
      <c r="B95" s="7" t="s">
        <v>536</v>
      </c>
      <c r="C95" s="13" t="s">
        <v>369</v>
      </c>
      <c r="D95" s="7" t="s">
        <v>533</v>
      </c>
      <c r="E95" s="13" t="s">
        <v>214</v>
      </c>
      <c r="F95" s="5"/>
      <c r="G95" s="5"/>
      <c r="H95" s="5">
        <v>80</v>
      </c>
      <c r="I95" s="5">
        <v>90</v>
      </c>
      <c r="J95" s="5"/>
      <c r="K95" s="6">
        <v>6</v>
      </c>
      <c r="L95" s="7">
        <v>-25.500199791625501</v>
      </c>
      <c r="M95" s="7">
        <v>-49.3299203046206</v>
      </c>
      <c r="N95" s="13">
        <v>-25.4551185286454</v>
      </c>
      <c r="O95" s="13">
        <v>-49.300557926986997</v>
      </c>
    </row>
    <row r="96" spans="1:15" x14ac:dyDescent="0.25">
      <c r="A96" s="7" t="s">
        <v>362</v>
      </c>
      <c r="B96" s="7" t="s">
        <v>536</v>
      </c>
      <c r="C96" s="13" t="s">
        <v>370</v>
      </c>
      <c r="D96" s="7" t="s">
        <v>533</v>
      </c>
      <c r="E96" s="13" t="s">
        <v>215</v>
      </c>
      <c r="F96" s="5"/>
      <c r="G96" s="5"/>
      <c r="H96" s="5">
        <v>80</v>
      </c>
      <c r="I96" s="5">
        <v>90</v>
      </c>
      <c r="J96" s="5"/>
      <c r="K96" s="6">
        <v>6</v>
      </c>
      <c r="L96" s="7">
        <v>-25.500199791625501</v>
      </c>
      <c r="M96" s="7">
        <v>-49.3299203046206</v>
      </c>
      <c r="N96" s="13">
        <v>-25.509415107382299</v>
      </c>
      <c r="O96" s="13">
        <v>-49.296798226987001</v>
      </c>
    </row>
    <row r="97" spans="1:15" x14ac:dyDescent="0.25">
      <c r="A97" s="7" t="s">
        <v>362</v>
      </c>
      <c r="B97" s="7" t="s">
        <v>536</v>
      </c>
      <c r="C97" s="13" t="s">
        <v>371</v>
      </c>
      <c r="D97" s="7" t="s">
        <v>533</v>
      </c>
      <c r="E97" s="13" t="s">
        <v>216</v>
      </c>
      <c r="F97" s="5"/>
      <c r="G97" s="5"/>
      <c r="H97" s="5">
        <v>80</v>
      </c>
      <c r="I97" s="5">
        <v>90</v>
      </c>
      <c r="J97" s="5"/>
      <c r="K97" s="6">
        <v>6</v>
      </c>
      <c r="L97" s="7">
        <v>-25.500199791625501</v>
      </c>
      <c r="M97" s="7">
        <v>-49.3299203046206</v>
      </c>
      <c r="N97" s="13">
        <v>-25.411141192509898</v>
      </c>
      <c r="O97" s="13">
        <v>-49.2369285576709</v>
      </c>
    </row>
    <row r="98" spans="1:15" x14ac:dyDescent="0.25">
      <c r="A98" s="7" t="s">
        <v>362</v>
      </c>
      <c r="B98" s="7" t="s">
        <v>536</v>
      </c>
      <c r="C98" s="13" t="s">
        <v>372</v>
      </c>
      <c r="D98" s="7" t="s">
        <v>533</v>
      </c>
      <c r="E98" s="13" t="s">
        <v>217</v>
      </c>
      <c r="F98" s="5"/>
      <c r="G98" s="5"/>
      <c r="H98" s="5">
        <v>80</v>
      </c>
      <c r="I98" s="5">
        <v>90</v>
      </c>
      <c r="J98" s="5"/>
      <c r="K98" s="6">
        <v>6</v>
      </c>
      <c r="L98" s="7">
        <v>-25.500199791625501</v>
      </c>
      <c r="M98" s="7">
        <v>-49.3299203046206</v>
      </c>
      <c r="N98" s="13">
        <v>-25.452251899379799</v>
      </c>
      <c r="O98" s="13">
        <v>-49.296050455822503</v>
      </c>
    </row>
    <row r="99" spans="1:15" x14ac:dyDescent="0.25">
      <c r="A99" s="7" t="s">
        <v>362</v>
      </c>
      <c r="B99" s="7" t="s">
        <v>536</v>
      </c>
      <c r="C99" s="13" t="s">
        <v>373</v>
      </c>
      <c r="D99" s="7" t="s">
        <v>533</v>
      </c>
      <c r="E99" s="13" t="s">
        <v>218</v>
      </c>
      <c r="F99" s="5"/>
      <c r="G99" s="5"/>
      <c r="H99" s="5">
        <v>80</v>
      </c>
      <c r="I99" s="5">
        <v>90</v>
      </c>
      <c r="J99" s="5"/>
      <c r="K99" s="6">
        <v>6</v>
      </c>
      <c r="L99" s="7">
        <v>-25.500199791625501</v>
      </c>
      <c r="M99" s="7">
        <v>-49.3299203046206</v>
      </c>
      <c r="N99" s="13">
        <v>-25.4524923748546</v>
      </c>
      <c r="O99" s="13">
        <v>-49.268500399999901</v>
      </c>
    </row>
    <row r="100" spans="1:15" x14ac:dyDescent="0.25">
      <c r="A100" s="7" t="s">
        <v>362</v>
      </c>
      <c r="B100" s="7" t="s">
        <v>536</v>
      </c>
      <c r="C100" s="13" t="s">
        <v>374</v>
      </c>
      <c r="D100" s="7" t="s">
        <v>533</v>
      </c>
      <c r="E100" s="13" t="s">
        <v>219</v>
      </c>
      <c r="F100" s="5"/>
      <c r="G100" s="5"/>
      <c r="H100" s="5">
        <v>80</v>
      </c>
      <c r="I100" s="5">
        <v>90</v>
      </c>
      <c r="J100" s="5"/>
      <c r="K100" s="6">
        <v>6</v>
      </c>
      <c r="L100" s="7">
        <v>-25.500199791625501</v>
      </c>
      <c r="M100" s="7">
        <v>-49.3299203046206</v>
      </c>
      <c r="N100" s="13">
        <v>-25.441535525177901</v>
      </c>
      <c r="O100" s="13">
        <v>-49.297043486506396</v>
      </c>
    </row>
    <row r="101" spans="1:15" x14ac:dyDescent="0.25">
      <c r="A101" s="7" t="s">
        <v>362</v>
      </c>
      <c r="B101" s="7" t="s">
        <v>536</v>
      </c>
      <c r="C101" s="13" t="s">
        <v>375</v>
      </c>
      <c r="D101" s="7" t="s">
        <v>533</v>
      </c>
      <c r="E101" s="13" t="s">
        <v>220</v>
      </c>
      <c r="F101" s="5"/>
      <c r="G101" s="5"/>
      <c r="H101" s="5">
        <v>80</v>
      </c>
      <c r="I101" s="5">
        <v>90</v>
      </c>
      <c r="J101" s="5"/>
      <c r="K101" s="6">
        <v>6</v>
      </c>
      <c r="L101" s="7">
        <v>-25.500199791625501</v>
      </c>
      <c r="M101" s="7">
        <v>-49.3299203046206</v>
      </c>
      <c r="N101" s="13">
        <v>-25.583084037494899</v>
      </c>
      <c r="O101" s="13">
        <v>-49.337640426987001</v>
      </c>
    </row>
    <row r="102" spans="1:15" x14ac:dyDescent="0.25">
      <c r="A102" s="7" t="s">
        <v>362</v>
      </c>
      <c r="B102" s="7" t="s">
        <v>536</v>
      </c>
      <c r="C102" s="13" t="s">
        <v>531</v>
      </c>
      <c r="D102" s="7" t="s">
        <v>533</v>
      </c>
      <c r="E102" s="13" t="s">
        <v>221</v>
      </c>
      <c r="F102" s="5"/>
      <c r="G102" s="5"/>
      <c r="H102" s="5">
        <v>80</v>
      </c>
      <c r="I102" s="5">
        <v>90</v>
      </c>
      <c r="J102" s="5"/>
      <c r="K102" s="6">
        <v>6</v>
      </c>
      <c r="L102" s="7">
        <v>-25.500199791625501</v>
      </c>
      <c r="M102" s="7">
        <v>-49.3299203046206</v>
      </c>
      <c r="N102" s="13">
        <v>-25.565106474628699</v>
      </c>
      <c r="O102" s="13">
        <v>-49.338946473012903</v>
      </c>
    </row>
    <row r="103" spans="1:15" x14ac:dyDescent="0.25">
      <c r="A103" s="7" t="s">
        <v>362</v>
      </c>
      <c r="B103" s="7" t="s">
        <v>536</v>
      </c>
      <c r="C103" s="13" t="s">
        <v>376</v>
      </c>
      <c r="D103" s="7" t="s">
        <v>533</v>
      </c>
      <c r="E103" s="13" t="s">
        <v>222</v>
      </c>
      <c r="F103" s="5"/>
      <c r="G103" s="5"/>
      <c r="H103" s="5">
        <v>80</v>
      </c>
      <c r="I103" s="5">
        <v>90</v>
      </c>
      <c r="J103" s="5"/>
      <c r="K103" s="6">
        <v>6</v>
      </c>
      <c r="L103" s="7">
        <v>-25.500199791625501</v>
      </c>
      <c r="M103" s="7">
        <v>-49.3299203046206</v>
      </c>
      <c r="N103" s="13">
        <v>-25.434558132040799</v>
      </c>
      <c r="O103" s="13">
        <v>-49.259836913493501</v>
      </c>
    </row>
    <row r="104" spans="1:15" x14ac:dyDescent="0.25">
      <c r="A104" s="7" t="s">
        <v>362</v>
      </c>
      <c r="B104" s="7" t="s">
        <v>536</v>
      </c>
      <c r="C104" s="13" t="s">
        <v>377</v>
      </c>
      <c r="D104" s="7" t="s">
        <v>533</v>
      </c>
      <c r="E104" s="13" t="s">
        <v>222</v>
      </c>
      <c r="F104" s="5"/>
      <c r="G104" s="5"/>
      <c r="H104" s="5">
        <v>80</v>
      </c>
      <c r="I104" s="5">
        <v>90</v>
      </c>
      <c r="J104" s="5"/>
      <c r="K104" s="6">
        <v>6</v>
      </c>
      <c r="L104" s="7">
        <v>-25.500199791625501</v>
      </c>
      <c r="M104" s="7">
        <v>-49.3299203046206</v>
      </c>
      <c r="N104" s="13">
        <v>-25.434558132040799</v>
      </c>
      <c r="O104" s="13">
        <v>-49.259836913493501</v>
      </c>
    </row>
    <row r="105" spans="1:15" x14ac:dyDescent="0.25">
      <c r="A105" s="7" t="s">
        <v>362</v>
      </c>
      <c r="B105" s="7" t="s">
        <v>536</v>
      </c>
      <c r="C105" s="13" t="s">
        <v>378</v>
      </c>
      <c r="D105" s="7" t="s">
        <v>533</v>
      </c>
      <c r="E105" s="13" t="s">
        <v>223</v>
      </c>
      <c r="F105" s="5"/>
      <c r="G105" s="5"/>
      <c r="H105" s="5">
        <v>80</v>
      </c>
      <c r="I105" s="5">
        <v>90</v>
      </c>
      <c r="J105" s="5"/>
      <c r="K105" s="6">
        <v>6</v>
      </c>
      <c r="L105" s="7">
        <v>-25.500199791625501</v>
      </c>
      <c r="M105" s="7">
        <v>-49.3299203046206</v>
      </c>
      <c r="N105" s="13">
        <v>-25.4882929921155</v>
      </c>
      <c r="O105" s="13">
        <v>-49.222775384658</v>
      </c>
    </row>
    <row r="106" spans="1:15" x14ac:dyDescent="0.25">
      <c r="A106" s="7" t="s">
        <v>362</v>
      </c>
      <c r="B106" s="7" t="s">
        <v>536</v>
      </c>
      <c r="C106" s="13" t="s">
        <v>379</v>
      </c>
      <c r="D106" s="7" t="s">
        <v>533</v>
      </c>
      <c r="E106" s="13" t="s">
        <v>222</v>
      </c>
      <c r="F106" s="5"/>
      <c r="G106" s="5"/>
      <c r="H106" s="5">
        <v>80</v>
      </c>
      <c r="I106" s="5">
        <v>90</v>
      </c>
      <c r="J106" s="5"/>
      <c r="K106" s="6">
        <v>6</v>
      </c>
      <c r="L106" s="7">
        <v>-25.500199791625501</v>
      </c>
      <c r="M106" s="7">
        <v>-49.3299203046206</v>
      </c>
      <c r="N106" s="13">
        <v>-25.434558132040799</v>
      </c>
      <c r="O106" s="13">
        <v>-49.259836913493501</v>
      </c>
    </row>
    <row r="107" spans="1:15" x14ac:dyDescent="0.25">
      <c r="A107" s="7" t="s">
        <v>362</v>
      </c>
      <c r="B107" s="7" t="s">
        <v>536</v>
      </c>
      <c r="C107" s="13" t="s">
        <v>380</v>
      </c>
      <c r="D107" s="7" t="s">
        <v>533</v>
      </c>
      <c r="E107" s="13" t="s">
        <v>224</v>
      </c>
      <c r="F107" s="5"/>
      <c r="G107" s="5"/>
      <c r="H107" s="5">
        <v>80</v>
      </c>
      <c r="I107" s="5">
        <v>90</v>
      </c>
      <c r="J107" s="5"/>
      <c r="K107" s="6">
        <v>6</v>
      </c>
      <c r="L107" s="7">
        <v>-25.500199791625501</v>
      </c>
      <c r="M107" s="7">
        <v>-49.3299203046206</v>
      </c>
      <c r="N107" s="13">
        <v>-25.428001410438601</v>
      </c>
      <c r="O107" s="13">
        <v>-49.273057940480498</v>
      </c>
    </row>
    <row r="108" spans="1:15" x14ac:dyDescent="0.25">
      <c r="A108" s="7" t="s">
        <v>362</v>
      </c>
      <c r="B108" s="7" t="s">
        <v>536</v>
      </c>
      <c r="C108" s="13" t="s">
        <v>381</v>
      </c>
      <c r="D108" s="7" t="s">
        <v>533</v>
      </c>
      <c r="E108" s="13" t="s">
        <v>225</v>
      </c>
      <c r="F108" s="5"/>
      <c r="G108" s="5"/>
      <c r="H108" s="5">
        <v>80</v>
      </c>
      <c r="I108" s="5">
        <v>90</v>
      </c>
      <c r="J108" s="5"/>
      <c r="K108" s="6">
        <v>6</v>
      </c>
      <c r="L108" s="7">
        <v>-25.500199791625501</v>
      </c>
      <c r="M108" s="7">
        <v>-49.3299203046206</v>
      </c>
      <c r="N108" s="13">
        <v>-25.470643223225</v>
      </c>
      <c r="O108" s="13">
        <v>-49.295040957670899</v>
      </c>
    </row>
    <row r="109" spans="1:15" x14ac:dyDescent="0.25">
      <c r="A109" s="7" t="s">
        <v>362</v>
      </c>
      <c r="B109" s="7" t="s">
        <v>536</v>
      </c>
      <c r="C109" s="13" t="s">
        <v>382</v>
      </c>
      <c r="D109" s="7" t="s">
        <v>533</v>
      </c>
      <c r="E109" s="13" t="s">
        <v>226</v>
      </c>
      <c r="F109" s="5"/>
      <c r="G109" s="5"/>
      <c r="H109" s="5">
        <v>80</v>
      </c>
      <c r="I109" s="5">
        <v>90</v>
      </c>
      <c r="J109" s="5"/>
      <c r="K109" s="6">
        <v>6</v>
      </c>
      <c r="L109" s="7">
        <v>-25.500199791625501</v>
      </c>
      <c r="M109" s="7">
        <v>-49.3299203046206</v>
      </c>
      <c r="N109" s="13">
        <v>-25.544464078648801</v>
      </c>
      <c r="O109" s="13">
        <v>-49.252554455822498</v>
      </c>
    </row>
    <row r="110" spans="1:15" x14ac:dyDescent="0.25">
      <c r="A110" s="7" t="s">
        <v>362</v>
      </c>
      <c r="B110" s="7" t="s">
        <v>536</v>
      </c>
      <c r="C110" s="13" t="s">
        <v>383</v>
      </c>
      <c r="D110" s="7" t="s">
        <v>533</v>
      </c>
      <c r="E110" s="13" t="s">
        <v>227</v>
      </c>
      <c r="F110" s="5"/>
      <c r="G110" s="5"/>
      <c r="H110" s="5">
        <v>80</v>
      </c>
      <c r="I110" s="5">
        <v>90</v>
      </c>
      <c r="J110" s="5"/>
      <c r="K110" s="6">
        <v>6</v>
      </c>
      <c r="L110" s="7">
        <v>-25.500199791625501</v>
      </c>
      <c r="M110" s="7">
        <v>-49.3299203046206</v>
      </c>
      <c r="N110" s="13">
        <v>-25.3889171180825</v>
      </c>
      <c r="O110" s="13">
        <v>-49.264449826986997</v>
      </c>
    </row>
    <row r="111" spans="1:15" x14ac:dyDescent="0.25">
      <c r="A111" s="7" t="s">
        <v>362</v>
      </c>
      <c r="B111" s="7" t="s">
        <v>536</v>
      </c>
      <c r="C111" s="13" t="s">
        <v>384</v>
      </c>
      <c r="D111" s="7" t="s">
        <v>533</v>
      </c>
      <c r="E111" s="13" t="s">
        <v>228</v>
      </c>
      <c r="F111" s="5"/>
      <c r="G111" s="5"/>
      <c r="H111" s="5">
        <v>80</v>
      </c>
      <c r="I111" s="5">
        <v>90</v>
      </c>
      <c r="J111" s="5"/>
      <c r="K111" s="6">
        <v>6</v>
      </c>
      <c r="L111" s="7">
        <v>-25.500199791625501</v>
      </c>
      <c r="M111" s="7">
        <v>-49.3299203046206</v>
      </c>
      <c r="N111" s="13">
        <v>-25.480225206115499</v>
      </c>
      <c r="O111" s="13">
        <v>-49.247495944177402</v>
      </c>
    </row>
    <row r="112" spans="1:15" x14ac:dyDescent="0.25">
      <c r="A112" s="7" t="s">
        <v>362</v>
      </c>
      <c r="B112" s="7" t="s">
        <v>536</v>
      </c>
      <c r="C112" s="13" t="s">
        <v>385</v>
      </c>
      <c r="D112" s="7" t="s">
        <v>533</v>
      </c>
      <c r="E112" s="13" t="s">
        <v>229</v>
      </c>
      <c r="F112" s="5"/>
      <c r="G112" s="5"/>
      <c r="H112" s="5">
        <v>80</v>
      </c>
      <c r="I112" s="5">
        <v>90</v>
      </c>
      <c r="J112" s="5"/>
      <c r="K112" s="6">
        <v>6</v>
      </c>
      <c r="L112" s="7">
        <v>-25.500199791625501</v>
      </c>
      <c r="M112" s="7">
        <v>-49.3299203046206</v>
      </c>
      <c r="N112" s="13">
        <v>-25.441737455802802</v>
      </c>
      <c r="O112" s="13">
        <v>-49.220194413493502</v>
      </c>
    </row>
    <row r="113" spans="1:15" x14ac:dyDescent="0.25">
      <c r="A113" s="7" t="s">
        <v>362</v>
      </c>
      <c r="B113" s="7" t="s">
        <v>536</v>
      </c>
      <c r="C113" s="13" t="s">
        <v>386</v>
      </c>
      <c r="D113" s="7" t="s">
        <v>533</v>
      </c>
      <c r="E113" s="13" t="s">
        <v>230</v>
      </c>
      <c r="F113" s="5"/>
      <c r="G113" s="5"/>
      <c r="H113" s="5">
        <v>80</v>
      </c>
      <c r="I113" s="5">
        <v>90</v>
      </c>
      <c r="J113" s="5"/>
      <c r="K113" s="6">
        <v>6</v>
      </c>
      <c r="L113" s="7">
        <v>-25.500199791625501</v>
      </c>
      <c r="M113" s="7">
        <v>-49.3299203046206</v>
      </c>
      <c r="N113" s="13">
        <v>-25.514306109019898</v>
      </c>
      <c r="O113" s="13">
        <v>-49.319434091564901</v>
      </c>
    </row>
    <row r="114" spans="1:15" x14ac:dyDescent="0.25">
      <c r="A114" s="7" t="s">
        <v>362</v>
      </c>
      <c r="B114" s="7" t="s">
        <v>536</v>
      </c>
      <c r="C114" s="13" t="s">
        <v>387</v>
      </c>
      <c r="D114" s="7" t="s">
        <v>533</v>
      </c>
      <c r="E114" s="13" t="s">
        <v>231</v>
      </c>
      <c r="F114" s="5"/>
      <c r="G114" s="5"/>
      <c r="H114" s="5">
        <v>80</v>
      </c>
      <c r="I114" s="5">
        <v>90</v>
      </c>
      <c r="J114" s="5"/>
      <c r="K114" s="6">
        <v>6</v>
      </c>
      <c r="L114" s="7">
        <v>-25.500199791625501</v>
      </c>
      <c r="M114" s="7">
        <v>-49.3299203046206</v>
      </c>
      <c r="N114" s="13">
        <v>-25.441547944633299</v>
      </c>
      <c r="O114" s="13">
        <v>-49.292118978035703</v>
      </c>
    </row>
    <row r="115" spans="1:15" x14ac:dyDescent="0.25">
      <c r="A115" s="7" t="s">
        <v>362</v>
      </c>
      <c r="B115" s="7" t="s">
        <v>536</v>
      </c>
      <c r="C115" s="13" t="s">
        <v>388</v>
      </c>
      <c r="D115" s="7" t="s">
        <v>533</v>
      </c>
      <c r="E115" s="13" t="s">
        <v>232</v>
      </c>
      <c r="F115" s="5"/>
      <c r="G115" s="5"/>
      <c r="H115" s="5">
        <v>80</v>
      </c>
      <c r="I115" s="5">
        <v>90</v>
      </c>
      <c r="J115" s="5"/>
      <c r="K115" s="6">
        <v>6</v>
      </c>
      <c r="L115" s="7">
        <v>-25.500199791625501</v>
      </c>
      <c r="M115" s="7">
        <v>-49.3299203046206</v>
      </c>
      <c r="N115" s="13">
        <v>-25.517226808852001</v>
      </c>
      <c r="O115" s="13">
        <v>-49.294479931612003</v>
      </c>
    </row>
    <row r="116" spans="1:15" x14ac:dyDescent="0.25">
      <c r="A116" s="7" t="s">
        <v>362</v>
      </c>
      <c r="B116" s="7" t="s">
        <v>536</v>
      </c>
      <c r="C116" s="13" t="s">
        <v>389</v>
      </c>
      <c r="D116" s="7" t="s">
        <v>533</v>
      </c>
      <c r="E116" s="13" t="s">
        <v>233</v>
      </c>
      <c r="F116" s="5"/>
      <c r="G116" s="5"/>
      <c r="H116" s="5">
        <v>80</v>
      </c>
      <c r="I116" s="5">
        <v>90</v>
      </c>
      <c r="J116" s="5"/>
      <c r="K116" s="6">
        <v>6</v>
      </c>
      <c r="L116" s="7">
        <v>-25.500199791625501</v>
      </c>
      <c r="M116" s="7">
        <v>-49.3299203046206</v>
      </c>
      <c r="N116" s="13">
        <v>-25.477733882547501</v>
      </c>
      <c r="O116" s="13">
        <v>-49.326565891137001</v>
      </c>
    </row>
    <row r="117" spans="1:15" x14ac:dyDescent="0.25">
      <c r="A117" s="7" t="s">
        <v>362</v>
      </c>
      <c r="B117" s="7" t="s">
        <v>536</v>
      </c>
      <c r="C117" s="13" t="s">
        <v>390</v>
      </c>
      <c r="D117" s="7" t="s">
        <v>533</v>
      </c>
      <c r="E117" s="13" t="s">
        <v>234</v>
      </c>
      <c r="F117" s="5"/>
      <c r="G117" s="5"/>
      <c r="H117" s="5">
        <v>80</v>
      </c>
      <c r="I117" s="5">
        <v>90</v>
      </c>
      <c r="J117" s="5"/>
      <c r="K117" s="6">
        <v>6</v>
      </c>
      <c r="L117" s="7">
        <v>-25.500199791625501</v>
      </c>
      <c r="M117" s="7">
        <v>-49.3299203046206</v>
      </c>
      <c r="N117" s="13">
        <v>-25.404888276885</v>
      </c>
      <c r="O117" s="13">
        <v>-49.3242580892882</v>
      </c>
    </row>
    <row r="118" spans="1:15" x14ac:dyDescent="0.25">
      <c r="A118" s="7" t="s">
        <v>362</v>
      </c>
      <c r="B118" s="7" t="s">
        <v>536</v>
      </c>
      <c r="C118" s="13" t="s">
        <v>391</v>
      </c>
      <c r="D118" s="7" t="s">
        <v>533</v>
      </c>
      <c r="E118" s="13" t="s">
        <v>235</v>
      </c>
      <c r="F118" s="5"/>
      <c r="G118" s="5"/>
      <c r="H118" s="5">
        <v>80</v>
      </c>
      <c r="I118" s="5">
        <v>90</v>
      </c>
      <c r="J118" s="5"/>
      <c r="K118" s="6">
        <v>6</v>
      </c>
      <c r="L118" s="7">
        <v>-25.500199791625501</v>
      </c>
      <c r="M118" s="7">
        <v>-49.3299203046206</v>
      </c>
      <c r="N118" s="13">
        <v>-25.5750014040004</v>
      </c>
      <c r="O118" s="13">
        <v>-49.332326921820602</v>
      </c>
    </row>
    <row r="119" spans="1:15" x14ac:dyDescent="0.25">
      <c r="A119" s="7" t="s">
        <v>362</v>
      </c>
      <c r="B119" s="7" t="s">
        <v>536</v>
      </c>
      <c r="C119" s="13" t="s">
        <v>392</v>
      </c>
      <c r="D119" s="7" t="s">
        <v>533</v>
      </c>
      <c r="E119" s="13" t="s">
        <v>236</v>
      </c>
      <c r="F119" s="5"/>
      <c r="G119" s="5"/>
      <c r="H119" s="5">
        <v>80</v>
      </c>
      <c r="I119" s="5">
        <v>90</v>
      </c>
      <c r="J119" s="5"/>
      <c r="K119" s="6">
        <v>6</v>
      </c>
      <c r="L119" s="7">
        <v>-25.500199791625501</v>
      </c>
      <c r="M119" s="7">
        <v>-49.3299203046206</v>
      </c>
      <c r="N119" s="13">
        <v>-25.4313326393784</v>
      </c>
      <c r="O119" s="13">
        <v>-49.264414160451402</v>
      </c>
    </row>
    <row r="120" spans="1:15" x14ac:dyDescent="0.25">
      <c r="A120" s="7" t="s">
        <v>362</v>
      </c>
      <c r="B120" s="7" t="s">
        <v>536</v>
      </c>
      <c r="C120" s="13" t="s">
        <v>393</v>
      </c>
      <c r="D120" s="7" t="s">
        <v>533</v>
      </c>
      <c r="E120" s="13" t="s">
        <v>237</v>
      </c>
      <c r="F120" s="5"/>
      <c r="G120" s="5"/>
      <c r="H120" s="5">
        <v>80</v>
      </c>
      <c r="I120" s="5">
        <v>90</v>
      </c>
      <c r="J120" s="5"/>
      <c r="K120" s="6">
        <v>6</v>
      </c>
      <c r="L120" s="7">
        <v>-25.500199791625501</v>
      </c>
      <c r="M120" s="7">
        <v>-49.3299203046206</v>
      </c>
      <c r="N120" s="13">
        <v>-25.423959364441099</v>
      </c>
      <c r="O120" s="13">
        <v>-49.2618785678577</v>
      </c>
    </row>
    <row r="121" spans="1:15" x14ac:dyDescent="0.25">
      <c r="A121" s="7" t="s">
        <v>362</v>
      </c>
      <c r="B121" s="7" t="s">
        <v>536</v>
      </c>
      <c r="C121" s="13" t="s">
        <v>394</v>
      </c>
      <c r="D121" s="7" t="s">
        <v>533</v>
      </c>
      <c r="E121" s="13" t="s">
        <v>238</v>
      </c>
      <c r="F121" s="5"/>
      <c r="G121" s="5"/>
      <c r="H121" s="5">
        <v>80</v>
      </c>
      <c r="I121" s="5">
        <v>90</v>
      </c>
      <c r="J121" s="5"/>
      <c r="K121" s="6">
        <v>6</v>
      </c>
      <c r="L121" s="7">
        <v>-25.500199791625501</v>
      </c>
      <c r="M121" s="7">
        <v>-49.3299203046206</v>
      </c>
      <c r="N121" s="13">
        <v>-25.4845504789937</v>
      </c>
      <c r="O121" s="13">
        <v>-49.294932518121101</v>
      </c>
    </row>
    <row r="122" spans="1:15" x14ac:dyDescent="0.25">
      <c r="A122" s="7" t="s">
        <v>362</v>
      </c>
      <c r="B122" s="7" t="s">
        <v>536</v>
      </c>
      <c r="C122" s="13" t="s">
        <v>395</v>
      </c>
      <c r="D122" s="7" t="s">
        <v>533</v>
      </c>
      <c r="E122" s="13" t="s">
        <v>239</v>
      </c>
      <c r="F122" s="5"/>
      <c r="G122" s="5"/>
      <c r="H122" s="5">
        <v>80</v>
      </c>
      <c r="I122" s="5">
        <v>90</v>
      </c>
      <c r="J122" s="5"/>
      <c r="K122" s="6">
        <v>6</v>
      </c>
      <c r="L122" s="7">
        <v>-25.500199791625501</v>
      </c>
      <c r="M122" s="7">
        <v>-49.3299203046206</v>
      </c>
      <c r="N122" s="13">
        <v>-25.4591207285645</v>
      </c>
      <c r="O122" s="13">
        <v>-49.272735898874899</v>
      </c>
    </row>
    <row r="123" spans="1:15" x14ac:dyDescent="0.25">
      <c r="A123" s="7" t="s">
        <v>362</v>
      </c>
      <c r="B123" s="7" t="s">
        <v>536</v>
      </c>
      <c r="C123" s="13" t="s">
        <v>396</v>
      </c>
      <c r="D123" s="7" t="s">
        <v>533</v>
      </c>
      <c r="E123" s="13" t="s">
        <v>239</v>
      </c>
      <c r="F123" s="5"/>
      <c r="G123" s="5"/>
      <c r="H123" s="5">
        <v>80</v>
      </c>
      <c r="I123" s="5">
        <v>90</v>
      </c>
      <c r="J123" s="5"/>
      <c r="K123" s="6">
        <v>6</v>
      </c>
      <c r="L123" s="7">
        <v>-25.500199791625501</v>
      </c>
      <c r="M123" s="7">
        <v>-49.3299203046206</v>
      </c>
      <c r="N123" s="13">
        <v>-25.4591207285645</v>
      </c>
      <c r="O123" s="13">
        <v>-49.272735898874899</v>
      </c>
    </row>
    <row r="124" spans="1:15" x14ac:dyDescent="0.25">
      <c r="A124" s="7" t="s">
        <v>362</v>
      </c>
      <c r="B124" s="7" t="s">
        <v>536</v>
      </c>
      <c r="C124" s="13" t="s">
        <v>397</v>
      </c>
      <c r="D124" s="7" t="s">
        <v>533</v>
      </c>
      <c r="E124" s="13" t="s">
        <v>240</v>
      </c>
      <c r="F124" s="5"/>
      <c r="G124" s="5"/>
      <c r="H124" s="5">
        <v>80</v>
      </c>
      <c r="I124" s="5">
        <v>90</v>
      </c>
      <c r="J124" s="5"/>
      <c r="K124" s="6">
        <v>6</v>
      </c>
      <c r="L124" s="7">
        <v>-25.500199791625501</v>
      </c>
      <c r="M124" s="7">
        <v>-49.3299203046206</v>
      </c>
      <c r="N124" s="13">
        <v>-25.424987134603299</v>
      </c>
      <c r="O124" s="13">
        <v>-49.258745189287502</v>
      </c>
    </row>
    <row r="125" spans="1:15" x14ac:dyDescent="0.25">
      <c r="A125" s="7" t="s">
        <v>362</v>
      </c>
      <c r="B125" s="7" t="s">
        <v>536</v>
      </c>
      <c r="C125" s="13" t="s">
        <v>398</v>
      </c>
      <c r="D125" s="7" t="s">
        <v>533</v>
      </c>
      <c r="E125" s="13" t="s">
        <v>241</v>
      </c>
      <c r="F125" s="5"/>
      <c r="G125" s="5"/>
      <c r="H125" s="5">
        <v>80</v>
      </c>
      <c r="I125" s="5">
        <v>90</v>
      </c>
      <c r="J125" s="5"/>
      <c r="K125" s="6">
        <v>6</v>
      </c>
      <c r="L125" s="7">
        <v>-25.500199791625501</v>
      </c>
      <c r="M125" s="7">
        <v>-49.3299203046206</v>
      </c>
      <c r="N125" s="13">
        <v>-25.434211164172801</v>
      </c>
      <c r="O125" s="13">
        <v>-49.292183891138698</v>
      </c>
    </row>
    <row r="126" spans="1:15" x14ac:dyDescent="0.25">
      <c r="A126" s="7" t="s">
        <v>362</v>
      </c>
      <c r="B126" s="7" t="s">
        <v>536</v>
      </c>
      <c r="C126" s="13" t="s">
        <v>399</v>
      </c>
      <c r="D126" s="7" t="s">
        <v>533</v>
      </c>
      <c r="E126" s="13" t="s">
        <v>242</v>
      </c>
      <c r="F126" s="5"/>
      <c r="G126" s="5"/>
      <c r="H126" s="5">
        <v>80</v>
      </c>
      <c r="I126" s="5">
        <v>90</v>
      </c>
      <c r="J126" s="5"/>
      <c r="K126" s="6">
        <v>6</v>
      </c>
      <c r="L126" s="7">
        <v>-25.500199791625501</v>
      </c>
      <c r="M126" s="7">
        <v>-49.3299203046206</v>
      </c>
      <c r="N126" s="13">
        <v>-25.495008519610899</v>
      </c>
      <c r="O126" s="13">
        <v>-49.302256073941003</v>
      </c>
    </row>
    <row r="127" spans="1:15" x14ac:dyDescent="0.25">
      <c r="A127" s="7" t="s">
        <v>362</v>
      </c>
      <c r="B127" s="7" t="s">
        <v>536</v>
      </c>
      <c r="C127" s="13" t="s">
        <v>400</v>
      </c>
      <c r="D127" s="7" t="s">
        <v>533</v>
      </c>
      <c r="E127" s="13" t="s">
        <v>243</v>
      </c>
      <c r="F127" s="5"/>
      <c r="G127" s="5"/>
      <c r="H127" s="5">
        <v>80</v>
      </c>
      <c r="I127" s="5">
        <v>90</v>
      </c>
      <c r="J127" s="5"/>
      <c r="K127" s="6">
        <v>6</v>
      </c>
      <c r="L127" s="7">
        <v>-25.500199791625501</v>
      </c>
      <c r="M127" s="7">
        <v>-49.3299203046206</v>
      </c>
      <c r="N127" s="13">
        <v>-25.464836628225399</v>
      </c>
      <c r="O127" s="13">
        <v>-49.327165246957797</v>
      </c>
    </row>
    <row r="128" spans="1:15" x14ac:dyDescent="0.25">
      <c r="A128" s="7" t="s">
        <v>362</v>
      </c>
      <c r="B128" s="7" t="s">
        <v>536</v>
      </c>
      <c r="C128" s="13" t="s">
        <v>401</v>
      </c>
      <c r="D128" s="7" t="s">
        <v>533</v>
      </c>
      <c r="E128" s="13" t="s">
        <v>244</v>
      </c>
      <c r="F128" s="5"/>
      <c r="G128" s="5"/>
      <c r="H128" s="5">
        <v>80</v>
      </c>
      <c r="I128" s="5">
        <v>90</v>
      </c>
      <c r="J128" s="5"/>
      <c r="K128" s="6">
        <v>6</v>
      </c>
      <c r="L128" s="7">
        <v>-25.500199791625501</v>
      </c>
      <c r="M128" s="7">
        <v>-49.3299203046206</v>
      </c>
      <c r="N128" s="13">
        <v>-25.457825954475201</v>
      </c>
      <c r="O128" s="13">
        <v>-49.292631900175003</v>
      </c>
    </row>
    <row r="129" spans="1:15" x14ac:dyDescent="0.25">
      <c r="A129" s="7" t="s">
        <v>362</v>
      </c>
      <c r="B129" s="7" t="s">
        <v>536</v>
      </c>
      <c r="C129" s="13" t="s">
        <v>402</v>
      </c>
      <c r="D129" s="7" t="s">
        <v>533</v>
      </c>
      <c r="E129" s="13" t="s">
        <v>244</v>
      </c>
      <c r="F129" s="5"/>
      <c r="G129" s="5"/>
      <c r="H129" s="5">
        <v>80</v>
      </c>
      <c r="I129" s="5">
        <v>90</v>
      </c>
      <c r="J129" s="5"/>
      <c r="K129" s="6">
        <v>6</v>
      </c>
      <c r="L129" s="7">
        <v>-25.500199791625501</v>
      </c>
      <c r="M129" s="7">
        <v>-49.3299203046206</v>
      </c>
      <c r="N129" s="13">
        <v>-25.457825954475201</v>
      </c>
      <c r="O129" s="13">
        <v>-49.292631900175003</v>
      </c>
    </row>
    <row r="130" spans="1:15" x14ac:dyDescent="0.25">
      <c r="A130" s="7" t="s">
        <v>362</v>
      </c>
      <c r="B130" s="7" t="s">
        <v>536</v>
      </c>
      <c r="C130" s="13" t="s">
        <v>403</v>
      </c>
      <c r="D130" s="7" t="s">
        <v>533</v>
      </c>
      <c r="E130" s="13" t="s">
        <v>244</v>
      </c>
      <c r="F130" s="5"/>
      <c r="G130" s="5"/>
      <c r="H130" s="5">
        <v>80</v>
      </c>
      <c r="I130" s="5">
        <v>90</v>
      </c>
      <c r="J130" s="5"/>
      <c r="K130" s="6">
        <v>6</v>
      </c>
      <c r="L130" s="7">
        <v>-25.500199791625501</v>
      </c>
      <c r="M130" s="7">
        <v>-49.3299203046206</v>
      </c>
      <c r="N130" s="13">
        <v>-25.457825954475201</v>
      </c>
      <c r="O130" s="13">
        <v>-49.292631900175003</v>
      </c>
    </row>
    <row r="131" spans="1:15" x14ac:dyDescent="0.25">
      <c r="A131" s="7" t="s">
        <v>362</v>
      </c>
      <c r="B131" s="7" t="s">
        <v>536</v>
      </c>
      <c r="C131" s="13" t="s">
        <v>404</v>
      </c>
      <c r="D131" s="7" t="s">
        <v>533</v>
      </c>
      <c r="E131" s="13" t="s">
        <v>245</v>
      </c>
      <c r="F131" s="5"/>
      <c r="G131" s="5"/>
      <c r="H131" s="5">
        <v>80</v>
      </c>
      <c r="I131" s="5">
        <v>90</v>
      </c>
      <c r="J131" s="5"/>
      <c r="K131" s="6">
        <v>6</v>
      </c>
      <c r="L131" s="7">
        <v>-25.500199791625501</v>
      </c>
      <c r="M131" s="7">
        <v>-49.3299203046206</v>
      </c>
      <c r="N131" s="13">
        <v>-25.3797945572014</v>
      </c>
      <c r="O131" s="13">
        <v>-49.245811606484402</v>
      </c>
    </row>
    <row r="132" spans="1:15" x14ac:dyDescent="0.25">
      <c r="A132" s="7" t="s">
        <v>362</v>
      </c>
      <c r="B132" s="7" t="s">
        <v>536</v>
      </c>
      <c r="C132" s="13" t="s">
        <v>405</v>
      </c>
      <c r="D132" s="7" t="s">
        <v>533</v>
      </c>
      <c r="E132" s="13" t="s">
        <v>246</v>
      </c>
      <c r="F132" s="5"/>
      <c r="G132" s="5"/>
      <c r="H132" s="5">
        <v>80</v>
      </c>
      <c r="I132" s="5">
        <v>90</v>
      </c>
      <c r="J132" s="5"/>
      <c r="K132" s="6">
        <v>6</v>
      </c>
      <c r="L132" s="7">
        <v>-25.500199791625501</v>
      </c>
      <c r="M132" s="7">
        <v>-49.3299203046206</v>
      </c>
      <c r="N132" s="13">
        <v>-25.381502033707999</v>
      </c>
      <c r="O132" s="13">
        <v>-49.2728796316173</v>
      </c>
    </row>
    <row r="133" spans="1:15" x14ac:dyDescent="0.25">
      <c r="A133" s="7" t="s">
        <v>362</v>
      </c>
      <c r="B133" s="7" t="s">
        <v>536</v>
      </c>
      <c r="C133" s="13" t="s">
        <v>406</v>
      </c>
      <c r="D133" s="7" t="s">
        <v>533</v>
      </c>
      <c r="E133" s="13" t="s">
        <v>247</v>
      </c>
      <c r="F133" s="5"/>
      <c r="G133" s="5"/>
      <c r="H133" s="5">
        <v>80</v>
      </c>
      <c r="I133" s="5">
        <v>90</v>
      </c>
      <c r="J133" s="5"/>
      <c r="K133" s="6">
        <v>6</v>
      </c>
      <c r="L133" s="7">
        <v>-25.500199791625501</v>
      </c>
      <c r="M133" s="7">
        <v>-49.3299203046206</v>
      </c>
      <c r="N133" s="13">
        <v>-25.494747727229299</v>
      </c>
      <c r="O133" s="13">
        <v>-49.206864262300499</v>
      </c>
    </row>
    <row r="134" spans="1:15" x14ac:dyDescent="0.25">
      <c r="A134" s="7" t="s">
        <v>362</v>
      </c>
      <c r="B134" s="7" t="s">
        <v>536</v>
      </c>
      <c r="C134" s="13" t="s">
        <v>407</v>
      </c>
      <c r="D134" s="7" t="s">
        <v>533</v>
      </c>
      <c r="E134" s="13" t="s">
        <v>248</v>
      </c>
      <c r="F134" s="5"/>
      <c r="G134" s="5"/>
      <c r="H134" s="5">
        <v>80</v>
      </c>
      <c r="I134" s="5">
        <v>90</v>
      </c>
      <c r="J134" s="5"/>
      <c r="K134" s="6">
        <v>6</v>
      </c>
      <c r="L134" s="7">
        <v>-25.500199791625501</v>
      </c>
      <c r="M134" s="7">
        <v>-49.3299203046206</v>
      </c>
      <c r="N134" s="13">
        <v>-25.428020789408802</v>
      </c>
      <c r="O134" s="13">
        <v>-49.273175957671803</v>
      </c>
    </row>
    <row r="135" spans="1:15" x14ac:dyDescent="0.25">
      <c r="A135" s="7" t="s">
        <v>362</v>
      </c>
      <c r="B135" s="7" t="s">
        <v>536</v>
      </c>
      <c r="C135" s="13" t="s">
        <v>408</v>
      </c>
      <c r="D135" s="7" t="s">
        <v>533</v>
      </c>
      <c r="E135" s="13" t="s">
        <v>249</v>
      </c>
      <c r="F135" s="5"/>
      <c r="G135" s="5"/>
      <c r="H135" s="5">
        <v>80</v>
      </c>
      <c r="I135" s="5">
        <v>90</v>
      </c>
      <c r="J135" s="5"/>
      <c r="K135" s="6">
        <v>6</v>
      </c>
      <c r="L135" s="7">
        <v>-25.500199791625501</v>
      </c>
      <c r="M135" s="7">
        <v>-49.3299203046206</v>
      </c>
      <c r="N135" s="13">
        <v>-25.453630491446901</v>
      </c>
      <c r="O135" s="13">
        <v>-49.354368446958297</v>
      </c>
    </row>
    <row r="136" spans="1:15" x14ac:dyDescent="0.25">
      <c r="A136" s="7" t="s">
        <v>362</v>
      </c>
      <c r="B136" s="7" t="s">
        <v>536</v>
      </c>
      <c r="C136" s="13" t="s">
        <v>409</v>
      </c>
      <c r="D136" s="7" t="s">
        <v>533</v>
      </c>
      <c r="E136" s="13" t="s">
        <v>250</v>
      </c>
      <c r="F136" s="5"/>
      <c r="G136" s="5"/>
      <c r="H136" s="5">
        <v>80</v>
      </c>
      <c r="I136" s="5">
        <v>90</v>
      </c>
      <c r="J136" s="5"/>
      <c r="K136" s="6">
        <v>6</v>
      </c>
      <c r="L136" s="7">
        <v>-25.500199791625501</v>
      </c>
      <c r="M136" s="7">
        <v>-49.3299203046206</v>
      </c>
      <c r="N136" s="13">
        <v>-25.394427557567202</v>
      </c>
      <c r="O136" s="13">
        <v>-49.2041353623041</v>
      </c>
    </row>
    <row r="137" spans="1:15" x14ac:dyDescent="0.25">
      <c r="A137" s="7" t="s">
        <v>362</v>
      </c>
      <c r="B137" s="7" t="s">
        <v>536</v>
      </c>
      <c r="C137" s="13" t="s">
        <v>410</v>
      </c>
      <c r="D137" s="7" t="s">
        <v>533</v>
      </c>
      <c r="E137" s="13" t="s">
        <v>251</v>
      </c>
      <c r="F137" s="5"/>
      <c r="G137" s="5"/>
      <c r="H137" s="5">
        <v>80</v>
      </c>
      <c r="I137" s="5">
        <v>90</v>
      </c>
      <c r="J137" s="5"/>
      <c r="K137" s="6">
        <v>6</v>
      </c>
      <c r="L137" s="7">
        <v>-25.500199791625501</v>
      </c>
      <c r="M137" s="7">
        <v>-49.3299203046206</v>
      </c>
      <c r="N137" s="13">
        <v>-25.456774303203801</v>
      </c>
      <c r="O137" s="13">
        <v>-49.349935318122199</v>
      </c>
    </row>
    <row r="138" spans="1:15" x14ac:dyDescent="0.25">
      <c r="A138" s="7" t="s">
        <v>362</v>
      </c>
      <c r="B138" s="7" t="s">
        <v>536</v>
      </c>
      <c r="C138" s="13" t="s">
        <v>411</v>
      </c>
      <c r="D138" s="7" t="s">
        <v>533</v>
      </c>
      <c r="E138" s="13" t="s">
        <v>252</v>
      </c>
      <c r="F138" s="5"/>
      <c r="G138" s="5"/>
      <c r="H138" s="5">
        <v>80</v>
      </c>
      <c r="I138" s="5">
        <v>90</v>
      </c>
      <c r="J138" s="5"/>
      <c r="K138" s="6">
        <v>6</v>
      </c>
      <c r="L138" s="7">
        <v>-25.500199791625501</v>
      </c>
      <c r="M138" s="7">
        <v>-49.3299203046206</v>
      </c>
      <c r="N138" s="13">
        <v>-25.490961067318999</v>
      </c>
      <c r="O138" s="13">
        <v>-49.308667960449199</v>
      </c>
    </row>
    <row r="139" spans="1:15" x14ac:dyDescent="0.25">
      <c r="A139" s="7" t="s">
        <v>362</v>
      </c>
      <c r="B139" s="7" t="s">
        <v>536</v>
      </c>
      <c r="C139" s="13" t="s">
        <v>412</v>
      </c>
      <c r="D139" s="7" t="s">
        <v>533</v>
      </c>
      <c r="E139" s="13" t="s">
        <v>253</v>
      </c>
      <c r="F139" s="5"/>
      <c r="G139" s="5"/>
      <c r="H139" s="5">
        <v>80</v>
      </c>
      <c r="I139" s="5">
        <v>90</v>
      </c>
      <c r="J139" s="5"/>
      <c r="K139" s="6">
        <v>6</v>
      </c>
      <c r="L139" s="7">
        <v>-25.500199791625501</v>
      </c>
      <c r="M139" s="7">
        <v>-49.3299203046206</v>
      </c>
      <c r="N139" s="13">
        <v>-25.4005716272836</v>
      </c>
      <c r="O139" s="13">
        <v>-49.239532518124399</v>
      </c>
    </row>
    <row r="140" spans="1:15" x14ac:dyDescent="0.25">
      <c r="A140" s="7" t="s">
        <v>362</v>
      </c>
      <c r="B140" s="7" t="s">
        <v>536</v>
      </c>
      <c r="C140" s="13" t="s">
        <v>413</v>
      </c>
      <c r="D140" s="7" t="s">
        <v>533</v>
      </c>
      <c r="E140" s="13" t="s">
        <v>254</v>
      </c>
      <c r="F140" s="5"/>
      <c r="G140" s="5"/>
      <c r="H140" s="5">
        <v>80</v>
      </c>
      <c r="I140" s="5">
        <v>90</v>
      </c>
      <c r="J140" s="5"/>
      <c r="K140" s="6">
        <v>6</v>
      </c>
      <c r="L140" s="7">
        <v>-25.500199791625501</v>
      </c>
      <c r="M140" s="7">
        <v>-49.3299203046206</v>
      </c>
      <c r="N140" s="13">
        <v>-25.413833727913399</v>
      </c>
      <c r="O140" s="13">
        <v>-49.205232295294003</v>
      </c>
    </row>
    <row r="141" spans="1:15" x14ac:dyDescent="0.25">
      <c r="A141" s="7" t="s">
        <v>362</v>
      </c>
      <c r="B141" s="7" t="s">
        <v>536</v>
      </c>
      <c r="C141" s="13" t="s">
        <v>414</v>
      </c>
      <c r="D141" s="7" t="s">
        <v>533</v>
      </c>
      <c r="E141" s="13" t="s">
        <v>525</v>
      </c>
      <c r="F141" s="5"/>
      <c r="G141" s="5"/>
      <c r="H141" s="5">
        <v>80</v>
      </c>
      <c r="I141" s="5">
        <v>90</v>
      </c>
      <c r="J141" s="5"/>
      <c r="K141" s="6">
        <v>6</v>
      </c>
      <c r="L141" s="7">
        <v>-25.500199791625501</v>
      </c>
      <c r="M141" s="7">
        <v>-49.3299203046206</v>
      </c>
      <c r="N141" s="13">
        <v>-25.547035339515499</v>
      </c>
      <c r="O141" s="13">
        <v>-49.263396760446803</v>
      </c>
    </row>
    <row r="142" spans="1:15" x14ac:dyDescent="0.25">
      <c r="A142" s="7" t="s">
        <v>362</v>
      </c>
      <c r="B142" s="7" t="s">
        <v>536</v>
      </c>
      <c r="C142" s="13" t="s">
        <v>415</v>
      </c>
      <c r="D142" s="7" t="s">
        <v>533</v>
      </c>
      <c r="E142" s="13" t="s">
        <v>255</v>
      </c>
      <c r="F142" s="5"/>
      <c r="G142" s="5"/>
      <c r="H142" s="5">
        <v>80</v>
      </c>
      <c r="I142" s="5">
        <v>90</v>
      </c>
      <c r="J142" s="5"/>
      <c r="K142" s="6">
        <v>6</v>
      </c>
      <c r="L142" s="7">
        <v>-25.500199791625501</v>
      </c>
      <c r="M142" s="7">
        <v>-49.3299203046206</v>
      </c>
      <c r="N142" s="13">
        <v>-25.495798965142299</v>
      </c>
      <c r="O142" s="13">
        <v>-49.335380589284803</v>
      </c>
    </row>
    <row r="143" spans="1:15" x14ac:dyDescent="0.25">
      <c r="A143" s="7" t="s">
        <v>362</v>
      </c>
      <c r="B143" s="7" t="s">
        <v>536</v>
      </c>
      <c r="C143" s="13" t="s">
        <v>416</v>
      </c>
      <c r="D143" s="7" t="s">
        <v>533</v>
      </c>
      <c r="E143" s="13" t="s">
        <v>256</v>
      </c>
      <c r="F143" s="5"/>
      <c r="G143" s="5"/>
      <c r="H143" s="5">
        <v>80</v>
      </c>
      <c r="I143" s="5">
        <v>90</v>
      </c>
      <c r="J143" s="5"/>
      <c r="K143" s="6">
        <v>6</v>
      </c>
      <c r="L143" s="7">
        <v>-25.500199791625501</v>
      </c>
      <c r="M143" s="7">
        <v>-49.3299203046206</v>
      </c>
      <c r="N143" s="13">
        <v>-25.363834122634898</v>
      </c>
      <c r="O143" s="13">
        <v>-49.263366745110197</v>
      </c>
    </row>
    <row r="144" spans="1:15" x14ac:dyDescent="0.25">
      <c r="A144" s="7" t="s">
        <v>362</v>
      </c>
      <c r="B144" s="7" t="s">
        <v>536</v>
      </c>
      <c r="C144" s="13" t="s">
        <v>417</v>
      </c>
      <c r="D144" s="7" t="s">
        <v>533</v>
      </c>
      <c r="E144" s="13" t="s">
        <v>257</v>
      </c>
      <c r="F144" s="5"/>
      <c r="G144" s="5"/>
      <c r="H144" s="5">
        <v>80</v>
      </c>
      <c r="I144" s="5">
        <v>90</v>
      </c>
      <c r="J144" s="5"/>
      <c r="K144" s="6">
        <v>6</v>
      </c>
      <c r="L144" s="7">
        <v>-25.500199791625501</v>
      </c>
      <c r="M144" s="7">
        <v>-49.3299203046206</v>
      </c>
      <c r="N144" s="13">
        <v>-25.4133533457595</v>
      </c>
      <c r="O144" s="13">
        <v>-49.301238089287899</v>
      </c>
    </row>
    <row r="145" spans="1:15" x14ac:dyDescent="0.25">
      <c r="A145" s="7" t="s">
        <v>362</v>
      </c>
      <c r="B145" s="7" t="s">
        <v>536</v>
      </c>
      <c r="C145" s="13" t="s">
        <v>418</v>
      </c>
      <c r="D145" s="7" t="s">
        <v>533</v>
      </c>
      <c r="E145" s="13" t="s">
        <v>258</v>
      </c>
      <c r="F145" s="5"/>
      <c r="G145" s="5"/>
      <c r="H145" s="5">
        <v>80</v>
      </c>
      <c r="I145" s="5">
        <v>90</v>
      </c>
      <c r="J145" s="5"/>
      <c r="K145" s="6">
        <v>6</v>
      </c>
      <c r="L145" s="7">
        <v>-25.500199791625501</v>
      </c>
      <c r="M145" s="7">
        <v>-49.3299203046206</v>
      </c>
      <c r="N145" s="13">
        <v>-25.392156638072201</v>
      </c>
      <c r="O145" s="13">
        <v>-49.351043346960701</v>
      </c>
    </row>
    <row r="146" spans="1:15" x14ac:dyDescent="0.25">
      <c r="A146" s="7" t="s">
        <v>362</v>
      </c>
      <c r="B146" s="7" t="s">
        <v>536</v>
      </c>
      <c r="C146" s="13" t="s">
        <v>419</v>
      </c>
      <c r="D146" s="7" t="s">
        <v>533</v>
      </c>
      <c r="E146" s="13" t="s">
        <v>259</v>
      </c>
      <c r="F146" s="5"/>
      <c r="G146" s="5"/>
      <c r="H146" s="5">
        <v>80</v>
      </c>
      <c r="I146" s="5">
        <v>90</v>
      </c>
      <c r="J146" s="5"/>
      <c r="K146" s="6">
        <v>6</v>
      </c>
      <c r="L146" s="7">
        <v>-25.500199791625501</v>
      </c>
      <c r="M146" s="7">
        <v>-49.3299203046206</v>
      </c>
      <c r="N146" s="13">
        <v>-25.483849717772401</v>
      </c>
      <c r="O146" s="14">
        <v>-49.353653691136699</v>
      </c>
    </row>
    <row r="147" spans="1:15" x14ac:dyDescent="0.25">
      <c r="A147" s="7" t="s">
        <v>362</v>
      </c>
      <c r="B147" s="7" t="s">
        <v>536</v>
      </c>
      <c r="C147" s="13" t="s">
        <v>420</v>
      </c>
      <c r="D147" s="7" t="s">
        <v>533</v>
      </c>
      <c r="E147" s="13" t="s">
        <v>260</v>
      </c>
      <c r="F147" s="5"/>
      <c r="G147" s="5"/>
      <c r="H147" s="5">
        <v>80</v>
      </c>
      <c r="I147" s="5">
        <v>90</v>
      </c>
      <c r="J147" s="5"/>
      <c r="K147" s="6">
        <v>6</v>
      </c>
      <c r="L147" s="7">
        <v>-25.500199791625501</v>
      </c>
      <c r="M147" s="7">
        <v>-49.3299203046206</v>
      </c>
      <c r="N147" s="13">
        <v>-25.452015614158402</v>
      </c>
      <c r="O147" s="13">
        <v>-49.217689062302</v>
      </c>
    </row>
    <row r="148" spans="1:15" x14ac:dyDescent="0.25">
      <c r="A148" s="7" t="s">
        <v>362</v>
      </c>
      <c r="B148" s="7" t="s">
        <v>536</v>
      </c>
      <c r="C148" s="13" t="s">
        <v>421</v>
      </c>
      <c r="D148" s="7" t="s">
        <v>533</v>
      </c>
      <c r="E148" s="13" t="s">
        <v>261</v>
      </c>
      <c r="F148" s="5"/>
      <c r="G148" s="5"/>
      <c r="H148" s="5">
        <v>80</v>
      </c>
      <c r="I148" s="5">
        <v>90</v>
      </c>
      <c r="J148" s="5"/>
      <c r="K148" s="6">
        <v>6</v>
      </c>
      <c r="L148" s="7">
        <v>-25.500199791625501</v>
      </c>
      <c r="M148" s="7">
        <v>-49.3299203046206</v>
      </c>
      <c r="N148" s="13">
        <v>-25.461462868266199</v>
      </c>
      <c r="O148" s="13">
        <v>-49.214710360450198</v>
      </c>
    </row>
    <row r="149" spans="1:15" x14ac:dyDescent="0.25">
      <c r="A149" s="7" t="s">
        <v>362</v>
      </c>
      <c r="B149" s="7" t="s">
        <v>536</v>
      </c>
      <c r="C149" s="13" t="s">
        <v>422</v>
      </c>
      <c r="D149" s="7" t="s">
        <v>533</v>
      </c>
      <c r="E149" s="13" t="s">
        <v>262</v>
      </c>
      <c r="F149" s="5"/>
      <c r="G149" s="5"/>
      <c r="H149" s="5">
        <v>80</v>
      </c>
      <c r="I149" s="5">
        <v>90</v>
      </c>
      <c r="J149" s="5"/>
      <c r="K149" s="6">
        <v>6</v>
      </c>
      <c r="L149" s="7">
        <v>-25.500199791625501</v>
      </c>
      <c r="M149" s="7">
        <v>-49.3299203046206</v>
      </c>
      <c r="N149" s="13">
        <v>-25.437608980844502</v>
      </c>
      <c r="O149" s="13">
        <v>-49.3074382604511</v>
      </c>
    </row>
    <row r="150" spans="1:15" x14ac:dyDescent="0.25">
      <c r="A150" s="7" t="s">
        <v>362</v>
      </c>
      <c r="B150" s="7" t="s">
        <v>536</v>
      </c>
      <c r="C150" s="13" t="s">
        <v>423</v>
      </c>
      <c r="D150" s="7" t="s">
        <v>533</v>
      </c>
      <c r="E150" s="13" t="s">
        <v>263</v>
      </c>
      <c r="F150" s="5"/>
      <c r="G150" s="5"/>
      <c r="H150" s="5">
        <v>80</v>
      </c>
      <c r="I150" s="5">
        <v>90</v>
      </c>
      <c r="J150" s="5"/>
      <c r="K150" s="6">
        <v>6</v>
      </c>
      <c r="L150" s="7">
        <v>-25.500199791625501</v>
      </c>
      <c r="M150" s="7">
        <v>-49.3299203046206</v>
      </c>
      <c r="N150" s="13">
        <v>-25.497494199847701</v>
      </c>
      <c r="O150" s="13">
        <v>-49.318851648808099</v>
      </c>
    </row>
    <row r="151" spans="1:15" x14ac:dyDescent="0.25">
      <c r="A151" s="7" t="s">
        <v>362</v>
      </c>
      <c r="B151" s="7" t="s">
        <v>536</v>
      </c>
      <c r="C151" s="13" t="s">
        <v>424</v>
      </c>
      <c r="D151" s="7" t="s">
        <v>533</v>
      </c>
      <c r="E151" s="13" t="s">
        <v>264</v>
      </c>
      <c r="F151" s="5"/>
      <c r="G151" s="5"/>
      <c r="H151" s="5">
        <v>80</v>
      </c>
      <c r="I151" s="5">
        <v>90</v>
      </c>
      <c r="J151" s="5"/>
      <c r="K151" s="6">
        <v>6</v>
      </c>
      <c r="L151" s="7">
        <v>-25.500199791625501</v>
      </c>
      <c r="M151" s="7">
        <v>-49.3299203046206</v>
      </c>
      <c r="N151" s="13">
        <v>-25.493081176968499</v>
      </c>
      <c r="O151" s="13">
        <v>-49.349427248808297</v>
      </c>
    </row>
    <row r="152" spans="1:15" x14ac:dyDescent="0.25">
      <c r="A152" s="7" t="s">
        <v>362</v>
      </c>
      <c r="B152" s="7" t="s">
        <v>536</v>
      </c>
      <c r="C152" s="13" t="s">
        <v>425</v>
      </c>
      <c r="D152" s="7" t="s">
        <v>533</v>
      </c>
      <c r="E152" s="13" t="s">
        <v>265</v>
      </c>
      <c r="F152" s="5"/>
      <c r="G152" s="5"/>
      <c r="H152" s="5">
        <v>80</v>
      </c>
      <c r="I152" s="5">
        <v>90</v>
      </c>
      <c r="J152" s="5"/>
      <c r="K152" s="6">
        <v>6</v>
      </c>
      <c r="L152" s="7">
        <v>-25.500199791625501</v>
      </c>
      <c r="M152" s="7">
        <v>-49.3299203046206</v>
      </c>
      <c r="N152" s="13">
        <v>-25.449307632485699</v>
      </c>
      <c r="O152" s="13">
        <v>-49.247260646958502</v>
      </c>
    </row>
    <row r="153" spans="1:15" x14ac:dyDescent="0.25">
      <c r="A153" s="7" t="s">
        <v>362</v>
      </c>
      <c r="B153" s="7" t="s">
        <v>536</v>
      </c>
      <c r="C153" s="13" t="s">
        <v>426</v>
      </c>
      <c r="D153" s="7" t="s">
        <v>533</v>
      </c>
      <c r="E153" s="13" t="s">
        <v>266</v>
      </c>
      <c r="F153" s="5"/>
      <c r="G153" s="5"/>
      <c r="H153" s="5">
        <v>80</v>
      </c>
      <c r="I153" s="5">
        <v>90</v>
      </c>
      <c r="J153" s="5"/>
      <c r="K153" s="6">
        <v>6</v>
      </c>
      <c r="L153" s="7">
        <v>-25.500199791625501</v>
      </c>
      <c r="M153" s="7">
        <v>-49.3299203046206</v>
      </c>
      <c r="N153" s="13">
        <v>-25.6187620957067</v>
      </c>
      <c r="O153" s="13">
        <v>-49.346516346952001</v>
      </c>
    </row>
    <row r="154" spans="1:15" x14ac:dyDescent="0.25">
      <c r="A154" s="7" t="s">
        <v>362</v>
      </c>
      <c r="B154" s="7" t="s">
        <v>536</v>
      </c>
      <c r="C154" s="13" t="s">
        <v>427</v>
      </c>
      <c r="D154" s="7" t="s">
        <v>533</v>
      </c>
      <c r="E154" s="13" t="s">
        <v>267</v>
      </c>
      <c r="F154" s="5"/>
      <c r="G154" s="5"/>
      <c r="H154" s="5">
        <v>80</v>
      </c>
      <c r="I154" s="5">
        <v>90</v>
      </c>
      <c r="J154" s="5"/>
      <c r="K154" s="6">
        <v>6</v>
      </c>
      <c r="L154" s="7">
        <v>-25.500199791625501</v>
      </c>
      <c r="M154" s="7">
        <v>-49.3299203046206</v>
      </c>
      <c r="N154" s="13">
        <v>-25.428020789408802</v>
      </c>
      <c r="O154" s="13">
        <v>-49.273186686507799</v>
      </c>
    </row>
    <row r="155" spans="1:15" x14ac:dyDescent="0.25">
      <c r="A155" s="7" t="s">
        <v>362</v>
      </c>
      <c r="B155" s="7" t="s">
        <v>536</v>
      </c>
      <c r="C155" s="13" t="s">
        <v>428</v>
      </c>
      <c r="D155" s="7" t="s">
        <v>533</v>
      </c>
      <c r="E155" s="13" t="s">
        <v>268</v>
      </c>
      <c r="F155" s="5"/>
      <c r="G155" s="5"/>
      <c r="H155" s="5">
        <v>80</v>
      </c>
      <c r="I155" s="5">
        <v>90</v>
      </c>
      <c r="J155" s="5"/>
      <c r="K155" s="6">
        <v>6</v>
      </c>
      <c r="L155" s="7">
        <v>-25.500199791625501</v>
      </c>
      <c r="M155" s="7">
        <v>-49.3299203046206</v>
      </c>
      <c r="N155" s="13">
        <v>-25.528244842462499</v>
      </c>
      <c r="O155" s="13">
        <v>-49.287545006478901</v>
      </c>
    </row>
    <row r="156" spans="1:15" x14ac:dyDescent="0.25">
      <c r="A156" s="7" t="s">
        <v>362</v>
      </c>
      <c r="B156" s="7" t="s">
        <v>536</v>
      </c>
      <c r="C156" s="13" t="s">
        <v>429</v>
      </c>
      <c r="D156" s="7" t="s">
        <v>533</v>
      </c>
      <c r="E156" s="13" t="s">
        <v>269</v>
      </c>
      <c r="F156" s="5"/>
      <c r="G156" s="5"/>
      <c r="H156" s="5">
        <v>80</v>
      </c>
      <c r="I156" s="5">
        <v>90</v>
      </c>
      <c r="J156" s="5"/>
      <c r="K156" s="6">
        <v>6</v>
      </c>
      <c r="L156" s="7">
        <v>-25.500199791625501</v>
      </c>
      <c r="M156" s="7">
        <v>-49.3299203046206</v>
      </c>
      <c r="N156" s="13">
        <v>-25.534689517206498</v>
      </c>
      <c r="O156" s="13">
        <v>-49.265012846955102</v>
      </c>
    </row>
    <row r="157" spans="1:15" x14ac:dyDescent="0.25">
      <c r="A157" s="7" t="s">
        <v>362</v>
      </c>
      <c r="B157" s="7" t="s">
        <v>536</v>
      </c>
      <c r="C157" s="13" t="s">
        <v>430</v>
      </c>
      <c r="D157" s="7" t="s">
        <v>533</v>
      </c>
      <c r="E157" s="13" t="s">
        <v>270</v>
      </c>
      <c r="F157" s="5"/>
      <c r="G157" s="5"/>
      <c r="H157" s="5">
        <v>80</v>
      </c>
      <c r="I157" s="5">
        <v>90</v>
      </c>
      <c r="J157" s="5"/>
      <c r="K157" s="6">
        <v>6</v>
      </c>
      <c r="L157" s="7">
        <v>-25.500199791625501</v>
      </c>
      <c r="M157" s="7">
        <v>-49.3299203046206</v>
      </c>
      <c r="N157" s="13">
        <v>-25.584354924372398</v>
      </c>
      <c r="O157" s="13">
        <v>-49.319369731609598</v>
      </c>
    </row>
    <row r="158" spans="1:15" x14ac:dyDescent="0.25">
      <c r="A158" s="7" t="s">
        <v>362</v>
      </c>
      <c r="B158" s="7" t="s">
        <v>536</v>
      </c>
      <c r="C158" s="13" t="s">
        <v>431</v>
      </c>
      <c r="D158" s="7" t="s">
        <v>533</v>
      </c>
      <c r="E158" s="13" t="s">
        <v>271</v>
      </c>
      <c r="F158" s="5"/>
      <c r="G158" s="5"/>
      <c r="H158" s="5">
        <v>80</v>
      </c>
      <c r="I158" s="5">
        <v>90</v>
      </c>
      <c r="J158" s="5"/>
      <c r="K158" s="6">
        <v>6</v>
      </c>
      <c r="L158" s="7">
        <v>-25.500199791625501</v>
      </c>
      <c r="M158" s="7">
        <v>-49.3299203046206</v>
      </c>
      <c r="N158" s="13">
        <v>-25.5330485812195</v>
      </c>
      <c r="O158" s="13">
        <v>-49.250603633463001</v>
      </c>
    </row>
    <row r="159" spans="1:15" x14ac:dyDescent="0.25">
      <c r="A159" s="7" t="s">
        <v>362</v>
      </c>
      <c r="B159" s="7" t="s">
        <v>536</v>
      </c>
      <c r="C159" s="13" t="s">
        <v>432</v>
      </c>
      <c r="D159" s="7" t="s">
        <v>533</v>
      </c>
      <c r="E159" s="13" t="s">
        <v>272</v>
      </c>
      <c r="F159" s="5"/>
      <c r="G159" s="5"/>
      <c r="H159" s="5">
        <v>80</v>
      </c>
      <c r="I159" s="5">
        <v>90</v>
      </c>
      <c r="J159" s="5"/>
      <c r="K159" s="6">
        <v>6</v>
      </c>
      <c r="L159" s="7">
        <v>-25.500199791625501</v>
      </c>
      <c r="M159" s="7">
        <v>-49.3299203046206</v>
      </c>
      <c r="N159" s="13">
        <v>-25.5080564678033</v>
      </c>
      <c r="O159" s="13">
        <v>-49.269622546956001</v>
      </c>
    </row>
    <row r="160" spans="1:15" x14ac:dyDescent="0.25">
      <c r="A160" s="7" t="s">
        <v>362</v>
      </c>
      <c r="B160" s="7" t="s">
        <v>536</v>
      </c>
      <c r="C160" s="13" t="s">
        <v>433</v>
      </c>
      <c r="D160" s="7" t="s">
        <v>533</v>
      </c>
      <c r="E160" s="13" t="s">
        <v>273</v>
      </c>
      <c r="F160" s="5"/>
      <c r="G160" s="5"/>
      <c r="H160" s="5">
        <v>80</v>
      </c>
      <c r="I160" s="5">
        <v>90</v>
      </c>
      <c r="J160" s="5"/>
      <c r="K160" s="6">
        <v>6</v>
      </c>
      <c r="L160" s="7">
        <v>-25.500199791625501</v>
      </c>
      <c r="M160" s="7">
        <v>-49.3299203046206</v>
      </c>
      <c r="N160" s="13">
        <v>-25.476957211497801</v>
      </c>
      <c r="O160" s="13">
        <v>-49.317522460449503</v>
      </c>
    </row>
    <row r="161" spans="1:15" x14ac:dyDescent="0.25">
      <c r="A161" s="7" t="s">
        <v>362</v>
      </c>
      <c r="B161" s="7" t="s">
        <v>536</v>
      </c>
      <c r="C161" s="13" t="s">
        <v>434</v>
      </c>
      <c r="D161" s="7" t="s">
        <v>533</v>
      </c>
      <c r="E161" s="13" t="s">
        <v>274</v>
      </c>
      <c r="F161" s="5"/>
      <c r="G161" s="5"/>
      <c r="H161" s="5">
        <v>80</v>
      </c>
      <c r="I161" s="5">
        <v>90</v>
      </c>
      <c r="J161" s="5"/>
      <c r="K161" s="6">
        <v>6</v>
      </c>
      <c r="L161" s="7">
        <v>-25.500199791625501</v>
      </c>
      <c r="M161" s="7">
        <v>-49.3299203046206</v>
      </c>
      <c r="N161" s="13">
        <v>-25.528573291943299</v>
      </c>
      <c r="O161" s="13">
        <v>-49.241087675355303</v>
      </c>
    </row>
    <row r="162" spans="1:15" x14ac:dyDescent="0.25">
      <c r="A162" s="7" t="s">
        <v>362</v>
      </c>
      <c r="B162" s="7" t="s">
        <v>536</v>
      </c>
      <c r="C162" s="13" t="s">
        <v>435</v>
      </c>
      <c r="D162" s="7" t="s">
        <v>533</v>
      </c>
      <c r="E162" s="13" t="s">
        <v>275</v>
      </c>
      <c r="F162" s="5"/>
      <c r="G162" s="5"/>
      <c r="H162" s="5">
        <v>80</v>
      </c>
      <c r="I162" s="5">
        <v>90</v>
      </c>
      <c r="J162" s="5"/>
      <c r="K162" s="6">
        <v>6</v>
      </c>
      <c r="L162" s="7">
        <v>-25.500199791625501</v>
      </c>
      <c r="M162" s="7">
        <v>-49.3299203046206</v>
      </c>
      <c r="N162" s="13">
        <v>-25.478451685914699</v>
      </c>
      <c r="O162" s="13">
        <v>-49.272671373941797</v>
      </c>
    </row>
    <row r="163" spans="1:15" x14ac:dyDescent="0.25">
      <c r="A163" s="7" t="s">
        <v>362</v>
      </c>
      <c r="B163" s="7" t="s">
        <v>536</v>
      </c>
      <c r="C163" s="13" t="s">
        <v>436</v>
      </c>
      <c r="D163" s="7" t="s">
        <v>533</v>
      </c>
      <c r="E163" s="13" t="s">
        <v>276</v>
      </c>
      <c r="F163" s="5"/>
      <c r="G163" s="5"/>
      <c r="H163" s="5">
        <v>80</v>
      </c>
      <c r="I163" s="5">
        <v>90</v>
      </c>
      <c r="J163" s="5"/>
      <c r="K163" s="6">
        <v>6</v>
      </c>
      <c r="L163" s="7">
        <v>-25.500199791625501</v>
      </c>
      <c r="M163" s="7">
        <v>-49.3299203046206</v>
      </c>
      <c r="N163" s="13">
        <v>-25.376552798983901</v>
      </c>
      <c r="O163" s="13">
        <v>-49.238087546961196</v>
      </c>
    </row>
    <row r="164" spans="1:15" x14ac:dyDescent="0.25">
      <c r="A164" s="7" t="s">
        <v>362</v>
      </c>
      <c r="B164" s="7" t="s">
        <v>536</v>
      </c>
      <c r="C164" s="13" t="s">
        <v>437</v>
      </c>
      <c r="D164" s="7" t="s">
        <v>533</v>
      </c>
      <c r="E164" s="13" t="s">
        <v>277</v>
      </c>
      <c r="F164" s="5"/>
      <c r="G164" s="5"/>
      <c r="H164" s="5">
        <v>80</v>
      </c>
      <c r="I164" s="5">
        <v>90</v>
      </c>
      <c r="J164" s="5"/>
      <c r="K164" s="6">
        <v>6</v>
      </c>
      <c r="L164" s="7">
        <v>-25.500199791625501</v>
      </c>
      <c r="M164" s="7">
        <v>-49.3299203046206</v>
      </c>
      <c r="N164" s="13">
        <v>-25.5018463068618</v>
      </c>
      <c r="O164" s="13">
        <v>-49.289701191136103</v>
      </c>
    </row>
    <row r="165" spans="1:15" x14ac:dyDescent="0.25">
      <c r="A165" s="7" t="s">
        <v>362</v>
      </c>
      <c r="B165" s="7" t="s">
        <v>536</v>
      </c>
      <c r="C165" s="13" t="s">
        <v>438</v>
      </c>
      <c r="D165" s="7" t="s">
        <v>533</v>
      </c>
      <c r="E165" s="13" t="s">
        <v>278</v>
      </c>
      <c r="F165" s="5"/>
      <c r="G165" s="5"/>
      <c r="H165" s="5">
        <v>80</v>
      </c>
      <c r="I165" s="5">
        <v>90</v>
      </c>
      <c r="J165" s="5"/>
      <c r="K165" s="6">
        <v>6</v>
      </c>
      <c r="L165" s="7">
        <v>-25.500199791625501</v>
      </c>
      <c r="M165" s="7">
        <v>-49.3299203046206</v>
      </c>
      <c r="N165" s="13">
        <v>-25.4339187865091</v>
      </c>
      <c r="O165" s="13">
        <v>-49.217756819974603</v>
      </c>
    </row>
    <row r="166" spans="1:15" x14ac:dyDescent="0.25">
      <c r="A166" s="7" t="s">
        <v>362</v>
      </c>
      <c r="B166" s="7" t="s">
        <v>536</v>
      </c>
      <c r="C166" s="13" t="s">
        <v>528</v>
      </c>
      <c r="D166" s="7" t="s">
        <v>533</v>
      </c>
      <c r="E166" s="13" t="s">
        <v>279</v>
      </c>
      <c r="F166" s="5"/>
      <c r="G166" s="5"/>
      <c r="H166" s="5">
        <v>80</v>
      </c>
      <c r="I166" s="5">
        <v>90</v>
      </c>
      <c r="J166" s="5"/>
      <c r="K166" s="6">
        <v>6</v>
      </c>
      <c r="L166" s="7">
        <v>-25.500199791625501</v>
      </c>
      <c r="M166" s="7">
        <v>-49.3299203046206</v>
      </c>
      <c r="N166" s="13">
        <v>-25.516605156486399</v>
      </c>
      <c r="O166" s="13">
        <v>-49.2258164284003</v>
      </c>
    </row>
    <row r="167" spans="1:15" x14ac:dyDescent="0.25">
      <c r="A167" s="7" t="s">
        <v>362</v>
      </c>
      <c r="B167" s="7" t="s">
        <v>536</v>
      </c>
      <c r="C167" s="13" t="s">
        <v>439</v>
      </c>
      <c r="D167" s="7" t="s">
        <v>533</v>
      </c>
      <c r="E167" s="13" t="s">
        <v>280</v>
      </c>
      <c r="F167" s="5"/>
      <c r="G167" s="5"/>
      <c r="H167" s="5">
        <v>80</v>
      </c>
      <c r="I167" s="5">
        <v>90</v>
      </c>
      <c r="J167" s="5"/>
      <c r="K167" s="6">
        <v>6</v>
      </c>
      <c r="L167" s="7">
        <v>-25.500199791625501</v>
      </c>
      <c r="M167" s="7">
        <v>-49.3299203046206</v>
      </c>
      <c r="N167" s="13">
        <v>-25.3614618808225</v>
      </c>
      <c r="O167" s="13">
        <v>-49.231884141764098</v>
      </c>
    </row>
    <row r="168" spans="1:15" x14ac:dyDescent="0.25">
      <c r="A168" s="7" t="s">
        <v>362</v>
      </c>
      <c r="B168" s="7" t="s">
        <v>536</v>
      </c>
      <c r="C168" s="13" t="s">
        <v>440</v>
      </c>
      <c r="D168" s="7" t="s">
        <v>533</v>
      </c>
      <c r="E168" s="13" t="s">
        <v>281</v>
      </c>
      <c r="F168" s="5"/>
      <c r="G168" s="5"/>
      <c r="H168" s="5">
        <v>80</v>
      </c>
      <c r="I168" s="5">
        <v>90</v>
      </c>
      <c r="J168" s="5"/>
      <c r="K168" s="6">
        <v>6</v>
      </c>
      <c r="L168" s="7">
        <v>-25.500199791625501</v>
      </c>
      <c r="M168" s="7">
        <v>-49.3299203046206</v>
      </c>
      <c r="N168" s="13">
        <v>-25.439017894297901</v>
      </c>
      <c r="O168" s="13">
        <v>-49.360215546958898</v>
      </c>
    </row>
    <row r="169" spans="1:15" x14ac:dyDescent="0.25">
      <c r="A169" s="7" t="s">
        <v>362</v>
      </c>
      <c r="B169" s="7" t="s">
        <v>536</v>
      </c>
      <c r="C169" s="13" t="s">
        <v>441</v>
      </c>
      <c r="D169" s="7" t="s">
        <v>533</v>
      </c>
      <c r="E169" s="13" t="s">
        <v>282</v>
      </c>
      <c r="F169" s="5"/>
      <c r="G169" s="5"/>
      <c r="H169" s="5">
        <v>80</v>
      </c>
      <c r="I169" s="5">
        <v>90</v>
      </c>
      <c r="J169" s="5"/>
      <c r="K169" s="6">
        <v>6</v>
      </c>
      <c r="L169" s="7">
        <v>-25.500199791625501</v>
      </c>
      <c r="M169" s="7">
        <v>-49.3299203046206</v>
      </c>
      <c r="N169" s="13">
        <v>-25.540720869563302</v>
      </c>
      <c r="O169" s="13">
        <v>-49.240569618118897</v>
      </c>
    </row>
    <row r="170" spans="1:15" x14ac:dyDescent="0.25">
      <c r="A170" s="7" t="s">
        <v>362</v>
      </c>
      <c r="B170" s="7" t="s">
        <v>536</v>
      </c>
      <c r="C170" s="13" t="s">
        <v>442</v>
      </c>
      <c r="D170" s="7" t="s">
        <v>533</v>
      </c>
      <c r="E170" s="13" t="s">
        <v>283</v>
      </c>
      <c r="F170" s="5"/>
      <c r="G170" s="5"/>
      <c r="H170" s="5">
        <v>80</v>
      </c>
      <c r="I170" s="5">
        <v>90</v>
      </c>
      <c r="J170" s="5"/>
      <c r="K170" s="6">
        <v>6</v>
      </c>
      <c r="L170" s="7">
        <v>-25.500199791625501</v>
      </c>
      <c r="M170" s="7">
        <v>-49.3299203046206</v>
      </c>
      <c r="N170" s="13">
        <v>-25.541028430788799</v>
      </c>
      <c r="O170" s="13">
        <v>-49.258350560447198</v>
      </c>
    </row>
    <row r="171" spans="1:15" x14ac:dyDescent="0.25">
      <c r="A171" s="7" t="s">
        <v>362</v>
      </c>
      <c r="B171" s="7" t="s">
        <v>536</v>
      </c>
      <c r="C171" s="13" t="s">
        <v>443</v>
      </c>
      <c r="D171" s="7" t="s">
        <v>533</v>
      </c>
      <c r="E171" s="13" t="s">
        <v>284</v>
      </c>
      <c r="F171" s="5"/>
      <c r="G171" s="5"/>
      <c r="H171" s="5">
        <v>80</v>
      </c>
      <c r="I171" s="5">
        <v>90</v>
      </c>
      <c r="J171" s="5"/>
      <c r="K171" s="6">
        <v>6</v>
      </c>
      <c r="L171" s="7">
        <v>-25.500199791625501</v>
      </c>
      <c r="M171" s="7">
        <v>-49.3299203046206</v>
      </c>
      <c r="N171" s="13">
        <v>-25.485581820004299</v>
      </c>
      <c r="O171" s="13">
        <v>-49.203584746957098</v>
      </c>
    </row>
    <row r="172" spans="1:15" x14ac:dyDescent="0.25">
      <c r="A172" s="7" t="s">
        <v>362</v>
      </c>
      <c r="B172" s="7" t="s">
        <v>536</v>
      </c>
      <c r="C172" s="13" t="s">
        <v>444</v>
      </c>
      <c r="D172" s="7" t="s">
        <v>533</v>
      </c>
      <c r="E172" s="13" t="s">
        <v>285</v>
      </c>
      <c r="F172" s="5"/>
      <c r="G172" s="5"/>
      <c r="H172" s="5">
        <v>80</v>
      </c>
      <c r="I172" s="5">
        <v>90</v>
      </c>
      <c r="J172" s="5"/>
      <c r="K172" s="6">
        <v>6</v>
      </c>
      <c r="L172" s="7">
        <v>-25.500199791625501</v>
      </c>
      <c r="M172" s="7">
        <v>-49.3299203046206</v>
      </c>
      <c r="N172" s="13">
        <v>-25.4263198645112</v>
      </c>
      <c r="O172" s="13">
        <v>-49.277300262303001</v>
      </c>
    </row>
    <row r="173" spans="1:15" x14ac:dyDescent="0.25">
      <c r="A173" s="7" t="s">
        <v>362</v>
      </c>
      <c r="B173" s="7" t="s">
        <v>536</v>
      </c>
      <c r="C173" s="13" t="s">
        <v>445</v>
      </c>
      <c r="D173" s="7" t="s">
        <v>533</v>
      </c>
      <c r="E173" s="13" t="s">
        <v>286</v>
      </c>
      <c r="F173" s="5"/>
      <c r="G173" s="5"/>
      <c r="H173" s="5">
        <v>80</v>
      </c>
      <c r="I173" s="5">
        <v>90</v>
      </c>
      <c r="J173" s="5"/>
      <c r="K173" s="6">
        <v>6</v>
      </c>
      <c r="L173" s="7">
        <v>-25.500199791625501</v>
      </c>
      <c r="M173" s="7">
        <v>-49.3299203046206</v>
      </c>
      <c r="N173" s="13">
        <v>-25.526902928770198</v>
      </c>
      <c r="O173" s="13">
        <v>-49.2708052334633</v>
      </c>
    </row>
    <row r="174" spans="1:15" x14ac:dyDescent="0.25">
      <c r="A174" s="7" t="s">
        <v>362</v>
      </c>
      <c r="B174" s="7" t="s">
        <v>536</v>
      </c>
      <c r="C174" s="13" t="s">
        <v>446</v>
      </c>
      <c r="D174" s="7" t="s">
        <v>533</v>
      </c>
      <c r="E174" s="13" t="s">
        <v>287</v>
      </c>
      <c r="F174" s="5"/>
      <c r="G174" s="5"/>
      <c r="H174" s="5">
        <v>80</v>
      </c>
      <c r="I174" s="5">
        <v>90</v>
      </c>
      <c r="J174" s="5"/>
      <c r="K174" s="6">
        <v>6</v>
      </c>
      <c r="L174" s="7">
        <v>-25.500199791625501</v>
      </c>
      <c r="M174" s="7">
        <v>-49.3299203046206</v>
      </c>
      <c r="N174" s="13">
        <v>-25.5102944004054</v>
      </c>
      <c r="O174" s="13">
        <v>-49.256858975791999</v>
      </c>
    </row>
    <row r="175" spans="1:15" x14ac:dyDescent="0.25">
      <c r="A175" s="7" t="s">
        <v>362</v>
      </c>
      <c r="B175" s="7" t="s">
        <v>536</v>
      </c>
      <c r="C175" s="13" t="s">
        <v>447</v>
      </c>
      <c r="D175" s="7" t="s">
        <v>533</v>
      </c>
      <c r="E175" s="13" t="s">
        <v>288</v>
      </c>
      <c r="F175" s="5"/>
      <c r="G175" s="5"/>
      <c r="H175" s="5">
        <v>80</v>
      </c>
      <c r="I175" s="5">
        <v>90</v>
      </c>
      <c r="J175" s="5"/>
      <c r="K175" s="6">
        <v>6</v>
      </c>
      <c r="L175" s="7">
        <v>-25.500199791625501</v>
      </c>
      <c r="M175" s="7">
        <v>-49.3299203046206</v>
      </c>
      <c r="N175" s="13">
        <v>-25.575073247432101</v>
      </c>
      <c r="O175" s="13">
        <v>-49.335356206476902</v>
      </c>
    </row>
    <row r="176" spans="1:15" x14ac:dyDescent="0.25">
      <c r="A176" s="7" t="s">
        <v>362</v>
      </c>
      <c r="B176" s="7" t="s">
        <v>536</v>
      </c>
      <c r="C176" s="13" t="s">
        <v>448</v>
      </c>
      <c r="D176" s="7" t="s">
        <v>533</v>
      </c>
      <c r="E176" s="13" t="s">
        <v>289</v>
      </c>
      <c r="F176" s="5"/>
      <c r="G176" s="5"/>
      <c r="H176" s="5">
        <v>80</v>
      </c>
      <c r="I176" s="5">
        <v>90</v>
      </c>
      <c r="J176" s="5"/>
      <c r="K176" s="6">
        <v>6</v>
      </c>
      <c r="L176" s="7">
        <v>-25.500199791625501</v>
      </c>
      <c r="M176" s="7">
        <v>-49.3299203046206</v>
      </c>
      <c r="N176" s="13">
        <v>-25.5079711889172</v>
      </c>
      <c r="O176" s="13">
        <v>-49.221739117871202</v>
      </c>
    </row>
    <row r="177" spans="1:15" x14ac:dyDescent="0.25">
      <c r="A177" s="7" t="s">
        <v>362</v>
      </c>
      <c r="B177" s="7" t="s">
        <v>536</v>
      </c>
      <c r="C177" s="13" t="s">
        <v>449</v>
      </c>
      <c r="D177" s="7" t="s">
        <v>533</v>
      </c>
      <c r="E177" s="13" t="s">
        <v>290</v>
      </c>
      <c r="F177" s="5"/>
      <c r="G177" s="5"/>
      <c r="H177" s="5">
        <v>80</v>
      </c>
      <c r="I177" s="5">
        <v>90</v>
      </c>
      <c r="J177" s="5"/>
      <c r="K177" s="6">
        <v>6</v>
      </c>
      <c r="L177" s="7">
        <v>-25.500199791625501</v>
      </c>
      <c r="M177" s="7">
        <v>-49.3299203046206</v>
      </c>
      <c r="N177" s="13">
        <v>-25.559071642180498</v>
      </c>
      <c r="O177" s="13">
        <v>-49.331499312135797</v>
      </c>
    </row>
    <row r="178" spans="1:15" x14ac:dyDescent="0.25">
      <c r="A178" s="7" t="s">
        <v>362</v>
      </c>
      <c r="B178" s="7" t="s">
        <v>536</v>
      </c>
      <c r="C178" s="13" t="s">
        <v>450</v>
      </c>
      <c r="D178" s="7" t="s">
        <v>533</v>
      </c>
      <c r="E178" s="13" t="s">
        <v>291</v>
      </c>
      <c r="F178" s="5"/>
      <c r="G178" s="5"/>
      <c r="H178" s="5">
        <v>80</v>
      </c>
      <c r="I178" s="5">
        <v>90</v>
      </c>
      <c r="J178" s="5"/>
      <c r="K178" s="6">
        <v>6</v>
      </c>
      <c r="L178" s="7">
        <v>-25.500199791625501</v>
      </c>
      <c r="M178" s="7">
        <v>-49.3299203046206</v>
      </c>
      <c r="N178" s="13">
        <v>-25.5659691319857</v>
      </c>
      <c r="O178" s="13">
        <v>-49.3334689027743</v>
      </c>
    </row>
    <row r="179" spans="1:15" x14ac:dyDescent="0.25">
      <c r="A179" s="7" t="s">
        <v>362</v>
      </c>
      <c r="B179" s="7" t="s">
        <v>536</v>
      </c>
      <c r="C179" s="13" t="s">
        <v>451</v>
      </c>
      <c r="D179" s="7" t="s">
        <v>533</v>
      </c>
      <c r="E179" s="13" t="s">
        <v>292</v>
      </c>
      <c r="F179" s="5"/>
      <c r="G179" s="5"/>
      <c r="H179" s="5">
        <v>80</v>
      </c>
      <c r="I179" s="5">
        <v>90</v>
      </c>
      <c r="J179" s="5"/>
      <c r="K179" s="6">
        <v>6</v>
      </c>
      <c r="L179" s="7">
        <v>-25.500199791625501</v>
      </c>
      <c r="M179" s="7">
        <v>-49.3299203046206</v>
      </c>
      <c r="N179" s="13">
        <v>-25.504653928089098</v>
      </c>
      <c r="O179" s="13">
        <v>-49.324844335315703</v>
      </c>
    </row>
    <row r="180" spans="1:15" x14ac:dyDescent="0.25">
      <c r="A180" s="7" t="s">
        <v>362</v>
      </c>
      <c r="B180" s="7" t="s">
        <v>536</v>
      </c>
      <c r="C180" s="13" t="s">
        <v>452</v>
      </c>
      <c r="D180" s="7" t="s">
        <v>533</v>
      </c>
      <c r="E180" s="13" t="s">
        <v>293</v>
      </c>
      <c r="F180" s="5"/>
      <c r="G180" s="5"/>
      <c r="H180" s="5">
        <v>80</v>
      </c>
      <c r="I180" s="5">
        <v>90</v>
      </c>
      <c r="J180" s="5"/>
      <c r="K180" s="6">
        <v>6</v>
      </c>
      <c r="L180" s="7">
        <v>-25.500199791625501</v>
      </c>
      <c r="M180" s="7">
        <v>-49.3299203046206</v>
      </c>
      <c r="N180" s="13">
        <v>-25.4284883782158</v>
      </c>
      <c r="O180" s="13">
        <v>-49.353032129764003</v>
      </c>
    </row>
    <row r="181" spans="1:15" x14ac:dyDescent="0.25">
      <c r="A181" s="7" t="s">
        <v>362</v>
      </c>
      <c r="B181" s="7" t="s">
        <v>536</v>
      </c>
      <c r="C181" s="13" t="s">
        <v>453</v>
      </c>
      <c r="D181" s="7" t="s">
        <v>533</v>
      </c>
      <c r="E181" s="13" t="s">
        <v>294</v>
      </c>
      <c r="F181" s="5"/>
      <c r="G181" s="5"/>
      <c r="H181" s="5">
        <v>80</v>
      </c>
      <c r="I181" s="5">
        <v>90</v>
      </c>
      <c r="J181" s="5"/>
      <c r="K181" s="6">
        <v>6</v>
      </c>
      <c r="L181" s="7">
        <v>-25.500199791625501</v>
      </c>
      <c r="M181" s="7">
        <v>-49.3299203046206</v>
      </c>
      <c r="N181" s="13">
        <v>-25.5512634543154</v>
      </c>
      <c r="O181" s="13">
        <v>-49.247388189503397</v>
      </c>
    </row>
    <row r="182" spans="1:15" x14ac:dyDescent="0.25">
      <c r="A182" s="7" t="s">
        <v>362</v>
      </c>
      <c r="B182" s="7" t="s">
        <v>536</v>
      </c>
      <c r="C182" s="13" t="s">
        <v>454</v>
      </c>
      <c r="D182" s="7" t="s">
        <v>533</v>
      </c>
      <c r="E182" s="13" t="s">
        <v>295</v>
      </c>
      <c r="F182" s="5"/>
      <c r="G182" s="5"/>
      <c r="H182" s="5">
        <v>80</v>
      </c>
      <c r="I182" s="5">
        <v>90</v>
      </c>
      <c r="J182" s="5"/>
      <c r="K182" s="6">
        <v>6</v>
      </c>
      <c r="L182" s="7">
        <v>-25.500199791625501</v>
      </c>
      <c r="M182" s="7">
        <v>-49.3299203046206</v>
      </c>
      <c r="N182" s="13">
        <v>-25.511941310000001</v>
      </c>
      <c r="O182" s="13">
        <v>-49.323657869999998</v>
      </c>
    </row>
    <row r="183" spans="1:15" x14ac:dyDescent="0.25">
      <c r="A183" s="7" t="s">
        <v>362</v>
      </c>
      <c r="B183" s="7" t="s">
        <v>536</v>
      </c>
      <c r="C183" s="13" t="s">
        <v>455</v>
      </c>
      <c r="D183" s="7" t="s">
        <v>533</v>
      </c>
      <c r="E183" s="13" t="s">
        <v>296</v>
      </c>
      <c r="F183" s="5"/>
      <c r="G183" s="5"/>
      <c r="H183" s="5">
        <v>80</v>
      </c>
      <c r="I183" s="5">
        <v>90</v>
      </c>
      <c r="J183" s="5"/>
      <c r="K183" s="6">
        <v>6</v>
      </c>
      <c r="L183" s="7">
        <v>-25.500199791625501</v>
      </c>
      <c r="M183" s="7">
        <v>-49.3299203046206</v>
      </c>
      <c r="N183" s="13">
        <v>-25.443875250000001</v>
      </c>
      <c r="O183" s="13">
        <v>-49.271391000000001</v>
      </c>
    </row>
    <row r="184" spans="1:15" x14ac:dyDescent="0.25">
      <c r="A184" s="7" t="s">
        <v>362</v>
      </c>
      <c r="B184" s="7" t="s">
        <v>536</v>
      </c>
      <c r="C184" s="13" t="s">
        <v>456</v>
      </c>
      <c r="D184" s="7" t="s">
        <v>533</v>
      </c>
      <c r="E184" s="13" t="s">
        <v>297</v>
      </c>
      <c r="F184" s="5"/>
      <c r="G184" s="5"/>
      <c r="H184" s="5">
        <v>80</v>
      </c>
      <c r="I184" s="5">
        <v>90</v>
      </c>
      <c r="J184" s="5"/>
      <c r="K184" s="6">
        <v>6</v>
      </c>
      <c r="L184" s="7">
        <v>-25.500199791625501</v>
      </c>
      <c r="M184" s="7">
        <v>-49.3299203046206</v>
      </c>
      <c r="N184" s="13">
        <v>-25.55390229</v>
      </c>
      <c r="O184" s="13">
        <v>-49.294125389999998</v>
      </c>
    </row>
    <row r="185" spans="1:15" x14ac:dyDescent="0.25">
      <c r="A185" s="7" t="s">
        <v>362</v>
      </c>
      <c r="B185" s="7" t="s">
        <v>536</v>
      </c>
      <c r="C185" s="13" t="s">
        <v>457</v>
      </c>
      <c r="D185" s="7" t="s">
        <v>533</v>
      </c>
      <c r="E185" s="13" t="s">
        <v>298</v>
      </c>
      <c r="F185" s="5"/>
      <c r="G185" s="5"/>
      <c r="H185" s="5">
        <v>80</v>
      </c>
      <c r="I185" s="5">
        <v>90</v>
      </c>
      <c r="J185" s="5"/>
      <c r="K185" s="6">
        <v>6</v>
      </c>
      <c r="L185" s="7">
        <v>-25.500199791625501</v>
      </c>
      <c r="M185" s="7">
        <v>-49.3299203046206</v>
      </c>
      <c r="N185" s="13">
        <v>-25.536081859999999</v>
      </c>
      <c r="O185" s="13">
        <v>-49.232661149999998</v>
      </c>
    </row>
    <row r="186" spans="1:15" x14ac:dyDescent="0.25">
      <c r="A186" s="7" t="s">
        <v>362</v>
      </c>
      <c r="B186" s="7" t="s">
        <v>536</v>
      </c>
      <c r="C186" s="13" t="s">
        <v>458</v>
      </c>
      <c r="D186" s="7" t="s">
        <v>533</v>
      </c>
      <c r="E186" s="13" t="s">
        <v>299</v>
      </c>
      <c r="F186" s="5"/>
      <c r="G186" s="5"/>
      <c r="H186" s="5">
        <v>80</v>
      </c>
      <c r="I186" s="5">
        <v>90</v>
      </c>
      <c r="J186" s="5"/>
      <c r="K186" s="6">
        <v>6</v>
      </c>
      <c r="L186" s="7">
        <v>-25.500199791625501</v>
      </c>
      <c r="M186" s="7">
        <v>-49.3299203046206</v>
      </c>
      <c r="N186" s="13">
        <v>-25.526681239999998</v>
      </c>
      <c r="O186" s="13">
        <v>-49.265366720000003</v>
      </c>
    </row>
    <row r="187" spans="1:15" x14ac:dyDescent="0.25">
      <c r="A187" s="7" t="s">
        <v>362</v>
      </c>
      <c r="B187" s="7" t="s">
        <v>536</v>
      </c>
      <c r="C187" s="13" t="s">
        <v>459</v>
      </c>
      <c r="D187" s="7" t="s">
        <v>533</v>
      </c>
      <c r="E187" s="13" t="s">
        <v>300</v>
      </c>
      <c r="F187" s="5"/>
      <c r="G187" s="5"/>
      <c r="H187" s="5">
        <v>80</v>
      </c>
      <c r="I187" s="5">
        <v>90</v>
      </c>
      <c r="J187" s="5"/>
      <c r="K187" s="6">
        <v>6</v>
      </c>
      <c r="L187" s="7">
        <v>-25.500199791625501</v>
      </c>
      <c r="M187" s="7">
        <v>-49.3299203046206</v>
      </c>
      <c r="N187" s="13">
        <v>-25.467925439999998</v>
      </c>
      <c r="O187" s="13">
        <v>-49.266094590000002</v>
      </c>
    </row>
    <row r="188" spans="1:15" x14ac:dyDescent="0.25">
      <c r="A188" s="7" t="s">
        <v>362</v>
      </c>
      <c r="B188" s="7" t="s">
        <v>536</v>
      </c>
      <c r="C188" s="13" t="s">
        <v>460</v>
      </c>
      <c r="D188" s="7" t="s">
        <v>533</v>
      </c>
      <c r="E188" s="13" t="s">
        <v>301</v>
      </c>
      <c r="F188" s="5"/>
      <c r="G188" s="5"/>
      <c r="H188" s="5">
        <v>80</v>
      </c>
      <c r="I188" s="5">
        <v>90</v>
      </c>
      <c r="J188" s="5"/>
      <c r="K188" s="6">
        <v>6</v>
      </c>
      <c r="L188" s="7">
        <v>-25.500199791625501</v>
      </c>
      <c r="M188" s="7">
        <v>-49.3299203046206</v>
      </c>
      <c r="N188" s="13">
        <v>-25.507829510000001</v>
      </c>
      <c r="O188" s="13">
        <v>-49.304206530000002</v>
      </c>
    </row>
    <row r="189" spans="1:15" x14ac:dyDescent="0.25">
      <c r="A189" s="7" t="s">
        <v>362</v>
      </c>
      <c r="B189" s="7" t="s">
        <v>536</v>
      </c>
      <c r="C189" s="13" t="s">
        <v>461</v>
      </c>
      <c r="D189" s="7" t="s">
        <v>533</v>
      </c>
      <c r="E189" s="13" t="s">
        <v>302</v>
      </c>
      <c r="F189" s="5"/>
      <c r="G189" s="5"/>
      <c r="H189" s="5">
        <v>80</v>
      </c>
      <c r="I189" s="5">
        <v>90</v>
      </c>
      <c r="J189" s="5"/>
      <c r="K189" s="6">
        <v>6</v>
      </c>
      <c r="L189" s="7">
        <v>-25.500199791625501</v>
      </c>
      <c r="M189" s="7">
        <v>-49.3299203046206</v>
      </c>
      <c r="N189" s="13">
        <v>-25.387759330000002</v>
      </c>
      <c r="O189" s="13">
        <v>-49.283176539999999</v>
      </c>
    </row>
    <row r="190" spans="1:15" x14ac:dyDescent="0.25">
      <c r="A190" s="7" t="s">
        <v>362</v>
      </c>
      <c r="B190" s="7" t="s">
        <v>536</v>
      </c>
      <c r="C190" s="13" t="s">
        <v>462</v>
      </c>
      <c r="D190" s="7" t="s">
        <v>533</v>
      </c>
      <c r="E190" s="13" t="s">
        <v>303</v>
      </c>
      <c r="F190" s="5"/>
      <c r="G190" s="5"/>
      <c r="H190" s="5">
        <v>80</v>
      </c>
      <c r="I190" s="5">
        <v>90</v>
      </c>
      <c r="J190" s="5"/>
      <c r="K190" s="6">
        <v>6</v>
      </c>
      <c r="L190" s="7">
        <v>-25.500199791625501</v>
      </c>
      <c r="M190" s="7">
        <v>-49.3299203046206</v>
      </c>
      <c r="N190" s="13">
        <v>-25.387453239999999</v>
      </c>
      <c r="O190" s="13">
        <v>-49.333566159999997</v>
      </c>
    </row>
    <row r="191" spans="1:15" x14ac:dyDescent="0.25">
      <c r="A191" s="7" t="s">
        <v>362</v>
      </c>
      <c r="B191" s="7" t="s">
        <v>536</v>
      </c>
      <c r="C191" s="13" t="s">
        <v>463</v>
      </c>
      <c r="D191" s="7" t="s">
        <v>533</v>
      </c>
      <c r="E191" s="13" t="s">
        <v>304</v>
      </c>
      <c r="F191" s="5"/>
      <c r="G191" s="5"/>
      <c r="H191" s="5">
        <v>80</v>
      </c>
      <c r="I191" s="5">
        <v>90</v>
      </c>
      <c r="J191" s="5"/>
      <c r="K191" s="6">
        <v>6</v>
      </c>
      <c r="L191" s="7">
        <v>-25.500199791625501</v>
      </c>
      <c r="M191" s="7">
        <v>-49.3299203046206</v>
      </c>
      <c r="N191" s="13">
        <v>-25.56296571</v>
      </c>
      <c r="O191" s="13">
        <v>-49.317883190000003</v>
      </c>
    </row>
    <row r="192" spans="1:15" x14ac:dyDescent="0.25">
      <c r="A192" s="7" t="s">
        <v>362</v>
      </c>
      <c r="B192" s="7" t="s">
        <v>536</v>
      </c>
      <c r="C192" s="13" t="s">
        <v>464</v>
      </c>
      <c r="D192" s="7" t="s">
        <v>533</v>
      </c>
      <c r="E192" s="13" t="s">
        <v>305</v>
      </c>
      <c r="F192" s="5"/>
      <c r="G192" s="5"/>
      <c r="H192" s="5">
        <v>80</v>
      </c>
      <c r="I192" s="5">
        <v>90</v>
      </c>
      <c r="J192" s="5"/>
      <c r="K192" s="6">
        <v>6</v>
      </c>
      <c r="L192" s="7">
        <v>-25.500199791625501</v>
      </c>
      <c r="M192" s="7">
        <v>-49.3299203046206</v>
      </c>
      <c r="N192" s="13">
        <v>-25.591057459999998</v>
      </c>
      <c r="O192" s="13">
        <v>-49.340281969999999</v>
      </c>
    </row>
    <row r="193" spans="1:15" x14ac:dyDescent="0.25">
      <c r="A193" s="7" t="s">
        <v>362</v>
      </c>
      <c r="B193" s="7" t="s">
        <v>536</v>
      </c>
      <c r="C193" s="13" t="s">
        <v>465</v>
      </c>
      <c r="D193" s="7" t="s">
        <v>533</v>
      </c>
      <c r="E193" s="13" t="s">
        <v>306</v>
      </c>
      <c r="F193" s="5"/>
      <c r="G193" s="5"/>
      <c r="H193" s="5">
        <v>80</v>
      </c>
      <c r="I193" s="5">
        <v>90</v>
      </c>
      <c r="J193" s="5"/>
      <c r="K193" s="6">
        <v>6</v>
      </c>
      <c r="L193" s="7">
        <v>-25.500199791625501</v>
      </c>
      <c r="M193" s="7">
        <v>-49.3299203046206</v>
      </c>
      <c r="N193" s="13">
        <v>-25.501200109999999</v>
      </c>
      <c r="O193" s="13">
        <v>-49.349246049999998</v>
      </c>
    </row>
    <row r="194" spans="1:15" x14ac:dyDescent="0.25">
      <c r="A194" s="7" t="s">
        <v>362</v>
      </c>
      <c r="B194" s="7" t="s">
        <v>536</v>
      </c>
      <c r="C194" s="13" t="s">
        <v>466</v>
      </c>
      <c r="D194" s="7" t="s">
        <v>533</v>
      </c>
      <c r="E194" s="13" t="s">
        <v>307</v>
      </c>
      <c r="F194" s="5"/>
      <c r="G194" s="5"/>
      <c r="H194" s="5">
        <v>80</v>
      </c>
      <c r="I194" s="5">
        <v>90</v>
      </c>
      <c r="J194" s="5"/>
      <c r="K194" s="6">
        <v>6</v>
      </c>
      <c r="L194" s="7">
        <v>-25.500199791625501</v>
      </c>
      <c r="M194" s="7">
        <v>-49.3299203046206</v>
      </c>
      <c r="N194" s="13">
        <v>-25.48843574</v>
      </c>
      <c r="O194" s="13">
        <v>-49.222825090000001</v>
      </c>
    </row>
    <row r="195" spans="1:15" x14ac:dyDescent="0.25">
      <c r="A195" s="7" t="s">
        <v>362</v>
      </c>
      <c r="B195" s="7" t="s">
        <v>536</v>
      </c>
      <c r="C195" s="13" t="s">
        <v>467</v>
      </c>
      <c r="D195" s="7" t="s">
        <v>533</v>
      </c>
      <c r="E195" s="13" t="s">
        <v>308</v>
      </c>
      <c r="F195" s="5"/>
      <c r="G195" s="5"/>
      <c r="H195" s="5">
        <v>80</v>
      </c>
      <c r="I195" s="5">
        <v>90</v>
      </c>
      <c r="J195" s="5"/>
      <c r="K195" s="6">
        <v>6</v>
      </c>
      <c r="L195" s="7">
        <v>-25.500199791625501</v>
      </c>
      <c r="M195" s="7">
        <v>-49.3299203046206</v>
      </c>
      <c r="N195" s="13">
        <v>-25.543223510000001</v>
      </c>
      <c r="O195" s="13">
        <v>-49.276905880000001</v>
      </c>
    </row>
    <row r="196" spans="1:15" x14ac:dyDescent="0.25">
      <c r="A196" s="7" t="s">
        <v>362</v>
      </c>
      <c r="B196" s="7" t="s">
        <v>536</v>
      </c>
      <c r="C196" s="13" t="s">
        <v>468</v>
      </c>
      <c r="D196" s="7" t="s">
        <v>533</v>
      </c>
      <c r="E196" s="13" t="s">
        <v>309</v>
      </c>
      <c r="F196" s="5"/>
      <c r="G196" s="5"/>
      <c r="H196" s="5">
        <v>80</v>
      </c>
      <c r="I196" s="5">
        <v>90</v>
      </c>
      <c r="J196" s="5"/>
      <c r="K196" s="6">
        <v>6</v>
      </c>
      <c r="L196" s="7">
        <v>-25.500199791625501</v>
      </c>
      <c r="M196" s="7">
        <v>-49.3299203046206</v>
      </c>
      <c r="N196" s="13">
        <v>-25.557869119999999</v>
      </c>
      <c r="O196" s="13">
        <v>-49.260483010000002</v>
      </c>
    </row>
    <row r="197" spans="1:15" x14ac:dyDescent="0.25">
      <c r="A197" s="7" t="s">
        <v>362</v>
      </c>
      <c r="B197" s="7" t="s">
        <v>536</v>
      </c>
      <c r="C197" s="13" t="s">
        <v>469</v>
      </c>
      <c r="D197" s="7" t="s">
        <v>533</v>
      </c>
      <c r="E197" s="13" t="s">
        <v>310</v>
      </c>
      <c r="F197" s="5"/>
      <c r="G197" s="5"/>
      <c r="H197" s="5">
        <v>80</v>
      </c>
      <c r="I197" s="5">
        <v>90</v>
      </c>
      <c r="J197" s="5"/>
      <c r="K197" s="6">
        <v>6</v>
      </c>
      <c r="L197" s="7">
        <v>-25.500199791625501</v>
      </c>
      <c r="M197" s="7">
        <v>-49.3299203046206</v>
      </c>
      <c r="N197" s="13">
        <v>-25.484653009999999</v>
      </c>
      <c r="O197" s="13">
        <v>-49.325000609999996</v>
      </c>
    </row>
    <row r="198" spans="1:15" x14ac:dyDescent="0.25">
      <c r="A198" s="7" t="s">
        <v>362</v>
      </c>
      <c r="B198" s="7" t="s">
        <v>536</v>
      </c>
      <c r="C198" s="13" t="s">
        <v>470</v>
      </c>
      <c r="D198" s="7" t="s">
        <v>533</v>
      </c>
      <c r="E198" s="13" t="s">
        <v>311</v>
      </c>
      <c r="F198" s="5"/>
      <c r="G198" s="5"/>
      <c r="H198" s="5">
        <v>80</v>
      </c>
      <c r="I198" s="5">
        <v>90</v>
      </c>
      <c r="J198" s="5"/>
      <c r="K198" s="6">
        <v>6</v>
      </c>
      <c r="L198" s="7">
        <v>-25.500199791625501</v>
      </c>
      <c r="M198" s="7">
        <v>-49.3299203046206</v>
      </c>
      <c r="N198" s="13">
        <v>-25.375488650000001</v>
      </c>
      <c r="O198" s="13">
        <v>-49.223511250000001</v>
      </c>
    </row>
    <row r="199" spans="1:15" x14ac:dyDescent="0.25">
      <c r="A199" s="7" t="s">
        <v>362</v>
      </c>
      <c r="B199" s="7" t="s">
        <v>536</v>
      </c>
      <c r="C199" s="13" t="s">
        <v>471</v>
      </c>
      <c r="D199" s="7" t="s">
        <v>533</v>
      </c>
      <c r="E199" s="13" t="s">
        <v>312</v>
      </c>
      <c r="F199" s="5"/>
      <c r="G199" s="5"/>
      <c r="H199" s="5">
        <v>80</v>
      </c>
      <c r="I199" s="5">
        <v>90</v>
      </c>
      <c r="J199" s="5"/>
      <c r="K199" s="6">
        <v>6</v>
      </c>
      <c r="L199" s="7">
        <v>-25.500199791625501</v>
      </c>
      <c r="M199" s="7">
        <v>-49.3299203046206</v>
      </c>
      <c r="N199" s="13">
        <v>-25.376779169999999</v>
      </c>
      <c r="O199" s="13">
        <v>-49.256646959999998</v>
      </c>
    </row>
    <row r="200" spans="1:15" x14ac:dyDescent="0.25">
      <c r="A200" s="7" t="s">
        <v>362</v>
      </c>
      <c r="B200" s="7" t="s">
        <v>536</v>
      </c>
      <c r="C200" s="13" t="s">
        <v>472</v>
      </c>
      <c r="D200" s="7" t="s">
        <v>533</v>
      </c>
      <c r="E200" s="13" t="s">
        <v>313</v>
      </c>
      <c r="F200" s="5"/>
      <c r="G200" s="5"/>
      <c r="H200" s="5">
        <v>80</v>
      </c>
      <c r="I200" s="5">
        <v>90</v>
      </c>
      <c r="J200" s="5"/>
      <c r="K200" s="6">
        <v>6</v>
      </c>
      <c r="L200" s="7">
        <v>-25.500199791625501</v>
      </c>
      <c r="M200" s="7">
        <v>-49.3299203046206</v>
      </c>
      <c r="N200" s="13">
        <v>-25.402136299999999</v>
      </c>
      <c r="O200" s="13">
        <v>-49.328555209999998</v>
      </c>
    </row>
    <row r="201" spans="1:15" x14ac:dyDescent="0.25">
      <c r="A201" s="7" t="s">
        <v>362</v>
      </c>
      <c r="B201" s="7" t="s">
        <v>536</v>
      </c>
      <c r="C201" s="13" t="s">
        <v>473</v>
      </c>
      <c r="D201" s="7" t="s">
        <v>533</v>
      </c>
      <c r="E201" s="13" t="s">
        <v>314</v>
      </c>
      <c r="F201" s="5"/>
      <c r="G201" s="5"/>
      <c r="H201" s="5">
        <v>80</v>
      </c>
      <c r="I201" s="5">
        <v>90</v>
      </c>
      <c r="J201" s="5"/>
      <c r="K201" s="6">
        <v>6</v>
      </c>
      <c r="L201" s="7">
        <v>-25.500199791625501</v>
      </c>
      <c r="M201" s="7">
        <v>-49.3299203046206</v>
      </c>
      <c r="N201" s="13">
        <v>-25.462431259999999</v>
      </c>
      <c r="O201" s="13">
        <v>-49.304253660000001</v>
      </c>
    </row>
    <row r="202" spans="1:15" x14ac:dyDescent="0.25">
      <c r="A202" s="7" t="s">
        <v>362</v>
      </c>
      <c r="B202" s="7" t="s">
        <v>536</v>
      </c>
      <c r="C202" s="13" t="s">
        <v>474</v>
      </c>
      <c r="D202" s="7" t="s">
        <v>533</v>
      </c>
      <c r="E202" s="13" t="s">
        <v>315</v>
      </c>
      <c r="F202" s="5"/>
      <c r="G202" s="5"/>
      <c r="H202" s="5">
        <v>80</v>
      </c>
      <c r="I202" s="5">
        <v>90</v>
      </c>
      <c r="J202" s="5"/>
      <c r="K202" s="6">
        <v>6</v>
      </c>
      <c r="L202" s="7">
        <v>-25.500199791625501</v>
      </c>
      <c r="M202" s="7">
        <v>-49.3299203046206</v>
      </c>
      <c r="N202" s="13">
        <v>-25.461499719999999</v>
      </c>
      <c r="O202" s="13">
        <v>-49.316686850000004</v>
      </c>
    </row>
    <row r="203" spans="1:15" x14ac:dyDescent="0.25">
      <c r="A203" s="7" t="s">
        <v>362</v>
      </c>
      <c r="B203" s="7" t="s">
        <v>536</v>
      </c>
      <c r="C203" s="13" t="s">
        <v>475</v>
      </c>
      <c r="D203" s="7" t="s">
        <v>533</v>
      </c>
      <c r="E203" s="13" t="s">
        <v>316</v>
      </c>
      <c r="F203" s="5"/>
      <c r="G203" s="5"/>
      <c r="H203" s="5">
        <v>80</v>
      </c>
      <c r="I203" s="5">
        <v>90</v>
      </c>
      <c r="J203" s="5"/>
      <c r="K203" s="6">
        <v>6</v>
      </c>
      <c r="L203" s="7">
        <v>-25.500199791625501</v>
      </c>
      <c r="M203" s="7">
        <v>-49.3299203046206</v>
      </c>
      <c r="N203" s="13">
        <v>-25.456928309999999</v>
      </c>
      <c r="O203" s="13">
        <v>-49.325118660000001</v>
      </c>
    </row>
    <row r="204" spans="1:15" x14ac:dyDescent="0.25">
      <c r="A204" s="7" t="s">
        <v>362</v>
      </c>
      <c r="B204" s="7" t="s">
        <v>536</v>
      </c>
      <c r="C204" s="13" t="s">
        <v>476</v>
      </c>
      <c r="D204" s="7" t="s">
        <v>533</v>
      </c>
      <c r="E204" s="13" t="s">
        <v>317</v>
      </c>
      <c r="F204" s="5"/>
      <c r="G204" s="5"/>
      <c r="H204" s="5">
        <v>80</v>
      </c>
      <c r="I204" s="5">
        <v>90</v>
      </c>
      <c r="J204" s="5"/>
      <c r="K204" s="6">
        <v>6</v>
      </c>
      <c r="L204" s="7">
        <v>-25.500199791625501</v>
      </c>
      <c r="M204" s="7">
        <v>-49.3299203046206</v>
      </c>
      <c r="N204" s="13">
        <v>-25.418504349999999</v>
      </c>
      <c r="O204" s="13">
        <v>-49.347879059999997</v>
      </c>
    </row>
    <row r="205" spans="1:15" x14ac:dyDescent="0.25">
      <c r="A205" s="7" t="s">
        <v>362</v>
      </c>
      <c r="B205" s="7" t="s">
        <v>536</v>
      </c>
      <c r="C205" s="13" t="s">
        <v>477</v>
      </c>
      <c r="D205" s="7" t="s">
        <v>533</v>
      </c>
      <c r="E205" s="13" t="s">
        <v>318</v>
      </c>
      <c r="F205" s="5"/>
      <c r="G205" s="5"/>
      <c r="H205" s="5">
        <v>80</v>
      </c>
      <c r="I205" s="5">
        <v>90</v>
      </c>
      <c r="J205" s="5"/>
      <c r="K205" s="6">
        <v>6</v>
      </c>
      <c r="L205" s="7">
        <v>-25.500199791625501</v>
      </c>
      <c r="M205" s="7">
        <v>-49.3299203046206</v>
      </c>
      <c r="N205" s="13">
        <v>-25.467973619999999</v>
      </c>
      <c r="O205" s="13">
        <v>-49.198037849999999</v>
      </c>
    </row>
    <row r="206" spans="1:15" x14ac:dyDescent="0.25">
      <c r="A206" s="7" t="s">
        <v>362</v>
      </c>
      <c r="B206" s="7" t="s">
        <v>536</v>
      </c>
      <c r="C206" s="13" t="s">
        <v>478</v>
      </c>
      <c r="D206" s="7" t="s">
        <v>533</v>
      </c>
      <c r="E206" s="13" t="s">
        <v>319</v>
      </c>
      <c r="F206" s="5"/>
      <c r="G206" s="5"/>
      <c r="H206" s="5">
        <v>80</v>
      </c>
      <c r="I206" s="5">
        <v>90</v>
      </c>
      <c r="J206" s="5"/>
      <c r="K206" s="6">
        <v>6</v>
      </c>
      <c r="L206" s="7">
        <v>-25.500199791625501</v>
      </c>
      <c r="M206" s="7">
        <v>-49.3299203046206</v>
      </c>
      <c r="N206" s="13">
        <v>-25.537409459999999</v>
      </c>
      <c r="O206" s="13">
        <v>-49.273298599999997</v>
      </c>
    </row>
    <row r="207" spans="1:15" x14ac:dyDescent="0.25">
      <c r="A207" s="7" t="s">
        <v>362</v>
      </c>
      <c r="B207" s="7" t="s">
        <v>536</v>
      </c>
      <c r="C207" s="13" t="s">
        <v>479</v>
      </c>
      <c r="D207" s="7" t="s">
        <v>533</v>
      </c>
      <c r="E207" s="13" t="s">
        <v>320</v>
      </c>
      <c r="F207" s="5"/>
      <c r="G207" s="5"/>
      <c r="H207" s="5">
        <v>80</v>
      </c>
      <c r="I207" s="5">
        <v>90</v>
      </c>
      <c r="J207" s="5"/>
      <c r="K207" s="6">
        <v>6</v>
      </c>
      <c r="L207" s="7">
        <v>-25.500199791625501</v>
      </c>
      <c r="M207" s="7">
        <v>-49.3299203046206</v>
      </c>
      <c r="N207" s="13">
        <v>-25.456532490000001</v>
      </c>
      <c r="O207" s="13">
        <v>-49.378296550000002</v>
      </c>
    </row>
    <row r="208" spans="1:15" x14ac:dyDescent="0.25">
      <c r="A208" s="7" t="s">
        <v>362</v>
      </c>
      <c r="B208" s="7" t="s">
        <v>536</v>
      </c>
      <c r="C208" s="13" t="s">
        <v>480</v>
      </c>
      <c r="D208" s="7" t="s">
        <v>533</v>
      </c>
      <c r="E208" s="13" t="s">
        <v>321</v>
      </c>
      <c r="F208" s="5"/>
      <c r="G208" s="5"/>
      <c r="H208" s="5">
        <v>80</v>
      </c>
      <c r="I208" s="5">
        <v>90</v>
      </c>
      <c r="J208" s="5"/>
      <c r="K208" s="6">
        <v>6</v>
      </c>
      <c r="L208" s="7">
        <v>-25.500199791625501</v>
      </c>
      <c r="M208" s="7">
        <v>-49.3299203046206</v>
      </c>
      <c r="N208" s="13">
        <v>-25.480225839999999</v>
      </c>
      <c r="O208" s="13">
        <v>-49.336753360000003</v>
      </c>
    </row>
    <row r="209" spans="1:15" x14ac:dyDescent="0.25">
      <c r="A209" s="7" t="s">
        <v>362</v>
      </c>
      <c r="B209" s="7" t="s">
        <v>536</v>
      </c>
      <c r="C209" s="13" t="s">
        <v>481</v>
      </c>
      <c r="D209" s="7" t="s">
        <v>533</v>
      </c>
      <c r="E209" s="13" t="s">
        <v>322</v>
      </c>
      <c r="F209" s="5"/>
      <c r="G209" s="5"/>
      <c r="H209" s="5">
        <v>80</v>
      </c>
      <c r="I209" s="5">
        <v>90</v>
      </c>
      <c r="J209" s="5"/>
      <c r="K209" s="6">
        <v>6</v>
      </c>
      <c r="L209" s="7">
        <v>-25.500199791625501</v>
      </c>
      <c r="M209" s="7">
        <v>-49.3299203046206</v>
      </c>
      <c r="N209" s="13">
        <v>-25.483743400000002</v>
      </c>
      <c r="O209" s="13">
        <v>-49.235629430000003</v>
      </c>
    </row>
    <row r="210" spans="1:15" x14ac:dyDescent="0.25">
      <c r="A210" s="7" t="s">
        <v>362</v>
      </c>
      <c r="B210" s="7" t="s">
        <v>536</v>
      </c>
      <c r="C210" s="13" t="s">
        <v>482</v>
      </c>
      <c r="D210" s="7" t="s">
        <v>533</v>
      </c>
      <c r="E210" s="13" t="s">
        <v>323</v>
      </c>
      <c r="F210" s="5"/>
      <c r="G210" s="5"/>
      <c r="H210" s="5">
        <v>80</v>
      </c>
      <c r="I210" s="5">
        <v>90</v>
      </c>
      <c r="J210" s="5"/>
      <c r="K210" s="6">
        <v>6</v>
      </c>
      <c r="L210" s="7">
        <v>-25.500199791625501</v>
      </c>
      <c r="M210" s="7">
        <v>-49.3299203046206</v>
      </c>
      <c r="N210" s="13">
        <v>-25.520965780000001</v>
      </c>
      <c r="O210" s="13">
        <v>-49.269999929999997</v>
      </c>
    </row>
    <row r="211" spans="1:15" x14ac:dyDescent="0.25">
      <c r="A211" s="7" t="s">
        <v>362</v>
      </c>
      <c r="B211" s="7" t="s">
        <v>536</v>
      </c>
      <c r="C211" s="13" t="s">
        <v>483</v>
      </c>
      <c r="D211" s="7" t="s">
        <v>533</v>
      </c>
      <c r="E211" s="13" t="s">
        <v>324</v>
      </c>
      <c r="F211" s="5"/>
      <c r="G211" s="5"/>
      <c r="H211" s="5">
        <v>80</v>
      </c>
      <c r="I211" s="5">
        <v>90</v>
      </c>
      <c r="J211" s="5"/>
      <c r="K211" s="6">
        <v>6</v>
      </c>
      <c r="L211" s="7">
        <v>-25.500199791625501</v>
      </c>
      <c r="M211" s="7">
        <v>-49.3299203046206</v>
      </c>
      <c r="N211" s="13">
        <v>-25.476974670000001</v>
      </c>
      <c r="O211" s="13">
        <v>-49.19573158</v>
      </c>
    </row>
    <row r="212" spans="1:15" x14ac:dyDescent="0.25">
      <c r="A212" s="7" t="s">
        <v>362</v>
      </c>
      <c r="B212" s="7" t="s">
        <v>536</v>
      </c>
      <c r="C212" s="13" t="s">
        <v>484</v>
      </c>
      <c r="D212" s="7" t="s">
        <v>533</v>
      </c>
      <c r="E212" s="13" t="s">
        <v>325</v>
      </c>
      <c r="F212" s="5"/>
      <c r="G212" s="5"/>
      <c r="H212" s="5">
        <v>80</v>
      </c>
      <c r="I212" s="5">
        <v>90</v>
      </c>
      <c r="J212" s="5"/>
      <c r="K212" s="6">
        <v>6</v>
      </c>
      <c r="L212" s="7">
        <v>-25.500199791625501</v>
      </c>
      <c r="M212" s="7">
        <v>-49.3299203046206</v>
      </c>
      <c r="N212" s="13">
        <v>-25.515081210000002</v>
      </c>
      <c r="O212" s="13">
        <v>-49.328793660000002</v>
      </c>
    </row>
    <row r="213" spans="1:15" x14ac:dyDescent="0.25">
      <c r="A213" s="7" t="s">
        <v>362</v>
      </c>
      <c r="B213" s="7" t="s">
        <v>536</v>
      </c>
      <c r="C213" s="13" t="s">
        <v>485</v>
      </c>
      <c r="D213" s="7" t="s">
        <v>533</v>
      </c>
      <c r="E213" s="13" t="s">
        <v>326</v>
      </c>
      <c r="F213" s="5"/>
      <c r="G213" s="5"/>
      <c r="H213" s="5">
        <v>80</v>
      </c>
      <c r="I213" s="5">
        <v>90</v>
      </c>
      <c r="J213" s="5"/>
      <c r="K213" s="6">
        <v>6</v>
      </c>
      <c r="L213" s="7">
        <v>-25.500199791625501</v>
      </c>
      <c r="M213" s="7">
        <v>-49.3299203046206</v>
      </c>
      <c r="N213" s="13">
        <v>-25.474870880000001</v>
      </c>
      <c r="O213" s="13">
        <v>-49.343351200000001</v>
      </c>
    </row>
    <row r="214" spans="1:15" x14ac:dyDescent="0.25">
      <c r="A214" s="7" t="s">
        <v>362</v>
      </c>
      <c r="B214" s="7" t="s">
        <v>536</v>
      </c>
      <c r="C214" s="13" t="s">
        <v>486</v>
      </c>
      <c r="D214" s="7" t="s">
        <v>533</v>
      </c>
      <c r="E214" s="13" t="s">
        <v>327</v>
      </c>
      <c r="F214" s="5"/>
      <c r="G214" s="5"/>
      <c r="H214" s="5">
        <v>80</v>
      </c>
      <c r="I214" s="5">
        <v>90</v>
      </c>
      <c r="J214" s="5"/>
      <c r="K214" s="6">
        <v>6</v>
      </c>
      <c r="L214" s="7">
        <v>-25.500199791625501</v>
      </c>
      <c r="M214" s="7">
        <v>-49.3299203046206</v>
      </c>
      <c r="N214" s="13">
        <v>-25.491374919999998</v>
      </c>
      <c r="O214" s="13">
        <v>-49.2606015</v>
      </c>
    </row>
    <row r="215" spans="1:15" x14ac:dyDescent="0.25">
      <c r="A215" s="7" t="s">
        <v>362</v>
      </c>
      <c r="B215" s="7" t="s">
        <v>536</v>
      </c>
      <c r="C215" s="13" t="s">
        <v>487</v>
      </c>
      <c r="D215" s="7" t="s">
        <v>533</v>
      </c>
      <c r="E215" s="13" t="s">
        <v>328</v>
      </c>
      <c r="F215" s="5"/>
      <c r="G215" s="5"/>
      <c r="H215" s="5">
        <v>80</v>
      </c>
      <c r="I215" s="5">
        <v>90</v>
      </c>
      <c r="J215" s="5"/>
      <c r="K215" s="6">
        <v>6</v>
      </c>
      <c r="L215" s="7">
        <v>-25.500199791625501</v>
      </c>
      <c r="M215" s="7">
        <v>-49.3299203046206</v>
      </c>
      <c r="N215" s="13">
        <v>-25.423602850000002</v>
      </c>
      <c r="O215" s="13">
        <v>-49.201575679999998</v>
      </c>
    </row>
    <row r="216" spans="1:15" x14ac:dyDescent="0.25">
      <c r="A216" s="7" t="s">
        <v>362</v>
      </c>
      <c r="B216" s="7" t="s">
        <v>536</v>
      </c>
      <c r="C216" s="13" t="s">
        <v>488</v>
      </c>
      <c r="D216" s="7" t="s">
        <v>533</v>
      </c>
      <c r="E216" s="13" t="s">
        <v>329</v>
      </c>
      <c r="F216" s="5"/>
      <c r="G216" s="5"/>
      <c r="H216" s="5">
        <v>80</v>
      </c>
      <c r="I216" s="5">
        <v>90</v>
      </c>
      <c r="J216" s="5"/>
      <c r="K216" s="6">
        <v>6</v>
      </c>
      <c r="L216" s="7">
        <v>-25.500199791625501</v>
      </c>
      <c r="M216" s="7">
        <v>-49.3299203046206</v>
      </c>
      <c r="N216" s="13">
        <v>-25.382823200000001</v>
      </c>
      <c r="O216" s="13">
        <v>-49.22339796</v>
      </c>
    </row>
    <row r="217" spans="1:15" x14ac:dyDescent="0.25">
      <c r="A217" s="7" t="s">
        <v>362</v>
      </c>
      <c r="B217" s="7" t="s">
        <v>536</v>
      </c>
      <c r="C217" s="13" t="s">
        <v>489</v>
      </c>
      <c r="D217" s="7" t="s">
        <v>533</v>
      </c>
      <c r="E217" s="13" t="s">
        <v>330</v>
      </c>
      <c r="F217" s="5"/>
      <c r="G217" s="5"/>
      <c r="H217" s="5">
        <v>80</v>
      </c>
      <c r="I217" s="5">
        <v>90</v>
      </c>
      <c r="J217" s="5"/>
      <c r="K217" s="6">
        <v>6</v>
      </c>
      <c r="L217" s="7">
        <v>-25.500199791625501</v>
      </c>
      <c r="M217" s="7">
        <v>-49.3299203046206</v>
      </c>
      <c r="N217" s="13">
        <v>-25.461434499999999</v>
      </c>
      <c r="O217" s="13">
        <v>-49.204242970000003</v>
      </c>
    </row>
    <row r="218" spans="1:15" x14ac:dyDescent="0.25">
      <c r="A218" s="7" t="s">
        <v>362</v>
      </c>
      <c r="B218" s="7" t="s">
        <v>536</v>
      </c>
      <c r="C218" s="13" t="s">
        <v>490</v>
      </c>
      <c r="D218" s="7" t="s">
        <v>533</v>
      </c>
      <c r="E218" s="13" t="s">
        <v>331</v>
      </c>
      <c r="F218" s="5"/>
      <c r="G218" s="5"/>
      <c r="H218" s="5">
        <v>80</v>
      </c>
      <c r="I218" s="5">
        <v>90</v>
      </c>
      <c r="J218" s="5"/>
      <c r="K218" s="6">
        <v>6</v>
      </c>
      <c r="L218" s="7">
        <v>-25.500199791625501</v>
      </c>
      <c r="M218" s="7">
        <v>-49.3299203046206</v>
      </c>
      <c r="N218" s="13">
        <v>-25.451801799999998</v>
      </c>
      <c r="O218" s="13">
        <v>-49.205941879999997</v>
      </c>
    </row>
    <row r="219" spans="1:15" x14ac:dyDescent="0.25">
      <c r="A219" s="7" t="s">
        <v>362</v>
      </c>
      <c r="B219" s="7" t="s">
        <v>536</v>
      </c>
      <c r="C219" s="13" t="s">
        <v>491</v>
      </c>
      <c r="D219" s="7" t="s">
        <v>533</v>
      </c>
      <c r="E219" s="13" t="s">
        <v>332</v>
      </c>
      <c r="F219" s="5"/>
      <c r="G219" s="5"/>
      <c r="H219" s="5">
        <v>80</v>
      </c>
      <c r="I219" s="5">
        <v>90</v>
      </c>
      <c r="J219" s="5"/>
      <c r="K219" s="6">
        <v>6</v>
      </c>
      <c r="L219" s="7">
        <v>-25.500199791625501</v>
      </c>
      <c r="M219" s="7">
        <v>-49.3299203046206</v>
      </c>
      <c r="N219" s="13">
        <v>-25.478903710000001</v>
      </c>
      <c r="O219" s="13">
        <v>-49.215183349999997</v>
      </c>
    </row>
    <row r="220" spans="1:15" x14ac:dyDescent="0.25">
      <c r="A220" s="7" t="s">
        <v>362</v>
      </c>
      <c r="B220" s="7" t="s">
        <v>536</v>
      </c>
      <c r="C220" s="13" t="s">
        <v>492</v>
      </c>
      <c r="D220" s="7" t="s">
        <v>533</v>
      </c>
      <c r="E220" s="13" t="s">
        <v>333</v>
      </c>
      <c r="F220" s="5"/>
      <c r="G220" s="5"/>
      <c r="H220" s="5">
        <v>80</v>
      </c>
      <c r="I220" s="5">
        <v>90</v>
      </c>
      <c r="J220" s="5"/>
      <c r="K220" s="6">
        <v>6</v>
      </c>
      <c r="L220" s="7">
        <v>-25.500199791625501</v>
      </c>
      <c r="M220" s="7">
        <v>-49.3299203046206</v>
      </c>
      <c r="N220" s="13">
        <v>-25.562930789999999</v>
      </c>
      <c r="O220" s="13">
        <v>-49.286309209999999</v>
      </c>
    </row>
    <row r="221" spans="1:15" x14ac:dyDescent="0.25">
      <c r="A221" s="7" t="s">
        <v>362</v>
      </c>
      <c r="B221" s="7" t="s">
        <v>536</v>
      </c>
      <c r="C221" s="13" t="s">
        <v>493</v>
      </c>
      <c r="D221" s="7" t="s">
        <v>533</v>
      </c>
      <c r="E221" s="13" t="s">
        <v>334</v>
      </c>
      <c r="F221" s="5"/>
      <c r="G221" s="5"/>
      <c r="H221" s="5">
        <v>80</v>
      </c>
      <c r="I221" s="5">
        <v>90</v>
      </c>
      <c r="J221" s="5"/>
      <c r="K221" s="6">
        <v>6</v>
      </c>
      <c r="L221" s="7">
        <v>-25.500199791625501</v>
      </c>
      <c r="M221" s="7">
        <v>-49.3299203046206</v>
      </c>
      <c r="N221" s="13">
        <v>-25.55465959</v>
      </c>
      <c r="O221" s="13">
        <v>-49.284326950000001</v>
      </c>
    </row>
    <row r="222" spans="1:15" x14ac:dyDescent="0.25">
      <c r="A222" s="7" t="s">
        <v>362</v>
      </c>
      <c r="B222" s="7" t="s">
        <v>536</v>
      </c>
      <c r="C222" s="13" t="s">
        <v>494</v>
      </c>
      <c r="D222" s="7" t="s">
        <v>533</v>
      </c>
      <c r="E222" s="13" t="s">
        <v>335</v>
      </c>
      <c r="F222" s="5"/>
      <c r="G222" s="5"/>
      <c r="H222" s="5">
        <v>80</v>
      </c>
      <c r="I222" s="5">
        <v>90</v>
      </c>
      <c r="J222" s="5"/>
      <c r="K222" s="6">
        <v>6</v>
      </c>
      <c r="L222" s="7">
        <v>-25.500199791625501</v>
      </c>
      <c r="M222" s="7">
        <v>-49.3299203046206</v>
      </c>
      <c r="N222" s="13">
        <v>-25.420834429999999</v>
      </c>
      <c r="O222" s="13">
        <v>-49.36094207</v>
      </c>
    </row>
    <row r="223" spans="1:15" x14ac:dyDescent="0.25">
      <c r="A223" s="7" t="s">
        <v>362</v>
      </c>
      <c r="B223" s="7" t="s">
        <v>536</v>
      </c>
      <c r="C223" s="13" t="s">
        <v>495</v>
      </c>
      <c r="D223" s="7" t="s">
        <v>533</v>
      </c>
      <c r="E223" s="13" t="s">
        <v>336</v>
      </c>
      <c r="F223" s="5"/>
      <c r="G223" s="5"/>
      <c r="H223" s="5">
        <v>80</v>
      </c>
      <c r="I223" s="5">
        <v>90</v>
      </c>
      <c r="J223" s="5"/>
      <c r="K223" s="6">
        <v>6</v>
      </c>
      <c r="L223" s="7">
        <v>-25.500199791625501</v>
      </c>
      <c r="M223" s="7">
        <v>-49.3299203046206</v>
      </c>
      <c r="N223" s="13">
        <v>-25.489830269999999</v>
      </c>
      <c r="O223" s="13">
        <v>-49.282973660000003</v>
      </c>
    </row>
    <row r="224" spans="1:15" x14ac:dyDescent="0.25">
      <c r="A224" s="7" t="s">
        <v>362</v>
      </c>
      <c r="B224" s="7" t="s">
        <v>536</v>
      </c>
      <c r="C224" s="13" t="s">
        <v>496</v>
      </c>
      <c r="D224" s="7" t="s">
        <v>533</v>
      </c>
      <c r="E224" s="13" t="s">
        <v>337</v>
      </c>
      <c r="F224" s="5"/>
      <c r="G224" s="5"/>
      <c r="H224" s="5">
        <v>80</v>
      </c>
      <c r="I224" s="5">
        <v>90</v>
      </c>
      <c r="J224" s="5"/>
      <c r="K224" s="6">
        <v>6</v>
      </c>
      <c r="L224" s="7">
        <v>-25.500199791625501</v>
      </c>
      <c r="M224" s="7">
        <v>-49.3299203046206</v>
      </c>
      <c r="N224" s="13">
        <v>-25.367886349999999</v>
      </c>
      <c r="O224" s="13">
        <v>-49.268237829999997</v>
      </c>
    </row>
    <row r="225" spans="1:15" x14ac:dyDescent="0.25">
      <c r="A225" s="7" t="s">
        <v>362</v>
      </c>
      <c r="B225" s="7" t="s">
        <v>536</v>
      </c>
      <c r="C225" s="13" t="s">
        <v>497</v>
      </c>
      <c r="D225" s="7" t="s">
        <v>533</v>
      </c>
      <c r="E225" s="13" t="s">
        <v>338</v>
      </c>
      <c r="F225" s="5"/>
      <c r="G225" s="5"/>
      <c r="H225" s="5">
        <v>80</v>
      </c>
      <c r="I225" s="5">
        <v>90</v>
      </c>
      <c r="J225" s="5"/>
      <c r="K225" s="6">
        <v>6</v>
      </c>
      <c r="L225" s="7">
        <v>-25.500199791625501</v>
      </c>
      <c r="M225" s="7">
        <v>-49.3299203046206</v>
      </c>
      <c r="N225" s="13">
        <v>-25.384336279999999</v>
      </c>
      <c r="O225" s="13">
        <v>-49.19790459</v>
      </c>
    </row>
    <row r="226" spans="1:15" x14ac:dyDescent="0.25">
      <c r="A226" s="7" t="s">
        <v>362</v>
      </c>
      <c r="B226" s="7" t="s">
        <v>536</v>
      </c>
      <c r="C226" s="13" t="s">
        <v>498</v>
      </c>
      <c r="D226" s="7" t="s">
        <v>533</v>
      </c>
      <c r="E226" s="13" t="s">
        <v>339</v>
      </c>
      <c r="F226" s="5"/>
      <c r="G226" s="5"/>
      <c r="H226" s="5">
        <v>80</v>
      </c>
      <c r="I226" s="5">
        <v>90</v>
      </c>
      <c r="J226" s="5"/>
      <c r="K226" s="6">
        <v>6</v>
      </c>
      <c r="L226" s="7">
        <v>-25.500199791625501</v>
      </c>
      <c r="M226" s="7">
        <v>-49.3299203046206</v>
      </c>
      <c r="N226" s="13">
        <v>-25.49697643</v>
      </c>
      <c r="O226" s="13">
        <v>-49.303132869999999</v>
      </c>
    </row>
    <row r="227" spans="1:15" x14ac:dyDescent="0.25">
      <c r="A227" s="7" t="s">
        <v>362</v>
      </c>
      <c r="B227" s="7" t="s">
        <v>536</v>
      </c>
      <c r="C227" s="13" t="s">
        <v>499</v>
      </c>
      <c r="D227" s="7" t="s">
        <v>533</v>
      </c>
      <c r="E227" s="13" t="s">
        <v>340</v>
      </c>
      <c r="F227" s="5"/>
      <c r="G227" s="5"/>
      <c r="H227" s="5">
        <v>80</v>
      </c>
      <c r="I227" s="5">
        <v>90</v>
      </c>
      <c r="J227" s="5"/>
      <c r="K227" s="6">
        <v>6</v>
      </c>
      <c r="L227" s="7">
        <v>-25.500199791625501</v>
      </c>
      <c r="M227" s="7">
        <v>-49.3299203046206</v>
      </c>
      <c r="N227" s="13">
        <v>-25.466572889999998</v>
      </c>
      <c r="O227" s="13">
        <v>-49.277341800000002</v>
      </c>
    </row>
    <row r="228" spans="1:15" x14ac:dyDescent="0.25">
      <c r="A228" s="7" t="s">
        <v>362</v>
      </c>
      <c r="B228" s="7" t="s">
        <v>536</v>
      </c>
      <c r="C228" s="13" t="s">
        <v>500</v>
      </c>
      <c r="D228" s="7" t="s">
        <v>533</v>
      </c>
      <c r="E228" s="13" t="s">
        <v>341</v>
      </c>
      <c r="F228" s="5"/>
      <c r="G228" s="5"/>
      <c r="H228" s="5">
        <v>80</v>
      </c>
      <c r="I228" s="5">
        <v>90</v>
      </c>
      <c r="J228" s="5"/>
      <c r="K228" s="6">
        <v>6</v>
      </c>
      <c r="L228" s="7">
        <v>-25.500199791625501</v>
      </c>
      <c r="M228" s="7">
        <v>-49.3299203046206</v>
      </c>
      <c r="N228" s="13">
        <v>-25.481996769999999</v>
      </c>
      <c r="O228" s="13">
        <v>-49.245413689999999</v>
      </c>
    </row>
    <row r="229" spans="1:15" x14ac:dyDescent="0.25">
      <c r="A229" s="7" t="s">
        <v>362</v>
      </c>
      <c r="B229" s="7" t="s">
        <v>536</v>
      </c>
      <c r="C229" s="13" t="s">
        <v>501</v>
      </c>
      <c r="D229" s="7" t="s">
        <v>533</v>
      </c>
      <c r="E229" s="13" t="s">
        <v>342</v>
      </c>
      <c r="F229" s="5"/>
      <c r="G229" s="5"/>
      <c r="H229" s="5">
        <v>80</v>
      </c>
      <c r="I229" s="5">
        <v>90</v>
      </c>
      <c r="J229" s="5"/>
      <c r="K229" s="6">
        <v>6</v>
      </c>
      <c r="L229" s="7">
        <v>-25.500199791625501</v>
      </c>
      <c r="M229" s="7">
        <v>-49.3299203046206</v>
      </c>
      <c r="N229" s="13">
        <v>-25.48494711</v>
      </c>
      <c r="O229" s="13">
        <v>-49.302130730000002</v>
      </c>
    </row>
    <row r="230" spans="1:15" x14ac:dyDescent="0.25">
      <c r="A230" s="7" t="s">
        <v>362</v>
      </c>
      <c r="B230" s="7" t="s">
        <v>536</v>
      </c>
      <c r="C230" s="13" t="s">
        <v>502</v>
      </c>
      <c r="D230" s="7" t="s">
        <v>533</v>
      </c>
      <c r="E230" s="13" t="s">
        <v>343</v>
      </c>
      <c r="F230" s="5"/>
      <c r="G230" s="5"/>
      <c r="H230" s="5">
        <v>80</v>
      </c>
      <c r="I230" s="5">
        <v>90</v>
      </c>
      <c r="J230" s="5"/>
      <c r="K230" s="6">
        <v>6</v>
      </c>
      <c r="L230" s="7">
        <v>-25.500199791625501</v>
      </c>
      <c r="M230" s="7">
        <v>-49.3299203046206</v>
      </c>
      <c r="N230" s="13">
        <v>-25.352996879999999</v>
      </c>
      <c r="O230" s="13">
        <v>-49.263160419999998</v>
      </c>
    </row>
    <row r="231" spans="1:15" x14ac:dyDescent="0.25">
      <c r="A231" s="7" t="s">
        <v>362</v>
      </c>
      <c r="B231" s="7" t="s">
        <v>536</v>
      </c>
      <c r="C231" s="13" t="s">
        <v>503</v>
      </c>
      <c r="D231" s="7" t="s">
        <v>533</v>
      </c>
      <c r="E231" s="13" t="s">
        <v>344</v>
      </c>
      <c r="F231" s="5"/>
      <c r="G231" s="5"/>
      <c r="H231" s="5">
        <v>80</v>
      </c>
      <c r="I231" s="5">
        <v>90</v>
      </c>
      <c r="J231" s="5"/>
      <c r="K231" s="6">
        <v>6</v>
      </c>
      <c r="L231" s="7">
        <v>-25.500199791625501</v>
      </c>
      <c r="M231" s="7">
        <v>-49.3299203046206</v>
      </c>
      <c r="N231" s="13">
        <v>-25.518371569999999</v>
      </c>
      <c r="O231" s="13">
        <v>-49.304054950000001</v>
      </c>
    </row>
    <row r="232" spans="1:15" x14ac:dyDescent="0.25">
      <c r="A232" s="7" t="s">
        <v>362</v>
      </c>
      <c r="B232" s="7" t="s">
        <v>536</v>
      </c>
      <c r="C232" s="13" t="s">
        <v>504</v>
      </c>
      <c r="D232" s="7" t="s">
        <v>533</v>
      </c>
      <c r="E232" s="13" t="s">
        <v>345</v>
      </c>
      <c r="F232" s="5"/>
      <c r="G232" s="5"/>
      <c r="H232" s="5">
        <v>80</v>
      </c>
      <c r="I232" s="5">
        <v>90</v>
      </c>
      <c r="J232" s="5"/>
      <c r="K232" s="6">
        <v>6</v>
      </c>
      <c r="L232" s="7">
        <v>-25.500199791625501</v>
      </c>
      <c r="M232" s="7">
        <v>-49.3299203046206</v>
      </c>
      <c r="N232" s="13">
        <v>-25.464534100000002</v>
      </c>
      <c r="O232" s="13">
        <v>-49.342041369999997</v>
      </c>
    </row>
    <row r="233" spans="1:15" x14ac:dyDescent="0.25">
      <c r="A233" s="7" t="s">
        <v>362</v>
      </c>
      <c r="B233" s="7" t="s">
        <v>536</v>
      </c>
      <c r="C233" s="13" t="s">
        <v>505</v>
      </c>
      <c r="D233" s="7" t="s">
        <v>533</v>
      </c>
      <c r="E233" s="13" t="s">
        <v>346</v>
      </c>
      <c r="F233" s="5"/>
      <c r="G233" s="5"/>
      <c r="H233" s="5">
        <v>80</v>
      </c>
      <c r="I233" s="5">
        <v>90</v>
      </c>
      <c r="J233" s="5"/>
      <c r="K233" s="6">
        <v>6</v>
      </c>
      <c r="L233" s="7">
        <v>-25.500199791625501</v>
      </c>
      <c r="M233" s="7">
        <v>-49.3299203046206</v>
      </c>
      <c r="N233" s="13">
        <v>-25.529855250000001</v>
      </c>
      <c r="O233" s="13">
        <v>-49.335018169999998</v>
      </c>
    </row>
    <row r="234" spans="1:15" x14ac:dyDescent="0.25">
      <c r="A234" s="7" t="s">
        <v>362</v>
      </c>
      <c r="B234" s="7" t="s">
        <v>536</v>
      </c>
      <c r="C234" s="13" t="s">
        <v>506</v>
      </c>
      <c r="D234" s="7" t="s">
        <v>533</v>
      </c>
      <c r="E234" s="13" t="s">
        <v>347</v>
      </c>
      <c r="F234" s="5"/>
      <c r="G234" s="5"/>
      <c r="H234" s="5">
        <v>80</v>
      </c>
      <c r="I234" s="5">
        <v>90</v>
      </c>
      <c r="J234" s="5"/>
      <c r="K234" s="6">
        <v>6</v>
      </c>
      <c r="L234" s="7">
        <v>-25.500199791625501</v>
      </c>
      <c r="M234" s="7">
        <v>-49.3299203046206</v>
      </c>
      <c r="N234" s="13">
        <v>-25.518390050000001</v>
      </c>
      <c r="O234" s="13">
        <v>-49.242641970000001</v>
      </c>
    </row>
    <row r="235" spans="1:15" x14ac:dyDescent="0.25">
      <c r="A235" s="7" t="s">
        <v>362</v>
      </c>
      <c r="B235" s="7" t="s">
        <v>536</v>
      </c>
      <c r="C235" s="13" t="s">
        <v>507</v>
      </c>
      <c r="D235" s="7" t="s">
        <v>533</v>
      </c>
      <c r="E235" s="13" t="s">
        <v>348</v>
      </c>
      <c r="F235" s="5"/>
      <c r="G235" s="5"/>
      <c r="H235" s="5">
        <v>80</v>
      </c>
      <c r="I235" s="5">
        <v>90</v>
      </c>
      <c r="J235" s="5"/>
      <c r="K235" s="6">
        <v>6</v>
      </c>
      <c r="L235" s="7">
        <v>-25.500199791625501</v>
      </c>
      <c r="M235" s="7">
        <v>-49.3299203046206</v>
      </c>
      <c r="N235" s="13">
        <v>-25.392772050000001</v>
      </c>
      <c r="O235" s="13">
        <v>-49.29074688</v>
      </c>
    </row>
    <row r="236" spans="1:15" x14ac:dyDescent="0.25">
      <c r="A236" s="7" t="s">
        <v>362</v>
      </c>
      <c r="B236" s="7" t="s">
        <v>536</v>
      </c>
      <c r="C236" s="13" t="s">
        <v>508</v>
      </c>
      <c r="D236" s="7" t="s">
        <v>533</v>
      </c>
      <c r="E236" s="13" t="s">
        <v>349</v>
      </c>
      <c r="F236" s="5"/>
      <c r="G236" s="5"/>
      <c r="H236" s="5">
        <v>80</v>
      </c>
      <c r="I236" s="5">
        <v>90</v>
      </c>
      <c r="J236" s="5"/>
      <c r="K236" s="6">
        <v>6</v>
      </c>
      <c r="L236" s="7">
        <v>-25.500199791625501</v>
      </c>
      <c r="M236" s="7">
        <v>-49.3299203046206</v>
      </c>
      <c r="N236" s="13">
        <v>-25.54418501</v>
      </c>
      <c r="O236" s="13">
        <v>-49.337565990000002</v>
      </c>
    </row>
    <row r="237" spans="1:15" x14ac:dyDescent="0.25">
      <c r="A237" s="7" t="s">
        <v>362</v>
      </c>
      <c r="B237" s="7" t="s">
        <v>536</v>
      </c>
      <c r="C237" s="13" t="s">
        <v>509</v>
      </c>
      <c r="D237" s="7" t="s">
        <v>533</v>
      </c>
      <c r="E237" s="13" t="s">
        <v>350</v>
      </c>
      <c r="F237" s="5" t="s">
        <v>524</v>
      </c>
      <c r="G237" s="5">
        <v>4</v>
      </c>
      <c r="H237" s="5">
        <v>80</v>
      </c>
      <c r="I237" s="5">
        <v>90</v>
      </c>
      <c r="J237" s="5">
        <v>25</v>
      </c>
      <c r="K237" s="6">
        <v>6</v>
      </c>
      <c r="L237" s="7">
        <v>-25.500199791625501</v>
      </c>
      <c r="M237" s="7">
        <v>-49.3299203046206</v>
      </c>
      <c r="N237" s="13">
        <v>-25.497135320000002</v>
      </c>
      <c r="O237" s="13">
        <v>-49.227622029999999</v>
      </c>
    </row>
    <row r="238" spans="1:15" x14ac:dyDescent="0.25">
      <c r="A238" s="7" t="s">
        <v>362</v>
      </c>
      <c r="B238" s="7" t="s">
        <v>536</v>
      </c>
      <c r="C238" s="13" t="s">
        <v>510</v>
      </c>
      <c r="D238" s="7" t="s">
        <v>533</v>
      </c>
      <c r="E238" s="13" t="s">
        <v>351</v>
      </c>
      <c r="F238" s="11" t="s">
        <v>523</v>
      </c>
      <c r="G238" s="9">
        <v>13</v>
      </c>
      <c r="H238" s="5">
        <v>80</v>
      </c>
      <c r="I238" s="5">
        <v>90</v>
      </c>
      <c r="J238" s="12">
        <v>0.9</v>
      </c>
      <c r="K238" s="6">
        <v>6</v>
      </c>
      <c r="L238" s="7">
        <v>-25.500199791625501</v>
      </c>
      <c r="M238" s="7">
        <v>-49.3299203046206</v>
      </c>
      <c r="N238" s="13">
        <v>-25.533796150000001</v>
      </c>
      <c r="O238" s="13">
        <v>-49.28001029</v>
      </c>
    </row>
    <row r="239" spans="1:15" x14ac:dyDescent="0.25">
      <c r="A239" s="7" t="s">
        <v>362</v>
      </c>
      <c r="B239" s="7" t="s">
        <v>536</v>
      </c>
      <c r="C239" s="13" t="s">
        <v>511</v>
      </c>
      <c r="D239" s="7" t="s">
        <v>533</v>
      </c>
      <c r="E239" s="13" t="s">
        <v>352</v>
      </c>
      <c r="F239" s="11" t="s">
        <v>521</v>
      </c>
      <c r="G239" s="9">
        <v>11</v>
      </c>
      <c r="H239" s="5">
        <v>80</v>
      </c>
      <c r="I239" s="5">
        <v>90</v>
      </c>
      <c r="J239" s="12">
        <v>9</v>
      </c>
      <c r="K239" s="6">
        <v>6</v>
      </c>
      <c r="L239" s="7">
        <v>-25.500199791625501</v>
      </c>
      <c r="M239" s="7">
        <v>-49.3299203046206</v>
      </c>
      <c r="N239" s="13">
        <v>-25.516429179999999</v>
      </c>
      <c r="O239" s="13">
        <v>-49.277045139999998</v>
      </c>
    </row>
    <row r="240" spans="1:15" x14ac:dyDescent="0.25">
      <c r="A240" s="7" t="s">
        <v>362</v>
      </c>
      <c r="B240" s="7" t="s">
        <v>536</v>
      </c>
      <c r="C240" s="13" t="s">
        <v>512</v>
      </c>
      <c r="D240" s="7" t="s">
        <v>533</v>
      </c>
      <c r="E240" s="13" t="s">
        <v>353</v>
      </c>
      <c r="F240" s="11" t="s">
        <v>522</v>
      </c>
      <c r="G240" s="9">
        <v>40</v>
      </c>
      <c r="H240" s="5">
        <v>80</v>
      </c>
      <c r="I240" s="5">
        <v>90</v>
      </c>
      <c r="J240" s="12">
        <v>0.15</v>
      </c>
      <c r="K240" s="6">
        <v>6</v>
      </c>
      <c r="L240" s="7">
        <v>-25.500199791625501</v>
      </c>
      <c r="M240" s="7">
        <v>-49.3299203046206</v>
      </c>
      <c r="N240" s="13">
        <v>-25.385544379999999</v>
      </c>
      <c r="O240" s="13">
        <v>-49.232837979999999</v>
      </c>
    </row>
    <row r="241" spans="1:15" x14ac:dyDescent="0.25">
      <c r="A241" s="7" t="s">
        <v>362</v>
      </c>
      <c r="B241" s="7" t="s">
        <v>536</v>
      </c>
      <c r="C241" s="13" t="s">
        <v>513</v>
      </c>
      <c r="D241" s="7" t="s">
        <v>533</v>
      </c>
      <c r="E241" s="13" t="s">
        <v>354</v>
      </c>
      <c r="F241" s="5"/>
      <c r="G241" s="5"/>
      <c r="H241" s="5">
        <v>80</v>
      </c>
      <c r="I241" s="5">
        <v>90</v>
      </c>
      <c r="J241" s="5"/>
      <c r="K241" s="6">
        <v>6</v>
      </c>
      <c r="L241" s="7">
        <v>-25.500199791625501</v>
      </c>
      <c r="M241" s="7">
        <v>-49.3299203046206</v>
      </c>
      <c r="N241" s="13">
        <v>-25.492594230160002</v>
      </c>
      <c r="O241" s="13">
        <v>-49.2459490865064</v>
      </c>
    </row>
    <row r="242" spans="1:15" x14ac:dyDescent="0.25">
      <c r="A242" s="7" t="s">
        <v>362</v>
      </c>
      <c r="B242" s="7" t="s">
        <v>536</v>
      </c>
      <c r="C242" s="13" t="s">
        <v>514</v>
      </c>
      <c r="D242" s="7" t="s">
        <v>533</v>
      </c>
      <c r="E242" s="13" t="s">
        <v>355</v>
      </c>
      <c r="F242" s="5"/>
      <c r="G242" s="5"/>
      <c r="H242" s="5">
        <v>80</v>
      </c>
      <c r="I242" s="5">
        <v>90</v>
      </c>
      <c r="J242" s="5"/>
      <c r="K242" s="6">
        <v>6</v>
      </c>
      <c r="L242" s="7">
        <v>-25.500199791625501</v>
      </c>
      <c r="M242" s="7">
        <v>-49.3299203046206</v>
      </c>
      <c r="N242" s="13">
        <v>-25.4693031600364</v>
      </c>
      <c r="O242" s="13">
        <v>-49.206364813493501</v>
      </c>
    </row>
    <row r="243" spans="1:15" x14ac:dyDescent="0.25">
      <c r="A243" s="7" t="s">
        <v>362</v>
      </c>
      <c r="B243" s="7" t="s">
        <v>536</v>
      </c>
      <c r="C243" s="13" t="s">
        <v>515</v>
      </c>
      <c r="D243" s="7" t="s">
        <v>533</v>
      </c>
      <c r="E243" s="13" t="s">
        <v>356</v>
      </c>
      <c r="F243" s="5"/>
      <c r="G243" s="5"/>
      <c r="H243" s="5">
        <v>80</v>
      </c>
      <c r="I243" s="5">
        <v>90</v>
      </c>
      <c r="J243" s="5"/>
      <c r="K243" s="6">
        <v>6</v>
      </c>
      <c r="L243" s="7">
        <v>-25.500199791625501</v>
      </c>
      <c r="M243" s="7">
        <v>-49.3299203046206</v>
      </c>
      <c r="N243" s="13">
        <v>-25.442038109700501</v>
      </c>
      <c r="O243" s="13">
        <v>-49.339891884658002</v>
      </c>
    </row>
    <row r="244" spans="1:15" x14ac:dyDescent="0.25">
      <c r="A244" s="7" t="s">
        <v>362</v>
      </c>
      <c r="B244" s="7" t="s">
        <v>536</v>
      </c>
      <c r="C244" s="13" t="s">
        <v>516</v>
      </c>
      <c r="D244" s="7" t="s">
        <v>533</v>
      </c>
      <c r="E244" s="13" t="s">
        <v>357</v>
      </c>
      <c r="F244" s="5"/>
      <c r="G244" s="5"/>
      <c r="H244" s="5">
        <v>80</v>
      </c>
      <c r="I244" s="5">
        <v>90</v>
      </c>
      <c r="J244" s="5"/>
      <c r="K244" s="6">
        <v>6</v>
      </c>
      <c r="L244" s="7">
        <v>-25.500199791625501</v>
      </c>
      <c r="M244" s="7">
        <v>-49.3299203046206</v>
      </c>
      <c r="N244" s="13">
        <v>-25.497191818454901</v>
      </c>
      <c r="O244" s="13">
        <v>-49.339094684658001</v>
      </c>
    </row>
    <row r="245" spans="1:15" x14ac:dyDescent="0.25">
      <c r="A245" s="7" t="s">
        <v>362</v>
      </c>
      <c r="B245" s="7" t="s">
        <v>536</v>
      </c>
      <c r="C245" s="13" t="s">
        <v>517</v>
      </c>
      <c r="D245" s="7" t="s">
        <v>533</v>
      </c>
      <c r="E245" s="13" t="s">
        <v>358</v>
      </c>
      <c r="F245" s="5"/>
      <c r="G245" s="5"/>
      <c r="H245" s="5">
        <v>80</v>
      </c>
      <c r="I245" s="5">
        <v>90</v>
      </c>
      <c r="J245" s="5"/>
      <c r="K245" s="6">
        <v>6</v>
      </c>
      <c r="L245" s="7">
        <v>-25.500199791625501</v>
      </c>
      <c r="M245" s="7">
        <v>-49.3299203046206</v>
      </c>
      <c r="N245" s="13">
        <v>-25.477713257852901</v>
      </c>
      <c r="O245" s="13">
        <v>-49.327767714979302</v>
      </c>
    </row>
    <row r="246" spans="1:15" x14ac:dyDescent="0.25">
      <c r="A246" s="7" t="s">
        <v>362</v>
      </c>
      <c r="B246" s="7" t="s">
        <v>536</v>
      </c>
      <c r="C246" s="13" t="s">
        <v>518</v>
      </c>
      <c r="D246" s="7" t="s">
        <v>533</v>
      </c>
      <c r="E246" s="13" t="s">
        <v>359</v>
      </c>
      <c r="F246" s="5"/>
      <c r="G246" s="5"/>
      <c r="H246" s="5">
        <v>80</v>
      </c>
      <c r="I246" s="5">
        <v>90</v>
      </c>
      <c r="J246" s="5"/>
      <c r="K246" s="6">
        <v>6</v>
      </c>
      <c r="L246" s="7">
        <v>-25.500199791625501</v>
      </c>
      <c r="M246" s="7">
        <v>-49.3299203046206</v>
      </c>
      <c r="N246" s="13">
        <v>-25.5150362506185</v>
      </c>
      <c r="O246" s="13">
        <v>-49.294761413493497</v>
      </c>
    </row>
    <row r="247" spans="1:15" x14ac:dyDescent="0.25">
      <c r="A247" s="7" t="s">
        <v>362</v>
      </c>
      <c r="B247" s="7" t="s">
        <v>536</v>
      </c>
      <c r="C247" s="13" t="s">
        <v>519</v>
      </c>
      <c r="D247" s="7" t="s">
        <v>533</v>
      </c>
      <c r="E247" s="13" t="s">
        <v>360</v>
      </c>
      <c r="F247" s="5"/>
      <c r="G247" s="5"/>
      <c r="H247" s="5">
        <v>80</v>
      </c>
      <c r="I247" s="5">
        <v>90</v>
      </c>
      <c r="J247" s="5"/>
      <c r="K247" s="6">
        <v>6</v>
      </c>
      <c r="L247" s="7">
        <v>-25.500199791625501</v>
      </c>
      <c r="M247" s="7">
        <v>-49.3299203046206</v>
      </c>
      <c r="N247" s="13">
        <v>-25.533292099090598</v>
      </c>
      <c r="O247" s="13">
        <v>-49.267009413493497</v>
      </c>
    </row>
    <row r="248" spans="1:15" x14ac:dyDescent="0.25">
      <c r="A248" s="7" t="s">
        <v>362</v>
      </c>
      <c r="B248" s="7" t="s">
        <v>535</v>
      </c>
      <c r="C248" s="13" t="s">
        <v>520</v>
      </c>
      <c r="D248" s="7" t="s">
        <v>532</v>
      </c>
      <c r="E248" s="13" t="s">
        <v>361</v>
      </c>
      <c r="H248" s="5">
        <v>80</v>
      </c>
      <c r="I248" s="5">
        <v>90</v>
      </c>
      <c r="J248" s="5"/>
      <c r="K248" s="6">
        <v>6</v>
      </c>
      <c r="L248" s="7">
        <v>-25.5581785135773</v>
      </c>
      <c r="M248" s="7">
        <v>-49.145484033057699</v>
      </c>
      <c r="N248" s="13">
        <v>-25.576092049222801</v>
      </c>
      <c r="O248" s="13">
        <v>-49.332544386506399</v>
      </c>
    </row>
    <row r="249" spans="1:15" x14ac:dyDescent="0.25">
      <c r="A249" s="7" t="s">
        <v>362</v>
      </c>
      <c r="B249" s="7" t="s">
        <v>534</v>
      </c>
      <c r="C249" s="13" t="s">
        <v>526</v>
      </c>
      <c r="D249" s="7" t="s">
        <v>529</v>
      </c>
      <c r="E249" s="13" t="s">
        <v>527</v>
      </c>
      <c r="H249" s="5">
        <v>80</v>
      </c>
      <c r="I249" s="5">
        <v>90</v>
      </c>
      <c r="J249" s="5"/>
      <c r="K249" s="6">
        <v>6</v>
      </c>
      <c r="L249" s="7">
        <v>-25.423817</v>
      </c>
      <c r="M249" s="7">
        <v>-49.201822999999997</v>
      </c>
      <c r="N249" s="15">
        <v>-25.5488726240044</v>
      </c>
      <c r="O249" s="15">
        <v>-49.261410534500897</v>
      </c>
    </row>
  </sheetData>
  <autoFilter ref="A1:O249" xr:uid="{00000000-0001-0000-0000-000000000000}">
    <filterColumn colId="0">
      <filters>
        <filter val="Curitiba"/>
      </filters>
    </filterColumn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Mundimed-10</dc:creator>
  <cp:lastModifiedBy>André P Santos</cp:lastModifiedBy>
  <dcterms:created xsi:type="dcterms:W3CDTF">2015-06-05T18:19:34Z</dcterms:created>
  <dcterms:modified xsi:type="dcterms:W3CDTF">2025-09-20T12:39:07Z</dcterms:modified>
</cp:coreProperties>
</file>