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rust_institutions\tabs\"/>
    </mc:Choice>
  </mc:AlternateContent>
  <bookViews>
    <workbookView xWindow="0" yWindow="0" windowWidth="28800" windowHeight="12480"/>
  </bookViews>
  <sheets>
    <sheet name="clean_income" sheetId="2" r:id="rId1"/>
    <sheet name="raw_X047" sheetId="1" r:id="rId2"/>
  </sheets>
  <calcPr calcId="162913"/>
</workbook>
</file>

<file path=xl/calcChain.xml><?xml version="1.0" encoding="utf-8"?>
<calcChain xmlns="http://schemas.openxmlformats.org/spreadsheetml/2006/main">
  <c r="L9" i="2" l="1"/>
  <c r="K9" i="2"/>
  <c r="J9" i="2"/>
  <c r="I9" i="2"/>
  <c r="H9" i="2"/>
  <c r="G9" i="2"/>
  <c r="F9" i="2"/>
  <c r="E9" i="2"/>
  <c r="D9" i="2"/>
  <c r="C9" i="2"/>
</calcChain>
</file>

<file path=xl/sharedStrings.xml><?xml version="1.0" encoding="utf-8"?>
<sst xmlns="http://schemas.openxmlformats.org/spreadsheetml/2006/main" count="40" uniqueCount="27">
  <si>
    <t>income</t>
  </si>
  <si>
    <t>X1990.1994_n</t>
  </si>
  <si>
    <t>X1990.1994_pct</t>
  </si>
  <si>
    <t>X1995.1998_n</t>
  </si>
  <si>
    <t>X1995.1998_pct</t>
  </si>
  <si>
    <t>X2005.2009_n</t>
  </si>
  <si>
    <t>X2005.2009_pct</t>
  </si>
  <si>
    <t>X2010.2014_n</t>
  </si>
  <si>
    <t>X2010.2014_pct</t>
  </si>
  <si>
    <t>X2017.2020_n</t>
  </si>
  <si>
    <t>X2017.2020_pct</t>
  </si>
  <si>
    <t>Upper</t>
  </si>
  <si>
    <t>Upper lower</t>
  </si>
  <si>
    <t>Middle</t>
  </si>
  <si>
    <t>Lower upper</t>
  </si>
  <si>
    <t>Lower</t>
  </si>
  <si>
    <t>Income</t>
  </si>
  <si>
    <t>1990-1994</t>
  </si>
  <si>
    <t>1995-1998</t>
  </si>
  <si>
    <t>2005-2009</t>
  </si>
  <si>
    <t>2010-2014</t>
  </si>
  <si>
    <t>2017-2020</t>
  </si>
  <si>
    <t>N</t>
  </si>
  <si>
    <t>%</t>
  </si>
  <si>
    <t>Total</t>
  </si>
  <si>
    <t>Source: World Survey Values.</t>
  </si>
  <si>
    <t>Table: Number of observations and percentage of respondents by household income, Brazil -- 1990-2020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</si>
</sst>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i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3" xfId="0" applyFont="1" applyBorder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tabSelected="1" workbookViewId="0">
      <selection activeCell="N7" sqref="N7"/>
    </sheetView>
  </sheetViews>
  <sheetFormatPr defaultRowHeight="15" x14ac:dyDescent="0.25"/>
  <cols>
    <col min="2" max="2" width="12.140625" bestFit="1" customWidth="1"/>
  </cols>
  <sheetData>
    <row r="1" spans="2:12" x14ac:dyDescent="0.25">
      <c r="B1" s="1" t="s">
        <v>26</v>
      </c>
    </row>
    <row r="2" spans="2:12" x14ac:dyDescent="0.25">
      <c r="B2" s="11" t="s">
        <v>16</v>
      </c>
      <c r="C2" s="3" t="s">
        <v>17</v>
      </c>
      <c r="D2" s="3"/>
      <c r="E2" s="3" t="s">
        <v>18</v>
      </c>
      <c r="F2" s="3"/>
      <c r="G2" s="3" t="s">
        <v>19</v>
      </c>
      <c r="H2" s="3"/>
      <c r="I2" s="3" t="s">
        <v>20</v>
      </c>
      <c r="J2" s="3"/>
      <c r="K2" s="6" t="s">
        <v>21</v>
      </c>
      <c r="L2" s="7"/>
    </row>
    <row r="3" spans="2:12" x14ac:dyDescent="0.25">
      <c r="B3" s="10"/>
      <c r="C3" s="4" t="s">
        <v>22</v>
      </c>
      <c r="D3" s="4" t="s">
        <v>23</v>
      </c>
      <c r="E3" s="4" t="s">
        <v>22</v>
      </c>
      <c r="F3" s="4" t="s">
        <v>23</v>
      </c>
      <c r="G3" s="4" t="s">
        <v>22</v>
      </c>
      <c r="H3" s="4" t="s">
        <v>23</v>
      </c>
      <c r="I3" s="4" t="s">
        <v>22</v>
      </c>
      <c r="J3" s="4" t="s">
        <v>23</v>
      </c>
      <c r="K3" s="5" t="s">
        <v>22</v>
      </c>
      <c r="L3" s="8" t="s">
        <v>23</v>
      </c>
    </row>
    <row r="4" spans="2:12" x14ac:dyDescent="0.25">
      <c r="B4" s="1" t="s">
        <v>11</v>
      </c>
      <c r="C4" s="2">
        <v>21</v>
      </c>
      <c r="D4" s="2">
        <v>1.2</v>
      </c>
      <c r="E4" s="2">
        <v>30</v>
      </c>
      <c r="F4" s="2">
        <v>2.6</v>
      </c>
      <c r="G4" s="2">
        <v>38</v>
      </c>
      <c r="H4" s="2">
        <v>2.5</v>
      </c>
      <c r="I4" s="2">
        <v>29</v>
      </c>
      <c r="J4" s="2">
        <v>2</v>
      </c>
      <c r="K4" s="2">
        <v>37</v>
      </c>
      <c r="L4" s="2">
        <v>2.1</v>
      </c>
    </row>
    <row r="5" spans="2:12" x14ac:dyDescent="0.25">
      <c r="B5" s="1" t="s">
        <v>12</v>
      </c>
      <c r="C5" s="2">
        <v>75</v>
      </c>
      <c r="D5" s="2">
        <v>4.2</v>
      </c>
      <c r="E5" s="2">
        <v>45</v>
      </c>
      <c r="F5" s="2">
        <v>3.9</v>
      </c>
      <c r="G5" s="2">
        <v>188</v>
      </c>
      <c r="H5" s="2">
        <v>12.5</v>
      </c>
      <c r="I5" s="2">
        <v>199</v>
      </c>
      <c r="J5" s="2">
        <v>13.4</v>
      </c>
      <c r="K5" s="2">
        <v>166</v>
      </c>
      <c r="L5" s="2">
        <v>9.4</v>
      </c>
    </row>
    <row r="6" spans="2:12" x14ac:dyDescent="0.25">
      <c r="B6" s="1" t="s">
        <v>13</v>
      </c>
      <c r="C6" s="2">
        <v>138</v>
      </c>
      <c r="D6" s="2">
        <v>7.7</v>
      </c>
      <c r="E6" s="2">
        <v>93</v>
      </c>
      <c r="F6" s="2">
        <v>8.1</v>
      </c>
      <c r="G6" s="2">
        <v>471</v>
      </c>
      <c r="H6" s="2">
        <v>31.4</v>
      </c>
      <c r="I6" s="2">
        <v>578</v>
      </c>
      <c r="J6" s="2">
        <v>38.9</v>
      </c>
      <c r="K6" s="2">
        <v>531</v>
      </c>
      <c r="L6" s="2">
        <v>30.1</v>
      </c>
    </row>
    <row r="7" spans="2:12" x14ac:dyDescent="0.25">
      <c r="B7" s="1" t="s">
        <v>14</v>
      </c>
      <c r="C7" s="2">
        <v>344</v>
      </c>
      <c r="D7" s="2">
        <v>19.3</v>
      </c>
      <c r="E7" s="2">
        <v>230</v>
      </c>
      <c r="F7" s="2">
        <v>20.100000000000001</v>
      </c>
      <c r="G7" s="2">
        <v>451</v>
      </c>
      <c r="H7" s="2">
        <v>30.1</v>
      </c>
      <c r="I7" s="2">
        <v>329</v>
      </c>
      <c r="J7" s="2">
        <v>22.1</v>
      </c>
      <c r="K7" s="2">
        <v>473</v>
      </c>
      <c r="L7" s="2">
        <v>26.8</v>
      </c>
    </row>
    <row r="8" spans="2:12" x14ac:dyDescent="0.25">
      <c r="B8" s="1" t="s">
        <v>15</v>
      </c>
      <c r="C8" s="2">
        <v>1101</v>
      </c>
      <c r="D8" s="2">
        <v>61.8</v>
      </c>
      <c r="E8" s="2">
        <v>697</v>
      </c>
      <c r="F8" s="2">
        <v>61</v>
      </c>
      <c r="G8" s="2">
        <v>338</v>
      </c>
      <c r="H8" s="2">
        <v>22.5</v>
      </c>
      <c r="I8" s="2">
        <v>326</v>
      </c>
      <c r="J8" s="2">
        <v>21.9</v>
      </c>
      <c r="K8" s="2">
        <v>435</v>
      </c>
      <c r="L8" s="2">
        <v>24.7</v>
      </c>
    </row>
    <row r="9" spans="2:12" x14ac:dyDescent="0.25">
      <c r="B9" s="9" t="s">
        <v>24</v>
      </c>
      <c r="C9" s="12">
        <f>SUM(C4:C8)</f>
        <v>1679</v>
      </c>
      <c r="D9" s="12">
        <f t="shared" ref="D9:L9" si="0">SUM(D4:D8)</f>
        <v>94.2</v>
      </c>
      <c r="E9" s="12">
        <f t="shared" si="0"/>
        <v>1095</v>
      </c>
      <c r="F9" s="12">
        <f t="shared" si="0"/>
        <v>95.7</v>
      </c>
      <c r="G9" s="12">
        <f t="shared" si="0"/>
        <v>1486</v>
      </c>
      <c r="H9" s="12">
        <f t="shared" si="0"/>
        <v>99</v>
      </c>
      <c r="I9" s="12">
        <f t="shared" si="0"/>
        <v>1461</v>
      </c>
      <c r="J9" s="12">
        <f t="shared" si="0"/>
        <v>98.300000000000011</v>
      </c>
      <c r="K9" s="12">
        <f t="shared" si="0"/>
        <v>1642</v>
      </c>
      <c r="L9" s="12">
        <f t="shared" si="0"/>
        <v>93.100000000000009</v>
      </c>
    </row>
    <row r="10" spans="2:12" x14ac:dyDescent="0.25">
      <c r="B10" s="1" t="s">
        <v>25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2:12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2:12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2:12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2:12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</sheetData>
  <mergeCells count="6">
    <mergeCell ref="B2:B3"/>
    <mergeCell ref="C2:D2"/>
    <mergeCell ref="E2:F2"/>
    <mergeCell ref="G2:H2"/>
    <mergeCell ref="I2:J2"/>
    <mergeCell ref="K2:L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sqref="A1:K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21</v>
      </c>
      <c r="C2">
        <v>1.2</v>
      </c>
      <c r="D2">
        <v>30</v>
      </c>
      <c r="E2">
        <v>2.6</v>
      </c>
      <c r="F2">
        <v>38</v>
      </c>
      <c r="G2">
        <v>2.5</v>
      </c>
      <c r="H2">
        <v>29</v>
      </c>
      <c r="I2">
        <v>2</v>
      </c>
      <c r="J2">
        <v>37</v>
      </c>
      <c r="K2">
        <v>2.1</v>
      </c>
    </row>
    <row r="3" spans="1:11" x14ac:dyDescent="0.25">
      <c r="A3" t="s">
        <v>12</v>
      </c>
      <c r="B3">
        <v>75</v>
      </c>
      <c r="C3">
        <v>4.2</v>
      </c>
      <c r="D3">
        <v>45</v>
      </c>
      <c r="E3">
        <v>3.9</v>
      </c>
      <c r="F3">
        <v>188</v>
      </c>
      <c r="G3">
        <v>12.5</v>
      </c>
      <c r="H3">
        <v>199</v>
      </c>
      <c r="I3">
        <v>13.4</v>
      </c>
      <c r="J3">
        <v>166</v>
      </c>
      <c r="K3">
        <v>9.4</v>
      </c>
    </row>
    <row r="4" spans="1:11" x14ac:dyDescent="0.25">
      <c r="A4" t="s">
        <v>13</v>
      </c>
      <c r="B4">
        <v>138</v>
      </c>
      <c r="C4">
        <v>7.7</v>
      </c>
      <c r="D4">
        <v>93</v>
      </c>
      <c r="E4">
        <v>8.1</v>
      </c>
      <c r="F4">
        <v>471</v>
      </c>
      <c r="G4">
        <v>31.4</v>
      </c>
      <c r="H4">
        <v>578</v>
      </c>
      <c r="I4">
        <v>38.9</v>
      </c>
      <c r="J4">
        <v>531</v>
      </c>
      <c r="K4">
        <v>30.1</v>
      </c>
    </row>
    <row r="5" spans="1:11" x14ac:dyDescent="0.25">
      <c r="A5" t="s">
        <v>14</v>
      </c>
      <c r="B5">
        <v>344</v>
      </c>
      <c r="C5">
        <v>19.3</v>
      </c>
      <c r="D5">
        <v>230</v>
      </c>
      <c r="E5">
        <v>20.100000000000001</v>
      </c>
      <c r="F5">
        <v>451</v>
      </c>
      <c r="G5">
        <v>30.1</v>
      </c>
      <c r="H5">
        <v>329</v>
      </c>
      <c r="I5">
        <v>22.1</v>
      </c>
      <c r="J5">
        <v>473</v>
      </c>
      <c r="K5">
        <v>26.8</v>
      </c>
    </row>
    <row r="6" spans="1:11" x14ac:dyDescent="0.25">
      <c r="A6" t="s">
        <v>15</v>
      </c>
      <c r="B6">
        <v>1101</v>
      </c>
      <c r="C6">
        <v>61.8</v>
      </c>
      <c r="D6">
        <v>697</v>
      </c>
      <c r="E6">
        <v>61</v>
      </c>
      <c r="F6">
        <v>338</v>
      </c>
      <c r="G6">
        <v>22.5</v>
      </c>
      <c r="H6">
        <v>326</v>
      </c>
      <c r="I6">
        <v>21.9</v>
      </c>
      <c r="J6">
        <v>435</v>
      </c>
      <c r="K6">
        <v>24.7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clean_income</vt:lpstr>
      <vt:lpstr>raw_X047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Andre Vieira - Desenvolvimento Institucional</cp:lastModifiedBy>
  <dcterms:created xsi:type="dcterms:W3CDTF">2021-03-12T15:33:43Z</dcterms:created>
  <dcterms:modified xsi:type="dcterms:W3CDTF">2021-03-12T16:08:38Z</dcterms:modified>
</cp:coreProperties>
</file>