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"/>
    </mc:Choice>
  </mc:AlternateContent>
  <bookViews>
    <workbookView xWindow="930" yWindow="0" windowWidth="19560" windowHeight="811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D11" i="1"/>
  <c r="D10" i="1"/>
  <c r="D9" i="1"/>
  <c r="D8" i="1"/>
  <c r="D7" i="1"/>
  <c r="D6" i="1"/>
  <c r="D5" i="1"/>
  <c r="D4" i="1"/>
  <c r="D3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<sst xmlns="http://schemas.openxmlformats.org/spreadsheetml/2006/main" count="36" uniqueCount="36">
  <si>
    <t>Mercury</t>
  </si>
  <si>
    <t>Sun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</si>
  <si>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</si>
  <si>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</si>
  <si>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</si>
  <si>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</si>
  <si>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</si>
  <si>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</si>
  <si>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</si>
  <si>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</si>
  <si>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Distance (Km)</t>
  </si>
  <si>
    <t>Distance (UA)</t>
  </si>
  <si>
    <t> MERCURY </t>
  </si>
  <si>
    <t> VENUS </t>
  </si>
  <si>
    <t> EARTH </t>
  </si>
  <si>
    <t> MOON </t>
  </si>
  <si>
    <t> MARS </t>
  </si>
  <si>
    <t> JUPITER </t>
  </si>
  <si>
    <t> SATURN </t>
  </si>
  <si>
    <t> URANUS </t>
  </si>
  <si>
    <t> NEPTUNE </t>
  </si>
  <si>
    <t> PLUTO </t>
  </si>
  <si>
    <t>Diameter (km)</t>
  </si>
  <si>
    <t>Distance from Sun (106 km)</t>
  </si>
  <si>
    <t>57.9</t>
  </si>
  <si>
    <t>108.2</t>
  </si>
  <si>
    <t>149.6</t>
  </si>
  <si>
    <t>0.384*</t>
  </si>
  <si>
    <t>227.9</t>
  </si>
  <si>
    <t>778.6</t>
  </si>
  <si>
    <t>1433.5</t>
  </si>
  <si>
    <t>2872.5</t>
  </si>
  <si>
    <t>4495.1</t>
  </si>
  <si>
    <t>5906.4</t>
  </si>
  <si>
    <t>Diameter (Km)</t>
  </si>
  <si>
    <t>Diameter (Ua)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</si>
</sst>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4" sqref="D14"/>
    </sheetView>
  </sheetViews>
  <sheetFormatPr defaultRowHeight="15"/>
  <cols>
    <col min="3" max="3" width="11" customWidth="1"/>
    <col min="4" max="4" width="11.28515625" customWidth="1"/>
    <col min="5" max="5" width="16.42578125" customWidth="1"/>
    <col min="6" max="6" width="14" customWidth="1"/>
  </cols>
  <sheetData>
    <row r="1" spans="1:6">
      <c r="B1" s="2"/>
      <c r="C1" s="2" t="s">
        <v>11</v>
      </c>
      <c r="D1" s="2" t="s">
        <v>35</v>
      </c>
      <c r="E1" s="2" t="s">
        <v>10</v>
      </c>
      <c r="F1" s="2" t="s">
        <v>34</v>
      </c>
    </row>
    <row r="2" spans="1:6">
      <c r="A2" s="1"/>
      <c r="B2" s="2" t="s">
        <v>1</v>
      </c>
      <c r="C2" s="4">
        <f>E2/(149597870700/1000000)</f>
        <v>0</v>
      </c>
      <c r="D2" s="4">
        <f>F2/(149597870700/1000000)</f>
        <v>9.3049452741976761</v>
      </c>
      <c r="E2" s="3">
        <v>0</v>
      </c>
      <c r="F2" s="3">
        <f>1.392*10^6</f>
        <v>1392000</v>
      </c>
    </row>
    <row r="3" spans="1:6">
      <c r="A3" s="1"/>
      <c r="B3" s="2" t="s">
        <v>0</v>
      </c>
      <c r="C3" s="4">
        <f>E3/(149597870700/1000000)</f>
        <v>0.38710444025056567</v>
      </c>
      <c r="D3" s="4">
        <f>F3/(149597870700/1000000)</f>
        <v>3.2614100569547742E-2</v>
      </c>
      <c r="E3" s="3">
        <v>57910</v>
      </c>
      <c r="F3" s="3">
        <v>4879</v>
      </c>
    </row>
    <row r="4" spans="1:6">
      <c r="A4" s="1"/>
      <c r="B4" s="2" t="s">
        <v>2</v>
      </c>
      <c r="C4" s="4">
        <f>E4/(149597870700/1000000)</f>
        <v>0.72327232662944585</v>
      </c>
      <c r="D4" s="4">
        <f>F4/(149597870700/1000000)</f>
        <v>8.0910242527937271E-2</v>
      </c>
      <c r="E4" s="3">
        <v>108200</v>
      </c>
      <c r="F4" s="3">
        <v>12104</v>
      </c>
    </row>
    <row r="5" spans="1:6">
      <c r="A5" s="1"/>
      <c r="B5" s="2" t="s">
        <v>3</v>
      </c>
      <c r="C5" s="4">
        <f>E5/(149597870700/1000000)</f>
        <v>1.0000142334913595</v>
      </c>
      <c r="D5" s="4">
        <f>F5/(149597870700/1000000)</f>
        <v>8.5268593331656289E-2</v>
      </c>
      <c r="E5" s="3">
        <v>149600</v>
      </c>
      <c r="F5" s="3">
        <v>12756</v>
      </c>
    </row>
    <row r="6" spans="1:6">
      <c r="A6" s="1"/>
      <c r="B6" s="2" t="s">
        <v>4</v>
      </c>
      <c r="C6" s="4">
        <f>E6/(149597870700/1000000)</f>
        <v>1.5236847886498694</v>
      </c>
      <c r="D6" s="4">
        <f>F6/(149597870700/1000000)</f>
        <v>4.5401715734447283E-2</v>
      </c>
      <c r="E6" s="3">
        <v>227940</v>
      </c>
      <c r="F6" s="3">
        <v>6792</v>
      </c>
    </row>
    <row r="7" spans="1:6">
      <c r="A7" s="1"/>
      <c r="B7" s="2" t="s">
        <v>5</v>
      </c>
      <c r="C7" s="4">
        <f>E7/(149597870700/1000000)</f>
        <v>5.2028146948751992</v>
      </c>
      <c r="D7" s="4">
        <f>F7/(149597870700/1000000)</f>
        <v>0.95578900509043141</v>
      </c>
      <c r="E7" s="3">
        <v>778330</v>
      </c>
      <c r="F7" s="3">
        <v>142984</v>
      </c>
    </row>
    <row r="8" spans="1:6">
      <c r="A8" s="1"/>
      <c r="B8" s="2" t="s">
        <v>6</v>
      </c>
      <c r="C8" s="4">
        <f>E8/(149597870700/1000000)</f>
        <v>9.5549488325705152</v>
      </c>
      <c r="D8" s="4">
        <f>F8/(149597870700/1000000)</f>
        <v>0.80573339336974936</v>
      </c>
      <c r="E8" s="3">
        <v>1429400</v>
      </c>
      <c r="F8" s="3">
        <v>120536</v>
      </c>
    </row>
    <row r="9" spans="1:6">
      <c r="A9" s="1"/>
      <c r="B9" s="2" t="s">
        <v>7</v>
      </c>
      <c r="C9" s="4">
        <f>E9/(149597870700/1000000)</f>
        <v>19.191382782161483</v>
      </c>
      <c r="D9" s="4">
        <f>F9/(149597870700/1000000)</f>
        <v>0.34170272451611838</v>
      </c>
      <c r="E9" s="3">
        <v>2870990</v>
      </c>
      <c r="F9" s="3">
        <v>51118</v>
      </c>
    </row>
    <row r="10" spans="1:6">
      <c r="A10" s="1"/>
      <c r="B10" s="2" t="s">
        <v>8</v>
      </c>
      <c r="C10" s="4">
        <f>E10/(149597870700/1000000)</f>
        <v>30.109385774833758</v>
      </c>
      <c r="D10" s="4">
        <f>F10/(149597870700/1000000)</f>
        <v>0.33107423099171157</v>
      </c>
      <c r="E10" s="3">
        <v>4504300</v>
      </c>
      <c r="F10" s="3">
        <v>49528</v>
      </c>
    </row>
    <row r="11" spans="1:6">
      <c r="B11" s="2" t="s">
        <v>9</v>
      </c>
      <c r="C11" s="4">
        <f>E11/(149597870700/1000000)</f>
        <v>39.529439639276895</v>
      </c>
      <c r="D11" s="4">
        <f>F11/(149597870700/1000000)</f>
        <v>1.5842471479776216E-2</v>
      </c>
      <c r="E11" s="3">
        <v>5913520</v>
      </c>
      <c r="F11" s="3">
        <v>2370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27.140625" customWidth="1"/>
  </cols>
  <sheetData>
    <row r="1" spans="1:11"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</row>
    <row r="2" spans="1:11">
      <c r="A2" t="s">
        <v>22</v>
      </c>
      <c r="B2" s="2">
        <v>4879</v>
      </c>
      <c r="C2" s="2">
        <v>12.103999999999999</v>
      </c>
      <c r="D2" s="2">
        <v>12.756</v>
      </c>
      <c r="E2" s="2">
        <v>3475</v>
      </c>
      <c r="F2" s="2">
        <v>6792</v>
      </c>
      <c r="G2" s="2">
        <v>142.98400000000001</v>
      </c>
      <c r="H2" s="2">
        <v>120.536</v>
      </c>
      <c r="I2" s="2">
        <v>51.118000000000002</v>
      </c>
      <c r="J2" s="2">
        <v>49.527999999999999</v>
      </c>
      <c r="K2" s="2">
        <v>2370</v>
      </c>
    </row>
    <row r="3" spans="1:11">
      <c r="A3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28</v>
      </c>
      <c r="G3" s="2" t="s">
        <v>29</v>
      </c>
      <c r="H3" s="2" t="s">
        <v>30</v>
      </c>
      <c r="I3" s="2" t="s">
        <v>31</v>
      </c>
      <c r="J3" s="2" t="s">
        <v>32</v>
      </c>
      <c r="K3" s="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2017-03-20T19:30:41Z</dcterms:created>
  <dcterms:modified xsi:type="dcterms:W3CDTF">2017-03-20T19:56:17Z</dcterms:modified>
</cp:coreProperties>
</file>