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gio.fuentes\Documents\UNIVERSIDAD\TFM_VER_3\DATOS\"/>
    </mc:Choice>
  </mc:AlternateContent>
  <xr:revisionPtr revIDLastSave="0" documentId="8_{467A4D29-B9A2-443E-80E1-1F1EEF905F8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TALOG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<sst xmlns="http://schemas.openxmlformats.org/spreadsheetml/2006/main" count="97" uniqueCount="77">
  <si>
    <t>id</t>
  </si>
  <si>
    <t>nombre_dataset</t>
  </si>
  <si>
    <t>url_fuente</t>
  </si>
  <si>
    <t>autor_entidad</t>
  </si>
  <si>
    <t>licencia</t>
  </si>
  <si>
    <t>formato</t>
  </si>
  <si>
    <t>frecuencia_actualizacion</t>
  </si>
  <si>
    <t>fechas_cobertura</t>
  </si>
  <si>
    <t>variables</t>
  </si>
  <si>
    <t>usar_en_modelo</t>
  </si>
  <si>
    <t>ultima_descarga</t>
  </si>
  <si>
    <t>notas</t>
  </si>
  <si>
    <t>valor_m2_manzana</t>
  </si>
  <si>
    <t>estratificacion_manzana</t>
  </si>
  <si>
    <t>delitos_alto_impacto</t>
  </si>
  <si>
    <t>tm_estaciones</t>
  </si>
  <si>
    <t>colegios_bogota</t>
  </si>
  <si>
    <t>area_actividad_pot</t>
  </si>
  <si>
    <t>Mediana valor integral m² por manzana</t>
  </si>
  <si>
    <t>Estratificación socioeconómica por manzana</t>
  </si>
  <si>
    <t>Delito de alto impacto Bogotá D.C.</t>
  </si>
  <si>
    <t>Estaciones de TransMilenio</t>
  </si>
  <si>
    <t>Listado Colegios Bogotá</t>
  </si>
  <si>
    <t>Área de actividad – POT Bogotá D.C.</t>
  </si>
  <si>
    <t>Índice de Precios de Vivienda Usada (IPVU)</t>
  </si>
  <si>
    <t>https://datosabiertos.bogota.gov.co/dataset/mediana-del-valor-integral-m2-por-grupo-economico</t>
  </si>
  <si>
    <t>https://datosabiertos.bogota.gov.co/dataset/delito-de-alto-impacto-bogota-d-c</t>
  </si>
  <si>
    <t>https://transport.opendatasoft.com/explore/dataset/estaciones-de-transmilenio</t>
  </si>
  <si>
    <t>https://www.datos.gov.co/Educaci-n/LISTADO-COLEGIOS-BOGOTA/qijw-htwa</t>
  </si>
  <si>
    <t>UAECD – Observatorio Técnico Catastral</t>
  </si>
  <si>
    <t>Secretaría Distrital de Planeación – IDECA</t>
  </si>
  <si>
    <t>Secretaría de Seguridad, Convivencia y Justicia (SDSCJ)</t>
  </si>
  <si>
    <t>TransMilenio S.A.</t>
  </si>
  <si>
    <t>Ministerio de Educación Nacional / Datos.gov.co</t>
  </si>
  <si>
    <t>Secretaría Distrital de Planeación</t>
  </si>
  <si>
    <t>CC BY 4.0</t>
  </si>
  <si>
    <t>ODbL 1.0</t>
  </si>
  <si>
    <t>Dominio público</t>
  </si>
  <si>
    <t>GeoJSON</t>
  </si>
  <si>
    <t>CSV</t>
  </si>
  <si>
    <t>Anual</t>
  </si>
  <si>
    <t>Eventual</t>
  </si>
  <si>
    <t>Mensual</t>
  </si>
  <si>
    <t>Trimestral</t>
  </si>
  <si>
    <t>2024-01-01 → 2024-12-31</t>
  </si>
  <si>
    <t>2023-03-15 (última versión)</t>
  </si>
  <si>
    <t>2018-01 → 2025-05</t>
  </si>
  <si>
    <t>2025-02-01 (snapshot)</t>
  </si>
  <si>
    <t>2024-05-01 (última versión)</t>
  </si>
  <si>
    <t>2025-03-06</t>
  </si>
  <si>
    <t>2018-T1 → 2025-T1</t>
  </si>
  <si>
    <t>id_manzana, grupo_económico, valor_m2, año</t>
  </si>
  <si>
    <t>id_manzana, estrato, localidad, barrio</t>
  </si>
  <si>
    <t>localidad, año, mes, delito, cantidad</t>
  </si>
  <si>
    <t>estacion_id, nombre, lat, lon, portal</t>
  </si>
  <si>
    <t>codigo_dane, nombre, direccion, localidad, naturaleza</t>
  </si>
  <si>
    <t>id_poligono, actividad_predominante, area_m2</t>
  </si>
  <si>
    <t>anio_trimestre, indice_ipvu</t>
  </si>
  <si>
    <t>Sí</t>
  </si>
  <si>
    <t>Test</t>
  </si>
  <si>
    <t>Se usa para distancia a colegios</t>
  </si>
  <si>
    <t>Se evaluará correlación; incluir solo si ρ ≥ 0,8</t>
  </si>
  <si>
    <t xml:space="preserve">para relacionar la distancia con transporte </t>
  </si>
  <si>
    <t>busca parques y otros servicios cerca</t>
  </si>
  <si>
    <t>https://datosabiertos.bogota.gov.co/dataset/estratificacion-para-bogota</t>
  </si>
  <si>
    <t>SHP</t>
  </si>
  <si>
    <t>valor de metro cuadrado leer como zip</t>
  </si>
  <si>
    <t>ubicamos los estratos en bogota leer como zip</t>
  </si>
  <si>
    <t>Filtrar delito = HOMICIDIO para tasa seguridad leer como zip</t>
  </si>
  <si>
    <t>https://datosabiertos.bogota.gov.co/dataset/area-actividad-bogota-d-c</t>
  </si>
  <si>
    <t>https://suameca.banrep.gov.co/estadisticas-economicas/informacionSerie/100004/indice_precios_vivienda_usada_ipvu</t>
  </si>
  <si>
    <t>excel</t>
  </si>
  <si>
    <t>Banco de la Republica</t>
  </si>
  <si>
    <t>ipvu_banrep</t>
  </si>
  <si>
    <t>ZIP</t>
  </si>
  <si>
    <t>XLSX</t>
  </si>
  <si>
    <t>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</si>
</sst>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4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ransport.opendatasoft.com/explore/dataset/estaciones-de-transmilenio" TargetMode="External"/><Relationship Id="rId7" Type="http://schemas.openxmlformats.org/officeDocument/2006/relationships/hyperlink" Target="https://suameca.banrep.gov.co/estadisticas-economicas/informacionSerie/100004/indice_precios_vivienda_usada_ipvu" TargetMode="External"/><Relationship Id="rId2" Type="http://schemas.openxmlformats.org/officeDocument/2006/relationships/hyperlink" Target="https://datosabiertos.bogota.gov.co/dataset/delito-de-alto-impacto-bogota-d-c" TargetMode="External"/><Relationship Id="rId1" Type="http://schemas.openxmlformats.org/officeDocument/2006/relationships/hyperlink" Target="https://datosabiertos.bogota.gov.co/dataset/mediana-del-valor-integral-m2-por-grupo-economico" TargetMode="External"/><Relationship Id="rId6" Type="http://schemas.openxmlformats.org/officeDocument/2006/relationships/hyperlink" Target="https://datosabiertos.bogota.gov.co/dataset/area-actividad-bogota-d-c" TargetMode="External"/><Relationship Id="rId5" Type="http://schemas.openxmlformats.org/officeDocument/2006/relationships/hyperlink" Target="https://datosabiertos.bogota.gov.co/dataset/estratificacion-para-bogota" TargetMode="External"/><Relationship Id="rId4" Type="http://schemas.openxmlformats.org/officeDocument/2006/relationships/hyperlink" Target="https://www.datos.gov.co/Educaci-n/LISTADO-COLEGIOS-BOGOTA/qijw-htw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workbookViewId="0">
      <selection activeCell="H19" sqref="H19"/>
    </sheetView>
  </sheetViews>
  <sheetFormatPr baseColWidth="10" defaultColWidth="9.140625" defaultRowHeight="15" x14ac:dyDescent="0.25"/>
  <cols>
    <col min="1" max="1" width="22.7109375" bestFit="1" customWidth="1"/>
    <col min="2" max="2" width="40.42578125" bestFit="1" customWidth="1"/>
    <col min="3" max="3" width="41.7109375" customWidth="1"/>
    <col min="4" max="4" width="49.7109375" bestFit="1" customWidth="1"/>
    <col min="5" max="5" width="15.5703125" bestFit="1" customWidth="1"/>
    <col min="8" max="8" width="23" bestFit="1" customWidth="1"/>
    <col min="9" max="9" width="25.28515625" bestFit="1" customWidth="1"/>
    <col min="10" max="10" width="49.7109375" bestFit="1" customWidth="1"/>
    <col min="11" max="11" width="15.85546875" bestFit="1" customWidth="1"/>
    <col min="12" max="12" width="15.42578125" bestFit="1" customWidth="1"/>
    <col min="13" max="13" width="47.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76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18</v>
      </c>
      <c r="C2" s="2" t="s">
        <v>25</v>
      </c>
      <c r="D2" t="s">
        <v>29</v>
      </c>
      <c r="E2" t="s">
        <v>35</v>
      </c>
      <c r="F2" t="s">
        <v>65</v>
      </c>
      <c r="G2" t="s">
        <v>74</v>
      </c>
      <c r="H2" t="s">
        <v>40</v>
      </c>
      <c r="I2" t="s">
        <v>44</v>
      </c>
      <c r="J2" t="s">
        <v>51</v>
      </c>
      <c r="K2" t="s">
        <v>58</v>
      </c>
      <c r="L2" s="3">
        <f ca="1">TODAY()</f>
        <v>45818</v>
      </c>
      <c r="M2" t="s">
        <v>66</v>
      </c>
    </row>
    <row r="3" spans="1:13" x14ac:dyDescent="0.25">
      <c r="A3" t="s">
        <v>13</v>
      </c>
      <c r="B3" t="s">
        <v>19</v>
      </c>
      <c r="C3" s="2" t="s">
        <v>64</v>
      </c>
      <c r="D3" t="s">
        <v>30</v>
      </c>
      <c r="E3" t="s">
        <v>35</v>
      </c>
      <c r="F3" t="s">
        <v>65</v>
      </c>
      <c r="G3" t="s">
        <v>74</v>
      </c>
      <c r="H3" t="s">
        <v>41</v>
      </c>
      <c r="I3" t="s">
        <v>45</v>
      </c>
      <c r="J3" t="s">
        <v>52</v>
      </c>
      <c r="K3" t="s">
        <v>58</v>
      </c>
      <c r="L3" s="3">
        <f t="shared" ref="L3:L8" ca="1" si="0">TODAY()</f>
        <v>45818</v>
      </c>
      <c r="M3" t="s">
        <v>67</v>
      </c>
    </row>
    <row r="4" spans="1:13" x14ac:dyDescent="0.25">
      <c r="A4" t="s">
        <v>14</v>
      </c>
      <c r="B4" t="s">
        <v>20</v>
      </c>
      <c r="C4" s="2" t="s">
        <v>26</v>
      </c>
      <c r="D4" t="s">
        <v>31</v>
      </c>
      <c r="E4" t="s">
        <v>35</v>
      </c>
      <c r="F4" t="s">
        <v>65</v>
      </c>
      <c r="G4" t="s">
        <v>74</v>
      </c>
      <c r="H4" t="s">
        <v>42</v>
      </c>
      <c r="I4" t="s">
        <v>46</v>
      </c>
      <c r="J4" t="s">
        <v>53</v>
      </c>
      <c r="K4" t="s">
        <v>58</v>
      </c>
      <c r="L4" s="3">
        <f t="shared" ca="1" si="0"/>
        <v>45818</v>
      </c>
      <c r="M4" t="s">
        <v>68</v>
      </c>
    </row>
    <row r="5" spans="1:13" x14ac:dyDescent="0.25">
      <c r="A5" t="s">
        <v>15</v>
      </c>
      <c r="B5" t="s">
        <v>21</v>
      </c>
      <c r="C5" s="2" t="s">
        <v>27</v>
      </c>
      <c r="D5" t="s">
        <v>32</v>
      </c>
      <c r="E5" t="s">
        <v>36</v>
      </c>
      <c r="F5" t="s">
        <v>38</v>
      </c>
      <c r="G5" t="s">
        <v>38</v>
      </c>
      <c r="H5" t="s">
        <v>41</v>
      </c>
      <c r="I5" t="s">
        <v>47</v>
      </c>
      <c r="J5" t="s">
        <v>54</v>
      </c>
      <c r="K5" t="s">
        <v>58</v>
      </c>
      <c r="L5" s="3">
        <f t="shared" ca="1" si="0"/>
        <v>45818</v>
      </c>
      <c r="M5" t="s">
        <v>62</v>
      </c>
    </row>
    <row r="6" spans="1:13" x14ac:dyDescent="0.25">
      <c r="A6" t="s">
        <v>16</v>
      </c>
      <c r="B6" t="s">
        <v>22</v>
      </c>
      <c r="C6" s="2" t="s">
        <v>28</v>
      </c>
      <c r="D6" t="s">
        <v>33</v>
      </c>
      <c r="E6" t="s">
        <v>37</v>
      </c>
      <c r="F6" t="s">
        <v>39</v>
      </c>
      <c r="G6" t="s">
        <v>39</v>
      </c>
      <c r="H6" t="s">
        <v>40</v>
      </c>
      <c r="I6" t="s">
        <v>48</v>
      </c>
      <c r="J6" t="s">
        <v>55</v>
      </c>
      <c r="K6" t="s">
        <v>58</v>
      </c>
      <c r="L6" s="3">
        <f t="shared" ca="1" si="0"/>
        <v>45818</v>
      </c>
      <c r="M6" t="s">
        <v>60</v>
      </c>
    </row>
    <row r="7" spans="1:13" x14ac:dyDescent="0.25">
      <c r="A7" t="s">
        <v>17</v>
      </c>
      <c r="B7" t="s">
        <v>23</v>
      </c>
      <c r="C7" s="2" t="s">
        <v>69</v>
      </c>
      <c r="D7" t="s">
        <v>34</v>
      </c>
      <c r="E7" t="s">
        <v>35</v>
      </c>
      <c r="F7" t="s">
        <v>65</v>
      </c>
      <c r="G7" t="s">
        <v>74</v>
      </c>
      <c r="H7" t="s">
        <v>41</v>
      </c>
      <c r="I7" t="s">
        <v>49</v>
      </c>
      <c r="J7" t="s">
        <v>56</v>
      </c>
      <c r="K7" t="s">
        <v>58</v>
      </c>
      <c r="L7" s="3">
        <f t="shared" ca="1" si="0"/>
        <v>45818</v>
      </c>
      <c r="M7" t="s">
        <v>63</v>
      </c>
    </row>
    <row r="8" spans="1:13" x14ac:dyDescent="0.25">
      <c r="A8" t="s">
        <v>73</v>
      </c>
      <c r="B8" t="s">
        <v>24</v>
      </c>
      <c r="C8" s="2" t="s">
        <v>70</v>
      </c>
      <c r="D8" t="s">
        <v>72</v>
      </c>
      <c r="E8" t="s">
        <v>37</v>
      </c>
      <c r="F8" t="s">
        <v>71</v>
      </c>
      <c r="G8" t="s">
        <v>75</v>
      </c>
      <c r="H8" t="s">
        <v>43</v>
      </c>
      <c r="I8" t="s">
        <v>50</v>
      </c>
      <c r="J8" t="s">
        <v>57</v>
      </c>
      <c r="K8" t="s">
        <v>59</v>
      </c>
      <c r="L8" s="3">
        <f t="shared" ca="1" si="0"/>
        <v>45818</v>
      </c>
      <c r="M8" t="s">
        <v>61</v>
      </c>
    </row>
  </sheetData>
  <hyperlinks>
    <hyperlink ref="C2" r:id="rId1" xr:uid="{00000000-0004-0000-0000-000000000000}"/>
    <hyperlink ref="C4" r:id="rId2" xr:uid="{00000000-0004-0000-0000-000002000000}"/>
    <hyperlink ref="C5" r:id="rId3" xr:uid="{00000000-0004-0000-0000-000003000000}"/>
    <hyperlink ref="C6" r:id="rId4" xr:uid="{00000000-0004-0000-0000-000004000000}"/>
    <hyperlink ref="C3" r:id="rId5" xr:uid="{16F84D82-F471-4F81-9A21-4C11E29F0A26}"/>
    <hyperlink ref="C7" r:id="rId6" xr:uid="{F601D901-85D1-48B2-9732-7A11A2F7FD7A}"/>
    <hyperlink ref="C8" r:id="rId7" xr:uid="{13AC1746-54A7-42AC-9C65-38A2DAABA63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CATALOGO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INGER - SERGIO ANDRES FUENTES GOMEZ</dc:creator>
  <cp:lastModifiedBy>SERGIO ANDRES FUENTES GOMEZ</cp:lastModifiedBy>
  <dcterms:created xsi:type="dcterms:W3CDTF">2025-06-10T17:52:36Z</dcterms:created>
  <dcterms:modified xsi:type="dcterms:W3CDTF">2025-06-10T19:47:47Z</dcterms:modified>
</cp:coreProperties>
</file>