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Z:\LIDER PRODUCCION\STIVEN CEBALLOS\Stiven Ceballos PRODUCCIÓN\FORMATOS A APLICAR\"/>
    </mc:Choice>
  </mc:AlternateContent>
  <xr:revisionPtr revIDLastSave="0" documentId="13_ncr:1_{EF6D5DE1-0643-4FF0-8D11-CD93EF522CF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RNE PREMIUM" sheetId="1" r:id="rId1"/>
    <sheet name="HOJA DE PRODUCCION" sheetId="4" r:id="rId2"/>
    <sheet name="CARNE CUBO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H20" i="2"/>
  <c r="H21" i="2" s="1"/>
  <c r="H8" i="2"/>
  <c r="H2" i="2"/>
  <c r="G8" i="2" s="1"/>
  <c r="H9" i="2" s="1"/>
  <c r="H8" i="1"/>
  <c r="G14" i="1"/>
  <c r="H14" i="1"/>
  <c r="H15" i="1" s="1"/>
  <c r="H31" i="1"/>
  <c r="H36" i="1" s="1"/>
  <c r="H37" i="1" s="1"/>
  <c r="H30" i="1"/>
  <c r="G36" i="1"/>
  <c r="H9" i="1"/>
  <c r="H3" i="2"/>
  <c r="G26" i="2" l="1"/>
  <c r="H27" i="2" s="1"/>
</calcChain>
</file>

<file path=xl/sharedStrings.xml><?xml version="1.0" encoding="utf-8"?>
<sst xmlns="http://schemas.openxmlformats.org/spreadsheetml/2006/main" count="180" uniqueCount="56">
  <si>
    <t>PESO INICIAL</t>
  </si>
  <si>
    <t>PESO POST LIMPIEZA</t>
  </si>
  <si>
    <t>PESO DESPERDICIO</t>
  </si>
  <si>
    <t>PROCESO</t>
  </si>
  <si>
    <t>KILOS</t>
  </si>
  <si>
    <t>LIMPIEZA</t>
  </si>
  <si>
    <t>COCCION</t>
  </si>
  <si>
    <t>PESO PRE COCCION</t>
  </si>
  <si>
    <t>PESO POST COCCION</t>
  </si>
  <si>
    <t>PESO PRE MOLIENDA</t>
  </si>
  <si>
    <t>PESO POST MOLIENDA</t>
  </si>
  <si>
    <t>DESPERDICIO #2</t>
  </si>
  <si>
    <t>MOLIENDA</t>
  </si>
  <si>
    <t>PESO FINAL</t>
  </si>
  <si>
    <t>PESO FINAL MOLIDO</t>
  </si>
  <si>
    <t>MERMA GENERADA</t>
  </si>
  <si>
    <t>REGLA DE 3 PARA SIIGO</t>
  </si>
  <si>
    <t>HORA INICIO</t>
  </si>
  <si>
    <t>HORA FINAL</t>
  </si>
  <si>
    <t>FECHA</t>
  </si>
  <si>
    <t>RESPONSABLE</t>
  </si>
  <si>
    <t>__________________</t>
  </si>
  <si>
    <t>REPORTE DE PRODUCCION - CARNE PREMIUM SM*</t>
  </si>
  <si>
    <t>REPORTE DE PRODUCCION - CARNE CUBOS SM*</t>
  </si>
  <si>
    <t>PORCENTAJE DESPERDICIO</t>
  </si>
  <si>
    <t>CANTIDAD DE BOLSAS USADAS</t>
  </si>
  <si>
    <t xml:space="preserve">PESO FINAL </t>
  </si>
  <si>
    <t>PRODUCCION</t>
  </si>
  <si>
    <t xml:space="preserve">PESO INICIAL </t>
  </si>
  <si>
    <t>PESO POST PROCESO</t>
  </si>
  <si>
    <t>REPORTE DE PRODUCCION</t>
  </si>
  <si>
    <t>PRODUCTO A REALIZAR</t>
  </si>
  <si>
    <t>PESO POST HORNO</t>
  </si>
  <si>
    <t>EMPAQUE</t>
  </si>
  <si>
    <t>BOLSA 20 X 30</t>
  </si>
  <si>
    <t>BOLSA 25 X 45</t>
  </si>
  <si>
    <t>BOLSA 40 X 50</t>
  </si>
  <si>
    <t>SI VA A REALIZAR SALSAS O PRODUCTOS HARINADOS REPORTAR LO SIGUIENTE</t>
  </si>
  <si>
    <t>1.</t>
  </si>
  <si>
    <t>2.</t>
  </si>
  <si>
    <t>3.</t>
  </si>
  <si>
    <t>4.</t>
  </si>
  <si>
    <t>5.</t>
  </si>
  <si>
    <t>6.</t>
  </si>
  <si>
    <t>7.</t>
  </si>
  <si>
    <t>MATERIAS PRIMAS A UTILIZAR</t>
  </si>
  <si>
    <t>CANTIDAD</t>
  </si>
  <si>
    <t>8.</t>
  </si>
  <si>
    <t>TOTAL PESO FISICO REALIZADO</t>
  </si>
  <si>
    <t>HORA FINALIZACION</t>
  </si>
  <si>
    <t>________________________</t>
  </si>
  <si>
    <t>UM</t>
  </si>
  <si>
    <t>TARROS 20 Kg SALSAS</t>
  </si>
  <si>
    <r>
      <rPr>
        <b/>
        <sz val="14"/>
        <color theme="1"/>
        <rFont val="Calibri"/>
        <family val="2"/>
        <scheme val="minor"/>
      </rPr>
      <t>OBSERVACIONES</t>
    </r>
    <r>
      <rPr>
        <b/>
        <sz val="16"/>
        <color theme="1"/>
        <rFont val="Calibri"/>
        <family val="2"/>
        <scheme val="minor"/>
      </rPr>
      <t>:</t>
    </r>
  </si>
  <si>
    <t xml:space="preserve">LOTE </t>
  </si>
  <si>
    <t>LOTE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</si>
</sst>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/>
    <xf numFmtId="1" fontId="5" fillId="0" borderId="8" xfId="0" applyNumberFormat="1" applyFont="1" applyBorder="1"/>
    <xf numFmtId="0" fontId="3" fillId="2" borderId="6" xfId="0" applyFont="1" applyFill="1" applyBorder="1"/>
    <xf numFmtId="0" fontId="4" fillId="0" borderId="0" xfId="0" applyFont="1"/>
    <xf numFmtId="1" fontId="5" fillId="0" borderId="0" xfId="0" applyNumberFormat="1" applyFont="1"/>
    <xf numFmtId="1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8" xfId="0" applyFont="1" applyBorder="1"/>
    <xf numFmtId="0" fontId="2" fillId="0" borderId="0" xfId="0" applyFont="1"/>
    <xf numFmtId="0" fontId="6" fillId="2" borderId="8" xfId="0" applyFont="1" applyFill="1" applyBorder="1"/>
    <xf numFmtId="1" fontId="3" fillId="0" borderId="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22" xfId="0" applyFont="1" applyBorder="1"/>
    <xf numFmtId="0" fontId="1" fillId="0" borderId="23" xfId="0" applyFont="1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 applyAlignment="1">
      <alignment vertical="center"/>
    </xf>
    <xf numFmtId="0" fontId="1" fillId="0" borderId="27" xfId="0" applyFont="1" applyBorder="1"/>
    <xf numFmtId="0" fontId="1" fillId="0" borderId="2" xfId="0" applyFont="1" applyBorder="1"/>
    <xf numFmtId="0" fontId="1" fillId="0" borderId="4" xfId="0" applyFont="1" applyBorder="1"/>
    <xf numFmtId="0" fontId="3" fillId="0" borderId="22" xfId="0" applyFont="1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0" fillId="0" borderId="26" xfId="0" applyBorder="1" applyAlignment="1">
      <alignment horizontal="left"/>
    </xf>
    <xf numFmtId="0" fontId="1" fillId="0" borderId="26" xfId="0" applyFont="1" applyBorder="1"/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/>
    </xf>
    <xf numFmtId="0" fontId="1" fillId="3" borderId="6" xfId="0" applyFont="1" applyFill="1" applyBorder="1"/>
    <xf numFmtId="0" fontId="3" fillId="3" borderId="1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9" fillId="3" borderId="6" xfId="0" applyFont="1" applyFill="1" applyBorder="1"/>
    <xf numFmtId="0" fontId="3" fillId="3" borderId="3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43" xfId="0" applyFont="1" applyBorder="1"/>
    <xf numFmtId="0" fontId="1" fillId="0" borderId="44" xfId="0" applyFont="1" applyBorder="1"/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8" fillId="0" borderId="35" xfId="0" applyFont="1" applyBorder="1" applyAlignment="1"/>
    <xf numFmtId="0" fontId="8" fillId="0" borderId="9" xfId="0" applyFont="1" applyBorder="1" applyAlignment="1"/>
    <xf numFmtId="0" fontId="0" fillId="0" borderId="26" xfId="0" applyBorder="1" applyAlignment="1"/>
    <xf numFmtId="0" fontId="3" fillId="3" borderId="21" xfId="0" applyFont="1" applyFill="1" applyBorder="1" applyAlignment="1">
      <alignment horizontal="right"/>
    </xf>
    <xf numFmtId="0" fontId="3" fillId="3" borderId="45" xfId="0" applyFont="1" applyFill="1" applyBorder="1" applyAlignment="1">
      <alignment horizontal="right"/>
    </xf>
    <xf numFmtId="0" fontId="7" fillId="3" borderId="34" xfId="0" applyFont="1" applyFill="1" applyBorder="1" applyAlignment="1">
      <alignment horizontal="right"/>
    </xf>
    <xf numFmtId="0" fontId="0" fillId="3" borderId="20" xfId="0" applyFill="1" applyBorder="1"/>
    <xf numFmtId="0" fontId="0" fillId="0" borderId="26" xfId="0" applyBorder="1"/>
    <xf numFmtId="0" fontId="3" fillId="3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3</xdr:row>
      <xdr:rowOff>9525</xdr:rowOff>
    </xdr:from>
    <xdr:to>
      <xdr:col>4</xdr:col>
      <xdr:colOff>0</xdr:colOff>
      <xdr:row>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5" y="628650"/>
          <a:ext cx="800100" cy="800100"/>
        </a:xfrm>
        <a:prstGeom prst="rect">
          <a:avLst/>
        </a:prstGeom>
      </xdr:spPr>
    </xdr:pic>
    <xdr:clientData/>
  </xdr:twoCellAnchor>
  <xdr:oneCellAnchor>
    <xdr:from>
      <xdr:col>3</xdr:col>
      <xdr:colOff>628650</xdr:colOff>
      <xdr:row>25</xdr:row>
      <xdr:rowOff>9525</xdr:rowOff>
    </xdr:from>
    <xdr:ext cx="800100" cy="8001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5" y="628650"/>
          <a:ext cx="800100" cy="800100"/>
        </a:xfrm>
        <a:prstGeom prst="rect">
          <a:avLst/>
        </a:prstGeom>
      </xdr:spPr>
    </xdr:pic>
    <xdr:clientData/>
  </xdr:oneCellAnchor>
  <xdr:oneCellAnchor>
    <xdr:from>
      <xdr:col>12</xdr:col>
      <xdr:colOff>561975</xdr:colOff>
      <xdr:row>3</xdr:row>
      <xdr:rowOff>9525</xdr:rowOff>
    </xdr:from>
    <xdr:ext cx="800100" cy="800100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1150" y="628650"/>
          <a:ext cx="800100" cy="800100"/>
        </a:xfrm>
        <a:prstGeom prst="rect">
          <a:avLst/>
        </a:prstGeom>
      </xdr:spPr>
    </xdr:pic>
    <xdr:clientData/>
  </xdr:oneCellAnchor>
  <xdr:oneCellAnchor>
    <xdr:from>
      <xdr:col>12</xdr:col>
      <xdr:colOff>561975</xdr:colOff>
      <xdr:row>18</xdr:row>
      <xdr:rowOff>9525</xdr:rowOff>
    </xdr:from>
    <xdr:ext cx="800100" cy="800100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1150" y="628650"/>
          <a:ext cx="800100" cy="800100"/>
        </a:xfrm>
        <a:prstGeom prst="rect">
          <a:avLst/>
        </a:prstGeom>
      </xdr:spPr>
    </xdr:pic>
    <xdr:clientData/>
  </xdr:oneCellAnchor>
  <xdr:oneCellAnchor>
    <xdr:from>
      <xdr:col>12</xdr:col>
      <xdr:colOff>561975</xdr:colOff>
      <xdr:row>33</xdr:row>
      <xdr:rowOff>9525</xdr:rowOff>
    </xdr:from>
    <xdr:ext cx="800100" cy="800100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11150" y="628650"/>
          <a:ext cx="800100" cy="8001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208642</xdr:colOff>
      <xdr:row>3</xdr:row>
      <xdr:rowOff>43543</xdr:rowOff>
    </xdr:from>
    <xdr:to>
      <xdr:col>3</xdr:col>
      <xdr:colOff>888999</xdr:colOff>
      <xdr:row>9</xdr:row>
      <xdr:rowOff>143328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C461F4E-E65D-46E7-B0FE-957B2964E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0928" y="624114"/>
          <a:ext cx="1832428" cy="1297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628650</xdr:colOff>
      <xdr:row>3</xdr:row>
      <xdr:rowOff>9525</xdr:rowOff>
    </xdr:from>
    <xdr:to>
      <xdr:col>4</xdr:col>
      <xdr:colOff>0</xdr:colOff>
      <xdr:row>7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5" y="628650"/>
          <a:ext cx="800100" cy="800100"/>
        </a:xfrm>
        <a:prstGeom prst="rect">
          <a:avLst/>
        </a:prstGeom>
      </xdr:spPr>
    </xdr:pic>
    <xdr:clientData/>
  </xdr:twoCellAnchor>
  <xdr:oneCellAnchor>
    <xdr:from>
      <xdr:col>3</xdr:col>
      <xdr:colOff>628650</xdr:colOff>
      <xdr:row>21</xdr:row>
      <xdr:rowOff>9525</xdr:rowOff>
    </xdr:from>
    <xdr:ext cx="800100" cy="847725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5" y="676275"/>
          <a:ext cx="800100" cy="8477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4"/>
  <sheetViews>
    <sheetView workbookViewId="0">
      <selection activeCell="E8" sqref="E8"/>
    </sheetView>
  </sheetViews>
  <sheetFormatPr baseColWidth="10" defaultColWidth="11.453125" defaultRowHeight="15.5" x14ac:dyDescent="0.35"/>
  <cols>
    <col min="1" max="1" width="3.453125" style="1" customWidth="1"/>
    <col min="2" max="2" width="17.6328125" style="1" customWidth="1"/>
    <col min="3" max="3" width="22.453125" style="1" bestFit="1" customWidth="1"/>
    <col min="4" max="4" width="21.453125" style="1" customWidth="1"/>
    <col min="5" max="5" width="11.453125" style="1"/>
    <col min="6" max="6" width="12.54296875" style="1" customWidth="1"/>
    <col min="7" max="7" width="21.36328125" style="1" bestFit="1" customWidth="1"/>
    <col min="8" max="8" width="13.36328125" style="1" customWidth="1"/>
    <col min="9" max="10" width="11.453125" style="1"/>
    <col min="11" max="11" width="15" style="1" bestFit="1" customWidth="1"/>
    <col min="12" max="12" width="25.36328125" style="1" customWidth="1"/>
    <col min="13" max="13" width="20.453125" style="1" customWidth="1"/>
    <col min="14" max="16384" width="11.453125" style="1"/>
  </cols>
  <sheetData>
    <row r="1" spans="2:13" ht="16" thickBot="1" x14ac:dyDescent="0.4"/>
    <row r="2" spans="2:13" ht="16" thickBot="1" x14ac:dyDescent="0.4">
      <c r="B2" s="46" t="s">
        <v>22</v>
      </c>
      <c r="C2" s="48"/>
      <c r="D2" s="47"/>
      <c r="E2" s="13"/>
      <c r="K2" s="46" t="s">
        <v>22</v>
      </c>
      <c r="L2" s="48"/>
      <c r="M2" s="47"/>
    </row>
    <row r="3" spans="2:13" x14ac:dyDescent="0.35">
      <c r="K3" s="29"/>
      <c r="M3" s="30"/>
    </row>
    <row r="4" spans="2:13" x14ac:dyDescent="0.35">
      <c r="B4" s="2" t="s">
        <v>19</v>
      </c>
      <c r="C4" s="13" t="s">
        <v>21</v>
      </c>
      <c r="D4" s="13"/>
      <c r="K4" s="31" t="s">
        <v>19</v>
      </c>
      <c r="L4" s="13" t="s">
        <v>21</v>
      </c>
      <c r="M4" s="32"/>
    </row>
    <row r="5" spans="2:13" x14ac:dyDescent="0.35">
      <c r="B5" s="2" t="s">
        <v>17</v>
      </c>
      <c r="C5" s="13" t="s">
        <v>21</v>
      </c>
      <c r="D5" s="13"/>
      <c r="K5" s="31" t="s">
        <v>17</v>
      </c>
      <c r="L5" s="13" t="s">
        <v>21</v>
      </c>
      <c r="M5" s="32"/>
    </row>
    <row r="6" spans="2:13" x14ac:dyDescent="0.35">
      <c r="B6" s="2" t="s">
        <v>18</v>
      </c>
      <c r="C6" s="13" t="s">
        <v>21</v>
      </c>
      <c r="D6" s="13"/>
      <c r="K6" s="31" t="s">
        <v>18</v>
      </c>
      <c r="L6" s="13" t="s">
        <v>21</v>
      </c>
      <c r="M6" s="32"/>
    </row>
    <row r="7" spans="2:13" ht="16" thickBot="1" x14ac:dyDescent="0.4">
      <c r="B7" s="2" t="s">
        <v>20</v>
      </c>
      <c r="C7" s="13" t="s">
        <v>21</v>
      </c>
      <c r="D7" s="13"/>
      <c r="K7" s="31" t="s">
        <v>20</v>
      </c>
      <c r="L7" s="13" t="s">
        <v>21</v>
      </c>
      <c r="M7" s="32"/>
    </row>
    <row r="8" spans="2:13" ht="19" thickBot="1" x14ac:dyDescent="0.5">
      <c r="G8" s="19" t="s">
        <v>14</v>
      </c>
      <c r="H8" s="26">
        <f>D21</f>
        <v>0</v>
      </c>
      <c r="K8" s="29"/>
      <c r="M8" s="30"/>
    </row>
    <row r="9" spans="2:13" ht="16" thickBot="1" x14ac:dyDescent="0.4">
      <c r="B9" s="6"/>
      <c r="C9" s="7" t="s">
        <v>3</v>
      </c>
      <c r="D9" s="8" t="s">
        <v>4</v>
      </c>
      <c r="F9" s="13"/>
      <c r="G9" s="17" t="s">
        <v>15</v>
      </c>
      <c r="H9" s="18" t="e">
        <f>(D10-D21)/D10*100</f>
        <v>#DIV/0!</v>
      </c>
      <c r="K9" s="6"/>
      <c r="L9" s="7" t="s">
        <v>3</v>
      </c>
      <c r="M9" s="8" t="s">
        <v>4</v>
      </c>
    </row>
    <row r="10" spans="2:13" x14ac:dyDescent="0.35">
      <c r="B10" s="43" t="s">
        <v>5</v>
      </c>
      <c r="C10" s="10" t="s">
        <v>0</v>
      </c>
      <c r="D10" s="3"/>
      <c r="F10" s="13"/>
      <c r="G10" s="20"/>
      <c r="H10" s="21"/>
      <c r="K10" s="43" t="s">
        <v>27</v>
      </c>
      <c r="L10" s="10" t="s">
        <v>28</v>
      </c>
      <c r="M10" s="3">
        <v>57</v>
      </c>
    </row>
    <row r="11" spans="2:13" x14ac:dyDescent="0.35">
      <c r="B11" s="44"/>
      <c r="C11" s="11" t="s">
        <v>1</v>
      </c>
      <c r="D11" s="4"/>
      <c r="F11" s="2"/>
      <c r="K11" s="44"/>
      <c r="L11" s="11" t="s">
        <v>29</v>
      </c>
      <c r="M11" s="4">
        <v>33.75</v>
      </c>
    </row>
    <row r="12" spans="2:13" ht="16" thickBot="1" x14ac:dyDescent="0.4">
      <c r="B12" s="45"/>
      <c r="C12" s="12" t="s">
        <v>2</v>
      </c>
      <c r="D12" s="5"/>
      <c r="F12" s="2"/>
      <c r="K12" s="45"/>
      <c r="L12" s="12" t="s">
        <v>2</v>
      </c>
      <c r="M12" s="5">
        <v>0</v>
      </c>
    </row>
    <row r="13" spans="2:13" ht="16" thickBot="1" x14ac:dyDescent="0.4">
      <c r="G13" s="46" t="s">
        <v>16</v>
      </c>
      <c r="H13" s="47"/>
      <c r="K13" s="29"/>
      <c r="M13" s="30"/>
    </row>
    <row r="14" spans="2:13" ht="19" thickBot="1" x14ac:dyDescent="0.5">
      <c r="B14" s="43" t="s">
        <v>6</v>
      </c>
      <c r="C14" s="10" t="s">
        <v>7</v>
      </c>
      <c r="D14" s="3"/>
      <c r="G14" s="14">
        <f>H8</f>
        <v>0</v>
      </c>
      <c r="H14" s="22">
        <f>D10</f>
        <v>0</v>
      </c>
      <c r="K14" s="33"/>
      <c r="L14" s="19" t="s">
        <v>14</v>
      </c>
      <c r="M14" s="24">
        <v>33.75</v>
      </c>
    </row>
    <row r="15" spans="2:13" ht="16" thickBot="1" x14ac:dyDescent="0.4">
      <c r="B15" s="45"/>
      <c r="C15" s="12" t="s">
        <v>8</v>
      </c>
      <c r="D15" s="5"/>
      <c r="G15" s="15">
        <v>1</v>
      </c>
      <c r="H15" s="16" t="e">
        <f>(G15*H14)/G14</f>
        <v>#DIV/0!</v>
      </c>
      <c r="K15" s="9"/>
    </row>
    <row r="16" spans="2:13" ht="32.25" customHeight="1" thickBot="1" x14ac:dyDescent="0.4">
      <c r="B16" s="9"/>
      <c r="F16" s="23"/>
      <c r="K16" s="9"/>
    </row>
    <row r="17" spans="2:13" ht="16" thickBot="1" x14ac:dyDescent="0.4">
      <c r="B17" s="43" t="s">
        <v>12</v>
      </c>
      <c r="C17" s="10" t="s">
        <v>9</v>
      </c>
      <c r="D17" s="3"/>
      <c r="K17" s="46" t="s">
        <v>22</v>
      </c>
      <c r="L17" s="48"/>
      <c r="M17" s="47"/>
    </row>
    <row r="18" spans="2:13" x14ac:dyDescent="0.35">
      <c r="B18" s="44"/>
      <c r="C18" s="11" t="s">
        <v>10</v>
      </c>
      <c r="D18" s="4"/>
    </row>
    <row r="19" spans="2:13" ht="16" thickBot="1" x14ac:dyDescent="0.4">
      <c r="B19" s="45"/>
      <c r="C19" s="12" t="s">
        <v>11</v>
      </c>
      <c r="D19" s="5"/>
      <c r="K19" s="2" t="s">
        <v>19</v>
      </c>
      <c r="L19" s="13" t="s">
        <v>21</v>
      </c>
      <c r="M19" s="13"/>
    </row>
    <row r="20" spans="2:13" ht="16" thickBot="1" x14ac:dyDescent="0.4">
      <c r="K20" s="2" t="s">
        <v>17</v>
      </c>
      <c r="L20" s="13" t="s">
        <v>21</v>
      </c>
      <c r="M20" s="13"/>
    </row>
    <row r="21" spans="2:13" ht="19" thickBot="1" x14ac:dyDescent="0.5">
      <c r="C21" s="19" t="s">
        <v>14</v>
      </c>
      <c r="D21" s="24"/>
      <c r="K21" s="2" t="s">
        <v>18</v>
      </c>
      <c r="L21" s="13" t="s">
        <v>21</v>
      </c>
      <c r="M21" s="13"/>
    </row>
    <row r="22" spans="2:13" x14ac:dyDescent="0.35">
      <c r="C22" s="13"/>
      <c r="K22" s="2" t="s">
        <v>20</v>
      </c>
      <c r="L22" s="13" t="s">
        <v>21</v>
      </c>
      <c r="M22" s="13"/>
    </row>
    <row r="23" spans="2:13" ht="16" thickBot="1" x14ac:dyDescent="0.4"/>
    <row r="24" spans="2:13" ht="16" thickBot="1" x14ac:dyDescent="0.4">
      <c r="B24" s="46" t="s">
        <v>22</v>
      </c>
      <c r="C24" s="48"/>
      <c r="D24" s="47"/>
      <c r="K24" s="6"/>
      <c r="L24" s="7" t="s">
        <v>3</v>
      </c>
      <c r="M24" s="8" t="s">
        <v>4</v>
      </c>
    </row>
    <row r="25" spans="2:13" x14ac:dyDescent="0.35">
      <c r="K25" s="43" t="s">
        <v>27</v>
      </c>
      <c r="L25" s="10" t="s">
        <v>28</v>
      </c>
      <c r="M25" s="3"/>
    </row>
    <row r="26" spans="2:13" x14ac:dyDescent="0.35">
      <c r="B26" s="2" t="s">
        <v>19</v>
      </c>
      <c r="C26" s="13" t="s">
        <v>21</v>
      </c>
      <c r="D26" s="13"/>
      <c r="K26" s="44"/>
      <c r="L26" s="11" t="s">
        <v>10</v>
      </c>
      <c r="M26" s="4"/>
    </row>
    <row r="27" spans="2:13" ht="16" thickBot="1" x14ac:dyDescent="0.4">
      <c r="B27" s="2" t="s">
        <v>17</v>
      </c>
      <c r="C27" s="13" t="s">
        <v>21</v>
      </c>
      <c r="D27" s="13"/>
      <c r="E27" s="13"/>
      <c r="K27" s="45"/>
      <c r="L27" s="12" t="s">
        <v>2</v>
      </c>
      <c r="M27" s="5"/>
    </row>
    <row r="28" spans="2:13" ht="16" thickBot="1" x14ac:dyDescent="0.4">
      <c r="B28" s="2" t="s">
        <v>18</v>
      </c>
      <c r="C28" s="13" t="s">
        <v>21</v>
      </c>
      <c r="D28" s="13"/>
    </row>
    <row r="29" spans="2:13" ht="19" thickBot="1" x14ac:dyDescent="0.5">
      <c r="B29" s="2" t="s">
        <v>20</v>
      </c>
      <c r="C29" s="13" t="s">
        <v>21</v>
      </c>
      <c r="D29" s="13"/>
      <c r="K29" s="9"/>
      <c r="L29" s="19" t="s">
        <v>14</v>
      </c>
      <c r="M29" s="24"/>
    </row>
    <row r="30" spans="2:13" ht="19" thickBot="1" x14ac:dyDescent="0.5">
      <c r="G30" s="19" t="s">
        <v>14</v>
      </c>
      <c r="H30" s="26">
        <f>D43</f>
        <v>0</v>
      </c>
    </row>
    <row r="31" spans="2:13" ht="16" thickBot="1" x14ac:dyDescent="0.4">
      <c r="B31" s="6"/>
      <c r="C31" s="7" t="s">
        <v>3</v>
      </c>
      <c r="D31" s="8" t="s">
        <v>4</v>
      </c>
      <c r="G31" s="17" t="s">
        <v>15</v>
      </c>
      <c r="H31" s="18" t="e">
        <f>(D32-D43)/D32*100</f>
        <v>#DIV/0!</v>
      </c>
    </row>
    <row r="32" spans="2:13" ht="16" thickBot="1" x14ac:dyDescent="0.4">
      <c r="B32" s="43" t="s">
        <v>5</v>
      </c>
      <c r="C32" s="10" t="s">
        <v>0</v>
      </c>
      <c r="D32" s="3"/>
      <c r="G32" s="20"/>
      <c r="H32" s="21"/>
      <c r="K32" s="46" t="s">
        <v>22</v>
      </c>
      <c r="L32" s="48"/>
      <c r="M32" s="47"/>
    </row>
    <row r="33" spans="2:13" x14ac:dyDescent="0.35">
      <c r="B33" s="44"/>
      <c r="C33" s="11" t="s">
        <v>1</v>
      </c>
      <c r="D33" s="4"/>
    </row>
    <row r="34" spans="2:13" ht="16" thickBot="1" x14ac:dyDescent="0.4">
      <c r="B34" s="45"/>
      <c r="C34" s="12" t="s">
        <v>2</v>
      </c>
      <c r="D34" s="5"/>
      <c r="K34" s="2" t="s">
        <v>19</v>
      </c>
      <c r="L34" s="13" t="s">
        <v>21</v>
      </c>
      <c r="M34" s="13"/>
    </row>
    <row r="35" spans="2:13" ht="16" thickBot="1" x14ac:dyDescent="0.4">
      <c r="G35" s="46" t="s">
        <v>16</v>
      </c>
      <c r="H35" s="47"/>
      <c r="K35" s="2" t="s">
        <v>17</v>
      </c>
      <c r="L35" s="13" t="s">
        <v>21</v>
      </c>
      <c r="M35" s="13"/>
    </row>
    <row r="36" spans="2:13" x14ac:dyDescent="0.35">
      <c r="B36" s="43" t="s">
        <v>6</v>
      </c>
      <c r="C36" s="10" t="s">
        <v>7</v>
      </c>
      <c r="D36" s="3"/>
      <c r="G36" s="14">
        <f>H30</f>
        <v>0</v>
      </c>
      <c r="H36" s="22" t="e">
        <f>H31</f>
        <v>#DIV/0!</v>
      </c>
      <c r="K36" s="2" t="s">
        <v>18</v>
      </c>
      <c r="L36" s="13" t="s">
        <v>21</v>
      </c>
      <c r="M36" s="13"/>
    </row>
    <row r="37" spans="2:13" ht="16" thickBot="1" x14ac:dyDescent="0.4">
      <c r="B37" s="45"/>
      <c r="C37" s="12" t="s">
        <v>8</v>
      </c>
      <c r="D37" s="5"/>
      <c r="G37" s="15">
        <v>1</v>
      </c>
      <c r="H37" s="16" t="e">
        <f>(G37*H36)/G36</f>
        <v>#DIV/0!</v>
      </c>
      <c r="K37" s="2" t="s">
        <v>20</v>
      </c>
      <c r="L37" s="13" t="s">
        <v>21</v>
      </c>
      <c r="M37" s="13"/>
    </row>
    <row r="38" spans="2:13" ht="16" thickBot="1" x14ac:dyDescent="0.4">
      <c r="B38" s="9"/>
    </row>
    <row r="39" spans="2:13" ht="16" thickBot="1" x14ac:dyDescent="0.4">
      <c r="B39" s="43" t="s">
        <v>12</v>
      </c>
      <c r="C39" s="10" t="s">
        <v>9</v>
      </c>
      <c r="D39" s="3"/>
      <c r="K39" s="6"/>
      <c r="L39" s="7" t="s">
        <v>3</v>
      </c>
      <c r="M39" s="8" t="s">
        <v>4</v>
      </c>
    </row>
    <row r="40" spans="2:13" x14ac:dyDescent="0.35">
      <c r="B40" s="44"/>
      <c r="C40" s="11" t="s">
        <v>10</v>
      </c>
      <c r="D40" s="4"/>
      <c r="K40" s="43" t="s">
        <v>27</v>
      </c>
      <c r="L40" s="10" t="s">
        <v>28</v>
      </c>
      <c r="M40" s="3"/>
    </row>
    <row r="41" spans="2:13" ht="16" thickBot="1" x14ac:dyDescent="0.4">
      <c r="B41" s="45"/>
      <c r="C41" s="12" t="s">
        <v>11</v>
      </c>
      <c r="D41" s="5"/>
      <c r="K41" s="44"/>
      <c r="L41" s="11" t="s">
        <v>10</v>
      </c>
      <c r="M41" s="4"/>
    </row>
    <row r="42" spans="2:13" ht="16" thickBot="1" x14ac:dyDescent="0.4">
      <c r="K42" s="45"/>
      <c r="L42" s="12" t="s">
        <v>2</v>
      </c>
      <c r="M42" s="5"/>
    </row>
    <row r="43" spans="2:13" ht="19" thickBot="1" x14ac:dyDescent="0.5">
      <c r="C43" s="19" t="s">
        <v>14</v>
      </c>
      <c r="D43" s="24"/>
    </row>
    <row r="44" spans="2:13" ht="19" thickBot="1" x14ac:dyDescent="0.5">
      <c r="C44" s="13"/>
      <c r="D44" s="25"/>
      <c r="K44" s="9"/>
      <c r="L44" s="19" t="s">
        <v>14</v>
      </c>
      <c r="M44" s="24"/>
    </row>
  </sheetData>
  <mergeCells count="16">
    <mergeCell ref="K25:K27"/>
    <mergeCell ref="K32:M32"/>
    <mergeCell ref="K40:K42"/>
    <mergeCell ref="K2:M2"/>
    <mergeCell ref="K10:K12"/>
    <mergeCell ref="K17:M17"/>
    <mergeCell ref="B39:B41"/>
    <mergeCell ref="G35:H35"/>
    <mergeCell ref="B2:D2"/>
    <mergeCell ref="B24:D24"/>
    <mergeCell ref="G13:H13"/>
    <mergeCell ref="B32:B34"/>
    <mergeCell ref="B36:B37"/>
    <mergeCell ref="B10:B12"/>
    <mergeCell ref="B14:B15"/>
    <mergeCell ref="B17:B19"/>
  </mergeCells>
  <pageMargins left="1.4960629921259843" right="0.70866141732283472" top="0.35433070866141736" bottom="0.35433070866141736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D42"/>
  <sheetViews>
    <sheetView tabSelected="1" zoomScale="70" zoomScaleNormal="70" workbookViewId="0">
      <selection activeCell="A2" sqref="A2:D3"/>
    </sheetView>
  </sheetViews>
  <sheetFormatPr baseColWidth="10" defaultRowHeight="14.5" x14ac:dyDescent="0.35"/>
  <cols>
    <col min="1" max="1" width="35.90625" customWidth="1"/>
    <col min="2" max="2" width="29.08984375" customWidth="1"/>
    <col min="3" max="3" width="16.54296875" customWidth="1"/>
    <col min="4" max="4" width="15.08984375" customWidth="1"/>
  </cols>
  <sheetData>
    <row r="1" spans="1:4" ht="15" thickBot="1" x14ac:dyDescent="0.4"/>
    <row r="2" spans="1:4" ht="16" customHeight="1" x14ac:dyDescent="0.35">
      <c r="A2" s="64" t="s">
        <v>30</v>
      </c>
      <c r="B2" s="69"/>
      <c r="C2" s="69"/>
      <c r="D2" s="70"/>
    </row>
    <row r="3" spans="1:4" ht="15" thickBot="1" x14ac:dyDescent="0.4">
      <c r="A3" s="66"/>
      <c r="B3" s="67"/>
      <c r="C3" s="67"/>
      <c r="D3" s="71"/>
    </row>
    <row r="4" spans="1:4" ht="15.5" x14ac:dyDescent="0.35">
      <c r="A4" s="29"/>
      <c r="B4" s="1"/>
      <c r="C4" s="59"/>
      <c r="D4" s="60"/>
    </row>
    <row r="5" spans="1:4" ht="15.5" x14ac:dyDescent="0.35">
      <c r="A5" s="31" t="s">
        <v>19</v>
      </c>
      <c r="B5" s="13" t="s">
        <v>50</v>
      </c>
      <c r="C5" s="58"/>
      <c r="D5" s="61"/>
    </row>
    <row r="6" spans="1:4" ht="15.5" x14ac:dyDescent="0.35">
      <c r="A6" s="31" t="s">
        <v>20</v>
      </c>
      <c r="B6" s="13" t="s">
        <v>50</v>
      </c>
      <c r="C6" s="58"/>
      <c r="D6" s="61"/>
    </row>
    <row r="7" spans="1:4" ht="15.5" x14ac:dyDescent="0.35">
      <c r="A7" s="31" t="s">
        <v>17</v>
      </c>
      <c r="B7" s="13" t="s">
        <v>50</v>
      </c>
      <c r="C7" s="58"/>
      <c r="D7" s="61"/>
    </row>
    <row r="8" spans="1:4" ht="15.5" x14ac:dyDescent="0.35">
      <c r="A8" s="31" t="s">
        <v>49</v>
      </c>
      <c r="B8" s="13" t="s">
        <v>50</v>
      </c>
      <c r="C8" s="58"/>
      <c r="D8" s="61"/>
    </row>
    <row r="9" spans="1:4" ht="15.5" x14ac:dyDescent="0.35">
      <c r="A9" s="31" t="s">
        <v>31</v>
      </c>
      <c r="B9" s="13" t="s">
        <v>50</v>
      </c>
      <c r="C9" s="58"/>
      <c r="D9" s="61"/>
    </row>
    <row r="10" spans="1:4" ht="16" thickBot="1" x14ac:dyDescent="0.4">
      <c r="A10" s="29"/>
      <c r="B10" s="1"/>
      <c r="C10" s="62"/>
      <c r="D10" s="63"/>
    </row>
    <row r="11" spans="1:4" ht="16" thickBot="1" x14ac:dyDescent="0.4">
      <c r="A11" s="56"/>
      <c r="B11" s="82" t="s">
        <v>3</v>
      </c>
      <c r="C11" s="83" t="s">
        <v>4</v>
      </c>
      <c r="D11" s="57" t="s">
        <v>55</v>
      </c>
    </row>
    <row r="12" spans="1:4" ht="15.5" x14ac:dyDescent="0.35">
      <c r="A12" s="79" t="s">
        <v>27</v>
      </c>
      <c r="B12" s="34" t="s">
        <v>28</v>
      </c>
      <c r="C12" s="84"/>
      <c r="D12" s="3"/>
    </row>
    <row r="13" spans="1:4" ht="15.5" x14ac:dyDescent="0.35">
      <c r="A13" s="80"/>
      <c r="B13" s="35" t="s">
        <v>32</v>
      </c>
      <c r="C13" s="42"/>
      <c r="D13" s="4"/>
    </row>
    <row r="14" spans="1:4" ht="16" thickBot="1" x14ac:dyDescent="0.4">
      <c r="A14" s="81"/>
      <c r="B14" s="36" t="s">
        <v>2</v>
      </c>
      <c r="C14" s="85"/>
      <c r="D14" s="5"/>
    </row>
    <row r="15" spans="1:4" ht="16" thickBot="1" x14ac:dyDescent="0.4">
      <c r="A15" s="37"/>
      <c r="B15" s="1"/>
      <c r="C15" s="1"/>
      <c r="D15" s="30"/>
    </row>
    <row r="16" spans="1:4" ht="15.5" x14ac:dyDescent="0.35">
      <c r="A16" s="64" t="s">
        <v>33</v>
      </c>
      <c r="B16" s="34" t="s">
        <v>34</v>
      </c>
      <c r="C16" s="38"/>
      <c r="D16" s="3"/>
    </row>
    <row r="17" spans="1:4" ht="15.5" x14ac:dyDescent="0.35">
      <c r="A17" s="65"/>
      <c r="B17" s="35" t="s">
        <v>35</v>
      </c>
      <c r="C17" s="40"/>
      <c r="D17" s="4"/>
    </row>
    <row r="18" spans="1:4" ht="15.5" x14ac:dyDescent="0.35">
      <c r="A18" s="65"/>
      <c r="B18" s="35" t="s">
        <v>36</v>
      </c>
      <c r="C18" s="40"/>
      <c r="D18" s="4"/>
    </row>
    <row r="19" spans="1:4" ht="16" thickBot="1" x14ac:dyDescent="0.4">
      <c r="A19" s="66"/>
      <c r="B19" s="36" t="s">
        <v>52</v>
      </c>
      <c r="C19" s="39"/>
      <c r="D19" s="5"/>
    </row>
    <row r="20" spans="1:4" ht="16" thickBot="1" x14ac:dyDescent="0.4">
      <c r="A20" s="29"/>
      <c r="B20" s="1"/>
      <c r="C20" s="1"/>
      <c r="D20" s="30"/>
    </row>
    <row r="21" spans="1:4" ht="21.5" thickBot="1" x14ac:dyDescent="0.55000000000000004">
      <c r="A21" s="33"/>
      <c r="B21" s="78" t="s">
        <v>26</v>
      </c>
      <c r="C21" s="103"/>
      <c r="D21" s="55"/>
    </row>
    <row r="22" spans="1:4" ht="15" thickBot="1" x14ac:dyDescent="0.4"/>
    <row r="23" spans="1:4" x14ac:dyDescent="0.35">
      <c r="A23" s="72" t="s">
        <v>37</v>
      </c>
      <c r="B23" s="73"/>
      <c r="C23" s="73"/>
      <c r="D23" s="74"/>
    </row>
    <row r="24" spans="1:4" ht="15" thickBot="1" x14ac:dyDescent="0.4">
      <c r="A24" s="75"/>
      <c r="B24" s="76"/>
      <c r="C24" s="76"/>
      <c r="D24" s="77"/>
    </row>
    <row r="25" spans="1:4" ht="15" thickBot="1" x14ac:dyDescent="0.4"/>
    <row r="26" spans="1:4" x14ac:dyDescent="0.35">
      <c r="A26" s="72" t="s">
        <v>31</v>
      </c>
      <c r="B26" s="73"/>
      <c r="C26" s="73"/>
      <c r="D26" s="74"/>
    </row>
    <row r="27" spans="1:4" ht="15" thickBot="1" x14ac:dyDescent="0.4">
      <c r="A27" s="75"/>
      <c r="B27" s="76"/>
      <c r="C27" s="76"/>
      <c r="D27" s="77"/>
    </row>
    <row r="28" spans="1:4" ht="15.5" x14ac:dyDescent="0.35">
      <c r="A28" s="95" t="s">
        <v>45</v>
      </c>
      <c r="B28" s="96" t="s">
        <v>54</v>
      </c>
      <c r="C28" s="68" t="s">
        <v>46</v>
      </c>
      <c r="D28" s="68" t="s">
        <v>51</v>
      </c>
    </row>
    <row r="29" spans="1:4" x14ac:dyDescent="0.35">
      <c r="A29" s="97" t="s">
        <v>38</v>
      </c>
      <c r="B29" s="97"/>
      <c r="C29" s="41"/>
      <c r="D29" s="102"/>
    </row>
    <row r="30" spans="1:4" x14ac:dyDescent="0.35">
      <c r="A30" s="97" t="s">
        <v>39</v>
      </c>
      <c r="B30" s="97"/>
      <c r="C30" s="41"/>
      <c r="D30" s="102"/>
    </row>
    <row r="31" spans="1:4" x14ac:dyDescent="0.35">
      <c r="A31" s="97" t="s">
        <v>40</v>
      </c>
      <c r="B31" s="97"/>
      <c r="C31" s="41"/>
      <c r="D31" s="102"/>
    </row>
    <row r="32" spans="1:4" x14ac:dyDescent="0.35">
      <c r="A32" s="97" t="s">
        <v>41</v>
      </c>
      <c r="B32" s="97"/>
      <c r="C32" s="41"/>
      <c r="D32" s="102"/>
    </row>
    <row r="33" spans="1:4" x14ac:dyDescent="0.35">
      <c r="A33" s="97" t="s">
        <v>42</v>
      </c>
      <c r="B33" s="97"/>
      <c r="C33" s="41"/>
      <c r="D33" s="102"/>
    </row>
    <row r="34" spans="1:4" x14ac:dyDescent="0.35">
      <c r="A34" s="97" t="s">
        <v>43</v>
      </c>
      <c r="B34" s="97"/>
      <c r="C34" s="41"/>
      <c r="D34" s="102"/>
    </row>
    <row r="35" spans="1:4" x14ac:dyDescent="0.35">
      <c r="A35" s="97" t="s">
        <v>44</v>
      </c>
      <c r="B35" s="97"/>
      <c r="C35" s="41"/>
      <c r="D35" s="102"/>
    </row>
    <row r="36" spans="1:4" x14ac:dyDescent="0.35">
      <c r="A36" s="97" t="s">
        <v>47</v>
      </c>
      <c r="B36" s="97"/>
      <c r="C36" s="41"/>
      <c r="D36" s="102"/>
    </row>
    <row r="37" spans="1:4" ht="16" thickBot="1" x14ac:dyDescent="0.4">
      <c r="A37" s="98" t="s">
        <v>48</v>
      </c>
      <c r="B37" s="99"/>
      <c r="C37" s="100"/>
      <c r="D37" s="101"/>
    </row>
    <row r="38" spans="1:4" x14ac:dyDescent="0.35">
      <c r="A38" s="94" t="s">
        <v>53</v>
      </c>
      <c r="B38" s="86"/>
      <c r="C38" s="86"/>
      <c r="D38" s="87"/>
    </row>
    <row r="39" spans="1:4" x14ac:dyDescent="0.35">
      <c r="A39" s="88"/>
      <c r="B39" s="89"/>
      <c r="C39" s="89"/>
      <c r="D39" s="90"/>
    </row>
    <row r="40" spans="1:4" x14ac:dyDescent="0.35">
      <c r="A40" s="88"/>
      <c r="B40" s="89"/>
      <c r="C40" s="89"/>
      <c r="D40" s="90"/>
    </row>
    <row r="41" spans="1:4" x14ac:dyDescent="0.35">
      <c r="A41" s="88"/>
      <c r="B41" s="89"/>
      <c r="C41" s="89"/>
      <c r="D41" s="90"/>
    </row>
    <row r="42" spans="1:4" ht="15" thickBot="1" x14ac:dyDescent="0.4">
      <c r="A42" s="91"/>
      <c r="B42" s="92"/>
      <c r="C42" s="92"/>
      <c r="D42" s="93"/>
    </row>
  </sheetData>
  <mergeCells count="9">
    <mergeCell ref="C4:D10"/>
    <mergeCell ref="A2:D3"/>
    <mergeCell ref="A38:D42"/>
    <mergeCell ref="A26:D27"/>
    <mergeCell ref="C21:D21"/>
    <mergeCell ref="A37:B37"/>
    <mergeCell ref="A12:A14"/>
    <mergeCell ref="A16:A19"/>
    <mergeCell ref="A23:D24"/>
  </mergeCells>
  <pageMargins left="0.23622047244094491" right="0.23622047244094491" top="0.74803149606299213" bottom="0.74803149606299213" header="0.31496062992125984" footer="0.31496062992125984"/>
  <pageSetup scale="10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5"/>
  <sheetViews>
    <sheetView workbookViewId="0">
      <selection activeCell="E13" sqref="E13"/>
    </sheetView>
  </sheetViews>
  <sheetFormatPr baseColWidth="10" defaultColWidth="11.453125" defaultRowHeight="15.5" x14ac:dyDescent="0.35"/>
  <cols>
    <col min="1" max="1" width="3.453125" style="1" customWidth="1"/>
    <col min="2" max="2" width="17.6328125" style="1" customWidth="1"/>
    <col min="3" max="3" width="22.453125" style="1" bestFit="1" customWidth="1"/>
    <col min="4" max="4" width="21.453125" style="1" customWidth="1"/>
    <col min="5" max="5" width="11.453125" style="1"/>
    <col min="6" max="6" width="12.54296875" style="1" customWidth="1"/>
    <col min="7" max="7" width="27.08984375" style="1" bestFit="1" customWidth="1"/>
    <col min="8" max="8" width="13.36328125" style="1" customWidth="1"/>
    <col min="9" max="16384" width="11.453125" style="1"/>
  </cols>
  <sheetData>
    <row r="1" spans="2:8" ht="16" thickBot="1" x14ac:dyDescent="0.4"/>
    <row r="2" spans="2:8" ht="19" thickBot="1" x14ac:dyDescent="0.5">
      <c r="B2" s="46" t="s">
        <v>23</v>
      </c>
      <c r="C2" s="48"/>
      <c r="D2" s="47"/>
      <c r="E2" s="13"/>
      <c r="G2" s="19" t="s">
        <v>14</v>
      </c>
      <c r="H2" s="26">
        <f>D17</f>
        <v>0</v>
      </c>
    </row>
    <row r="3" spans="2:8" ht="16" thickBot="1" x14ac:dyDescent="0.4">
      <c r="G3" s="17" t="s">
        <v>24</v>
      </c>
      <c r="H3" s="18" t="e">
        <f>(D10-H2)/D10*100</f>
        <v>#DIV/0!</v>
      </c>
    </row>
    <row r="4" spans="2:8" x14ac:dyDescent="0.35">
      <c r="B4" s="2" t="s">
        <v>19</v>
      </c>
      <c r="C4" s="13" t="s">
        <v>21</v>
      </c>
      <c r="D4" s="13"/>
      <c r="G4" s="20"/>
      <c r="H4" s="21"/>
    </row>
    <row r="5" spans="2:8" x14ac:dyDescent="0.35">
      <c r="B5" s="2" t="s">
        <v>17</v>
      </c>
      <c r="C5" s="13" t="s">
        <v>21</v>
      </c>
      <c r="D5" s="13"/>
    </row>
    <row r="6" spans="2:8" ht="16" thickBot="1" x14ac:dyDescent="0.4">
      <c r="B6" s="2" t="s">
        <v>18</v>
      </c>
      <c r="C6" s="13" t="s">
        <v>21</v>
      </c>
      <c r="D6" s="13"/>
    </row>
    <row r="7" spans="2:8" ht="16" thickBot="1" x14ac:dyDescent="0.4">
      <c r="B7" s="2" t="s">
        <v>20</v>
      </c>
      <c r="C7" s="13" t="s">
        <v>21</v>
      </c>
      <c r="D7" s="13"/>
      <c r="G7" s="46" t="s">
        <v>16</v>
      </c>
      <c r="H7" s="47"/>
    </row>
    <row r="8" spans="2:8" ht="16" thickBot="1" x14ac:dyDescent="0.4">
      <c r="G8" s="27">
        <f>H2</f>
        <v>0</v>
      </c>
      <c r="H8" s="22">
        <f>D10</f>
        <v>0</v>
      </c>
    </row>
    <row r="9" spans="2:8" ht="16" thickBot="1" x14ac:dyDescent="0.4">
      <c r="B9" s="6"/>
      <c r="C9" s="7" t="s">
        <v>3</v>
      </c>
      <c r="D9" s="8" t="s">
        <v>4</v>
      </c>
      <c r="F9" s="13"/>
      <c r="G9" s="15">
        <v>1</v>
      </c>
      <c r="H9" s="16" t="e">
        <f>(G9*H8)/G8</f>
        <v>#DIV/0!</v>
      </c>
    </row>
    <row r="10" spans="2:8" x14ac:dyDescent="0.35">
      <c r="B10" s="43" t="s">
        <v>5</v>
      </c>
      <c r="C10" s="10" t="s">
        <v>0</v>
      </c>
      <c r="D10" s="3"/>
      <c r="F10" s="13"/>
      <c r="G10" s="20"/>
      <c r="H10" s="21"/>
    </row>
    <row r="11" spans="2:8" x14ac:dyDescent="0.35">
      <c r="B11" s="44"/>
      <c r="C11" s="11" t="s">
        <v>1</v>
      </c>
      <c r="D11" s="4"/>
      <c r="F11" s="2"/>
    </row>
    <row r="12" spans="2:8" ht="16" thickBot="1" x14ac:dyDescent="0.4">
      <c r="B12" s="45"/>
      <c r="C12" s="12" t="s">
        <v>2</v>
      </c>
      <c r="D12" s="5"/>
      <c r="F12" s="2"/>
    </row>
    <row r="13" spans="2:8" ht="16" thickBot="1" x14ac:dyDescent="0.4">
      <c r="G13" s="13"/>
      <c r="H13" s="13"/>
    </row>
    <row r="14" spans="2:8" x14ac:dyDescent="0.35">
      <c r="B14" s="53" t="s">
        <v>25</v>
      </c>
      <c r="C14" s="51"/>
      <c r="D14" s="49"/>
      <c r="G14" s="28"/>
      <c r="H14" s="28"/>
    </row>
    <row r="15" spans="2:8" ht="16" thickBot="1" x14ac:dyDescent="0.4">
      <c r="B15" s="54"/>
      <c r="C15" s="52"/>
      <c r="D15" s="50"/>
      <c r="G15" s="2"/>
      <c r="H15" s="2"/>
    </row>
    <row r="16" spans="2:8" ht="16" thickBot="1" x14ac:dyDescent="0.4"/>
    <row r="17" spans="2:8" ht="19" thickBot="1" x14ac:dyDescent="0.5">
      <c r="C17" s="19" t="s">
        <v>13</v>
      </c>
      <c r="D17" s="24"/>
    </row>
    <row r="18" spans="2:8" x14ac:dyDescent="0.35">
      <c r="C18" s="13"/>
    </row>
    <row r="19" spans="2:8" ht="16" thickBot="1" x14ac:dyDescent="0.4"/>
    <row r="20" spans="2:8" ht="19" thickBot="1" x14ac:dyDescent="0.5">
      <c r="B20" s="46" t="s">
        <v>23</v>
      </c>
      <c r="C20" s="48"/>
      <c r="D20" s="47"/>
      <c r="E20" s="13"/>
      <c r="G20" s="19" t="s">
        <v>14</v>
      </c>
      <c r="H20" s="26">
        <f>D35</f>
        <v>0</v>
      </c>
    </row>
    <row r="21" spans="2:8" ht="16" thickBot="1" x14ac:dyDescent="0.4">
      <c r="G21" s="17" t="s">
        <v>24</v>
      </c>
      <c r="H21" s="18">
        <f>(D28-H20)/D28*100</f>
        <v>100</v>
      </c>
    </row>
    <row r="22" spans="2:8" x14ac:dyDescent="0.35">
      <c r="B22" s="2" t="s">
        <v>19</v>
      </c>
      <c r="C22" s="13" t="s">
        <v>21</v>
      </c>
      <c r="D22" s="13"/>
      <c r="G22" s="20"/>
      <c r="H22" s="21"/>
    </row>
    <row r="23" spans="2:8" x14ac:dyDescent="0.35">
      <c r="B23" s="2" t="s">
        <v>17</v>
      </c>
      <c r="C23" s="13" t="s">
        <v>21</v>
      </c>
      <c r="D23" s="13"/>
    </row>
    <row r="24" spans="2:8" ht="16" thickBot="1" x14ac:dyDescent="0.4">
      <c r="B24" s="2" t="s">
        <v>18</v>
      </c>
      <c r="C24" s="13" t="s">
        <v>21</v>
      </c>
      <c r="D24" s="13"/>
    </row>
    <row r="25" spans="2:8" ht="16" thickBot="1" x14ac:dyDescent="0.4">
      <c r="B25" s="2" t="s">
        <v>20</v>
      </c>
      <c r="C25" s="13" t="s">
        <v>21</v>
      </c>
      <c r="D25" s="13"/>
      <c r="G25" s="46" t="s">
        <v>16</v>
      </c>
      <c r="H25" s="47"/>
    </row>
    <row r="26" spans="2:8" ht="16" thickBot="1" x14ac:dyDescent="0.4">
      <c r="G26" s="27">
        <f>H20</f>
        <v>0</v>
      </c>
      <c r="H26" s="22">
        <f>D28</f>
        <v>100</v>
      </c>
    </row>
    <row r="27" spans="2:8" ht="16" thickBot="1" x14ac:dyDescent="0.4">
      <c r="B27" s="6"/>
      <c r="C27" s="7" t="s">
        <v>3</v>
      </c>
      <c r="D27" s="8" t="s">
        <v>4</v>
      </c>
      <c r="F27" s="13"/>
      <c r="G27" s="15">
        <v>1</v>
      </c>
      <c r="H27" s="16" t="e">
        <f>(G27*H26)/G26</f>
        <v>#DIV/0!</v>
      </c>
    </row>
    <row r="28" spans="2:8" x14ac:dyDescent="0.35">
      <c r="B28" s="43" t="s">
        <v>5</v>
      </c>
      <c r="C28" s="10" t="s">
        <v>0</v>
      </c>
      <c r="D28" s="3">
        <v>100</v>
      </c>
      <c r="F28" s="13"/>
      <c r="G28" s="20"/>
      <c r="H28" s="21"/>
    </row>
    <row r="29" spans="2:8" x14ac:dyDescent="0.35">
      <c r="B29" s="44"/>
      <c r="C29" s="11" t="s">
        <v>1</v>
      </c>
      <c r="D29" s="4">
        <v>90</v>
      </c>
      <c r="F29" s="2"/>
    </row>
    <row r="30" spans="2:8" ht="16" thickBot="1" x14ac:dyDescent="0.4">
      <c r="B30" s="45"/>
      <c r="C30" s="12" t="s">
        <v>2</v>
      </c>
      <c r="D30" s="5">
        <v>10</v>
      </c>
      <c r="F30" s="2"/>
    </row>
    <row r="31" spans="2:8" ht="16" thickBot="1" x14ac:dyDescent="0.4">
      <c r="G31" s="13"/>
      <c r="H31" s="13"/>
    </row>
    <row r="32" spans="2:8" x14ac:dyDescent="0.35">
      <c r="B32" s="53" t="s">
        <v>25</v>
      </c>
      <c r="C32" s="51"/>
      <c r="D32" s="49"/>
      <c r="G32" s="28"/>
      <c r="H32" s="28"/>
    </row>
    <row r="33" spans="2:8" ht="16" thickBot="1" x14ac:dyDescent="0.4">
      <c r="B33" s="54"/>
      <c r="C33" s="52"/>
      <c r="D33" s="50"/>
      <c r="G33" s="2"/>
      <c r="H33" s="2"/>
    </row>
    <row r="34" spans="2:8" ht="16" thickBot="1" x14ac:dyDescent="0.4"/>
    <row r="35" spans="2:8" ht="19" thickBot="1" x14ac:dyDescent="0.5">
      <c r="C35" s="19" t="s">
        <v>26</v>
      </c>
      <c r="D35" s="24"/>
    </row>
  </sheetData>
  <mergeCells count="12">
    <mergeCell ref="B2:D2"/>
    <mergeCell ref="B10:B12"/>
    <mergeCell ref="B14:B15"/>
    <mergeCell ref="D32:D33"/>
    <mergeCell ref="B28:B30"/>
    <mergeCell ref="B32:B33"/>
    <mergeCell ref="C32:C33"/>
    <mergeCell ref="G7:H7"/>
    <mergeCell ref="B20:D20"/>
    <mergeCell ref="G25:H25"/>
    <mergeCell ref="D14:D15"/>
    <mergeCell ref="C14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CARNE PREMIUM</vt:lpstr>
      <vt:lpstr>HOJA DE PRODUCCION</vt:lpstr>
      <vt:lpstr>CARNE CUBOS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Inventarios salchimonster</dc:creator>
  <cp:lastModifiedBy>Facturacion Salchimonster</cp:lastModifiedBy>
  <cp:lastPrinted>2024-02-15T15:37:14Z</cp:lastPrinted>
  <dcterms:created xsi:type="dcterms:W3CDTF">2022-08-25T16:44:18Z</dcterms:created>
  <dcterms:modified xsi:type="dcterms:W3CDTF">2024-02-15T15:38:07Z</dcterms:modified>
</cp:coreProperties>
</file>